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nickharakh/Desktop/job stuff/Projects/adidas Vs NikeExcelProject/"/>
    </mc:Choice>
  </mc:AlternateContent>
  <xr:revisionPtr revIDLastSave="0" documentId="13_ncr:1_{053408E6-7E69-6548-8AAD-32E2A7C95B1C}" xr6:coauthVersionLast="47" xr6:coauthVersionMax="47" xr10:uidLastSave="{00000000-0000-0000-0000-000000000000}"/>
  <bookViews>
    <workbookView xWindow="0" yWindow="500" windowWidth="28800" windowHeight="16300" activeTab="4" xr2:uid="{00000000-000D-0000-FFFF-FFFF00000000}"/>
  </bookViews>
  <sheets>
    <sheet name="Raw Data" sheetId="1" r:id="rId1"/>
    <sheet name="Questions and Stakeholders" sheetId="2" r:id="rId2"/>
    <sheet name="Cleaned and Transformed Data" sheetId="4" r:id="rId3"/>
    <sheet name="Pivot Tables" sheetId="13" r:id="rId4"/>
    <sheet name="Dashboard" sheetId="14" r:id="rId5"/>
  </sheets>
  <definedNames>
    <definedName name="Slicer_Brand">#N/A</definedName>
    <definedName name="Slicer_Discount">#N/A</definedName>
    <definedName name="Slicer_Price_Range">#N/A</definedName>
    <definedName name="Slicer_Rating_Range">#N/A</definedName>
  </definedNames>
  <calcPr calcId="191029"/>
  <pivotCaches>
    <pivotCache cacheId="2"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266" i="4" l="1"/>
  <c r="E3256" i="4"/>
  <c r="E3242" i="4"/>
  <c r="E3214" i="4"/>
  <c r="E3198" i="4"/>
  <c r="E3177" i="4"/>
  <c r="E3174" i="4"/>
  <c r="E3172" i="4"/>
  <c r="E3162" i="4"/>
  <c r="E3156" i="4"/>
  <c r="E3148" i="4"/>
  <c r="E3125" i="4"/>
  <c r="E3108" i="4"/>
  <c r="E3104" i="4"/>
  <c r="E3097" i="4"/>
  <c r="E3096" i="4"/>
  <c r="E3082" i="4"/>
  <c r="E3080" i="4"/>
  <c r="E3078" i="4"/>
  <c r="E3074" i="4"/>
  <c r="E3058" i="4"/>
  <c r="E3054" i="4"/>
  <c r="E3051" i="4"/>
  <c r="E3041" i="4"/>
  <c r="E3029" i="4"/>
  <c r="E3022" i="4"/>
  <c r="E3006" i="4"/>
  <c r="E2982" i="4"/>
  <c r="E2974" i="4"/>
  <c r="E2969" i="4"/>
  <c r="E2955" i="4"/>
  <c r="E2950" i="4"/>
  <c r="E2946" i="4"/>
  <c r="E2936" i="4"/>
  <c r="E2934" i="4"/>
  <c r="E2932" i="4"/>
  <c r="E2931" i="4"/>
  <c r="E2922" i="4"/>
  <c r="E2920" i="4"/>
  <c r="E2910" i="4"/>
  <c r="E2898" i="4"/>
  <c r="E2868" i="4"/>
  <c r="E2861" i="4"/>
  <c r="E2849" i="4"/>
  <c r="E2841" i="4"/>
  <c r="E2818" i="4"/>
  <c r="E2812" i="4"/>
  <c r="E2781" i="4"/>
  <c r="E2759" i="4"/>
  <c r="E2723" i="4"/>
  <c r="E2684" i="4"/>
  <c r="E2657" i="4"/>
  <c r="E2655" i="4"/>
  <c r="E2624" i="4"/>
  <c r="E2616" i="4"/>
  <c r="E2614" i="4"/>
  <c r="E2612" i="4"/>
  <c r="E2610" i="4"/>
  <c r="E2609" i="4"/>
  <c r="E2601" i="4"/>
  <c r="E2596" i="4"/>
  <c r="E2594" i="4"/>
  <c r="E2593" i="4"/>
  <c r="E2591" i="4"/>
  <c r="E2589" i="4"/>
  <c r="E2586" i="4"/>
  <c r="E2583" i="4"/>
  <c r="E2578" i="4"/>
  <c r="E2577" i="4"/>
  <c r="E2576" i="4"/>
  <c r="E2574" i="4"/>
  <c r="E2572" i="4"/>
  <c r="E2571" i="4"/>
  <c r="E2570" i="4"/>
  <c r="E2565" i="4"/>
  <c r="E2562" i="4"/>
  <c r="E2557" i="4"/>
  <c r="E2555" i="4"/>
  <c r="E2554" i="4"/>
  <c r="E2553" i="4"/>
  <c r="E2552" i="4"/>
  <c r="E2549" i="4"/>
  <c r="E2548" i="4"/>
  <c r="E2547" i="4"/>
  <c r="E2545" i="4"/>
  <c r="E2543" i="4"/>
  <c r="E2539" i="4"/>
  <c r="E2538" i="4"/>
  <c r="E2537" i="4"/>
  <c r="E2530" i="4"/>
  <c r="E2529" i="4"/>
  <c r="E2527" i="4"/>
  <c r="E2525" i="4"/>
  <c r="E2524" i="4"/>
  <c r="E2521" i="4"/>
  <c r="E2520" i="4"/>
  <c r="E2518" i="4"/>
  <c r="E2517" i="4"/>
  <c r="E2516" i="4"/>
  <c r="E2514" i="4"/>
  <c r="E2513" i="4"/>
  <c r="E2512" i="4"/>
  <c r="E2511" i="4"/>
  <c r="E2510" i="4"/>
  <c r="E2509" i="4"/>
  <c r="E2507" i="4"/>
  <c r="E2505" i="4"/>
  <c r="E2504" i="4"/>
  <c r="E2502" i="4"/>
  <c r="E2501" i="4"/>
  <c r="E2500" i="4"/>
  <c r="E2496" i="4"/>
  <c r="E2495" i="4"/>
  <c r="E2493" i="4"/>
  <c r="E2492" i="4"/>
  <c r="E2491" i="4"/>
  <c r="E2485" i="4"/>
  <c r="E2484" i="4"/>
  <c r="E2481" i="4"/>
  <c r="E2480" i="4"/>
  <c r="E2479" i="4"/>
  <c r="E2478" i="4"/>
  <c r="E2477" i="4"/>
  <c r="E2476" i="4"/>
  <c r="E2475" i="4"/>
  <c r="E2473" i="4"/>
  <c r="E2472" i="4"/>
  <c r="E2471" i="4"/>
  <c r="E2470" i="4"/>
  <c r="E2469" i="4"/>
  <c r="E2468" i="4"/>
  <c r="E2467" i="4"/>
  <c r="E2466" i="4"/>
  <c r="E2465" i="4"/>
  <c r="E2464" i="4"/>
  <c r="E2463" i="4"/>
  <c r="E2462" i="4"/>
  <c r="E2461" i="4"/>
  <c r="E2460" i="4"/>
  <c r="E2459" i="4"/>
  <c r="E2458" i="4"/>
  <c r="E2457" i="4"/>
  <c r="E2456" i="4"/>
  <c r="E2454" i="4"/>
  <c r="E2453" i="4"/>
  <c r="E2452" i="4"/>
  <c r="E2449" i="4"/>
  <c r="E2447" i="4"/>
  <c r="E2444" i="4"/>
  <c r="E2440" i="4"/>
  <c r="E2436" i="4"/>
  <c r="E2433" i="4"/>
  <c r="E2432" i="4"/>
  <c r="E2430" i="4"/>
  <c r="E2429" i="4"/>
  <c r="E2428" i="4"/>
  <c r="E2426" i="4"/>
  <c r="E2425" i="4"/>
  <c r="E2424" i="4"/>
  <c r="E2423" i="4"/>
  <c r="E2422" i="4"/>
  <c r="E2417" i="4"/>
  <c r="E2416" i="4"/>
  <c r="E2415" i="4"/>
  <c r="E2414" i="4"/>
  <c r="E2411" i="4"/>
  <c r="E2410" i="4"/>
  <c r="E2409" i="4"/>
  <c r="E2403" i="4"/>
  <c r="E2402" i="4"/>
  <c r="E2400" i="4"/>
  <c r="E2399" i="4"/>
  <c r="E2395" i="4"/>
  <c r="E2392" i="4"/>
  <c r="E2390" i="4"/>
  <c r="E2388" i="4"/>
  <c r="E2387" i="4"/>
  <c r="E2386" i="4"/>
  <c r="E2385" i="4"/>
  <c r="E2384" i="4"/>
  <c r="E2382" i="4"/>
  <c r="E2379" i="4"/>
  <c r="E2378" i="4"/>
  <c r="E2376" i="4"/>
  <c r="E2375" i="4"/>
  <c r="E2371" i="4"/>
  <c r="E2369" i="4"/>
  <c r="E2368" i="4"/>
  <c r="E2367" i="4"/>
  <c r="E2366" i="4"/>
  <c r="E2365" i="4"/>
  <c r="E2363" i="4"/>
  <c r="E2362" i="4"/>
  <c r="E2351" i="4"/>
  <c r="E2349" i="4"/>
  <c r="E2348" i="4"/>
  <c r="E2347" i="4"/>
  <c r="E2346" i="4"/>
  <c r="E2345" i="4"/>
  <c r="E2338" i="4"/>
  <c r="E2330" i="4"/>
  <c r="E2318" i="4"/>
  <c r="E2317" i="4"/>
  <c r="E2313" i="4"/>
  <c r="E2312" i="4"/>
  <c r="E2311" i="4"/>
  <c r="E2310" i="4"/>
  <c r="E2308" i="4"/>
  <c r="E2307" i="4"/>
  <c r="E2305" i="4"/>
  <c r="E2304" i="4"/>
  <c r="E2302" i="4"/>
  <c r="E2300" i="4"/>
  <c r="E2295" i="4"/>
  <c r="E2293" i="4"/>
  <c r="E2292" i="4"/>
  <c r="E2291" i="4"/>
  <c r="E2290" i="4"/>
  <c r="E2289" i="4"/>
  <c r="E2288" i="4"/>
  <c r="E2287" i="4"/>
  <c r="E2283" i="4"/>
  <c r="E2280" i="4"/>
  <c r="E2279" i="4"/>
  <c r="E2273" i="4"/>
  <c r="E2269" i="4"/>
  <c r="E2268" i="4"/>
  <c r="E2267" i="4"/>
  <c r="E2265" i="4"/>
  <c r="E2264" i="4"/>
  <c r="E2263" i="4"/>
  <c r="E2262" i="4"/>
  <c r="E2261" i="4"/>
  <c r="E2260" i="4"/>
  <c r="E2258" i="4"/>
  <c r="E2256" i="4"/>
  <c r="E2255" i="4"/>
  <c r="E2251" i="4"/>
  <c r="E2250" i="4"/>
  <c r="E2237" i="4"/>
  <c r="E2235" i="4"/>
  <c r="E2230" i="4"/>
  <c r="E2229" i="4"/>
  <c r="E2227" i="4"/>
  <c r="E2226" i="4"/>
  <c r="E2225" i="4"/>
  <c r="E2219" i="4"/>
  <c r="E2215" i="4"/>
  <c r="E2212" i="4"/>
  <c r="E2211" i="4"/>
  <c r="E2209" i="4"/>
  <c r="E2206" i="4"/>
  <c r="E2205" i="4"/>
  <c r="E2204" i="4"/>
  <c r="E2203" i="4"/>
  <c r="E2202" i="4"/>
  <c r="E2201" i="4"/>
  <c r="E2195" i="4"/>
  <c r="E2194" i="4"/>
  <c r="E2192" i="4"/>
  <c r="E2191" i="4"/>
  <c r="E2190" i="4"/>
  <c r="E2186" i="4"/>
  <c r="E2184" i="4"/>
  <c r="E2183" i="4"/>
  <c r="E2182" i="4"/>
  <c r="E2181" i="4"/>
  <c r="E2180" i="4"/>
  <c r="E2179" i="4"/>
  <c r="E2178" i="4"/>
  <c r="E2177" i="4"/>
  <c r="E2175" i="4"/>
  <c r="E2174" i="4"/>
  <c r="E2173" i="4"/>
  <c r="E2172" i="4"/>
  <c r="E2171" i="4"/>
  <c r="E2170" i="4"/>
  <c r="E2169" i="4"/>
  <c r="E2168" i="4"/>
  <c r="E2167" i="4"/>
  <c r="E2165" i="4"/>
  <c r="E2164" i="4"/>
  <c r="E2163" i="4"/>
  <c r="E2162" i="4"/>
  <c r="E2157" i="4"/>
  <c r="E2154" i="4"/>
  <c r="E2153" i="4"/>
  <c r="E2152" i="4"/>
  <c r="E2151" i="4"/>
  <c r="E2148" i="4"/>
  <c r="E2147" i="4"/>
  <c r="E2146" i="4"/>
  <c r="E2145" i="4"/>
  <c r="E2144" i="4"/>
  <c r="E2142" i="4"/>
  <c r="E2141" i="4"/>
  <c r="E2140" i="4"/>
  <c r="E2139" i="4"/>
  <c r="E2138" i="4"/>
  <c r="E2137" i="4"/>
  <c r="E2136" i="4"/>
  <c r="E2133" i="4"/>
  <c r="E2130" i="4"/>
  <c r="E2129" i="4"/>
  <c r="E2128" i="4"/>
  <c r="E2127" i="4"/>
  <c r="E2126" i="4"/>
  <c r="E2125" i="4"/>
  <c r="E2124" i="4"/>
  <c r="E2123" i="4"/>
  <c r="E2121" i="4"/>
  <c r="E2120" i="4"/>
  <c r="E2119" i="4"/>
  <c r="E2118" i="4"/>
  <c r="E2117" i="4"/>
  <c r="E2116" i="4"/>
  <c r="E2115" i="4"/>
  <c r="E2114" i="4"/>
  <c r="E2113" i="4"/>
  <c r="E2112" i="4"/>
  <c r="E2111" i="4"/>
  <c r="E2110" i="4"/>
  <c r="E2109" i="4"/>
  <c r="E2108" i="4"/>
  <c r="E2107" i="4"/>
  <c r="E2104" i="4"/>
  <c r="E2103" i="4"/>
  <c r="E2100" i="4"/>
  <c r="E2099" i="4"/>
  <c r="E2095" i="4"/>
  <c r="E2094" i="4"/>
  <c r="E2093" i="4"/>
  <c r="E2092" i="4"/>
  <c r="E2091" i="4"/>
  <c r="E2090" i="4"/>
  <c r="E2089" i="4"/>
  <c r="E2088" i="4"/>
  <c r="E2087" i="4"/>
  <c r="E2086" i="4"/>
  <c r="E2085" i="4"/>
  <c r="E2084" i="4"/>
  <c r="E2083" i="4"/>
  <c r="E2082" i="4"/>
  <c r="E2080" i="4"/>
  <c r="E2079" i="4"/>
  <c r="E2077" i="4"/>
  <c r="E2076" i="4"/>
  <c r="E2075" i="4"/>
  <c r="E2074" i="4"/>
  <c r="E2073" i="4"/>
  <c r="E2071" i="4"/>
  <c r="E2070" i="4"/>
  <c r="E2068" i="4"/>
  <c r="E2067" i="4"/>
  <c r="E2066" i="4"/>
  <c r="E2065" i="4"/>
  <c r="E2062" i="4"/>
  <c r="E2061" i="4"/>
  <c r="E2058" i="4"/>
  <c r="E2057" i="4"/>
  <c r="E2056" i="4"/>
  <c r="E2055" i="4"/>
  <c r="E2054" i="4"/>
  <c r="E2053" i="4"/>
  <c r="E2052" i="4"/>
  <c r="E2051" i="4"/>
  <c r="E2050" i="4"/>
  <c r="E2049" i="4"/>
  <c r="E2048" i="4"/>
  <c r="E2047" i="4"/>
  <c r="E2046" i="4"/>
  <c r="E2045" i="4"/>
  <c r="E2044" i="4"/>
  <c r="E2043" i="4"/>
  <c r="E2042" i="4"/>
  <c r="E2038" i="4"/>
  <c r="E2037" i="4"/>
  <c r="E2036" i="4"/>
  <c r="E2035" i="4"/>
  <c r="E2034" i="4"/>
  <c r="E2033" i="4"/>
  <c r="E2031" i="4"/>
  <c r="E2030" i="4"/>
  <c r="E2029" i="4"/>
  <c r="E2027" i="4"/>
  <c r="E2019" i="4"/>
  <c r="E2016" i="4"/>
  <c r="E2015" i="4"/>
  <c r="E2014" i="4"/>
  <c r="E2012" i="4"/>
  <c r="E2011" i="4"/>
  <c r="E2010" i="4"/>
  <c r="E2009" i="4"/>
  <c r="E2008" i="4"/>
  <c r="E2007" i="4"/>
  <c r="E2006" i="4"/>
  <c r="E2005" i="4"/>
  <c r="E2004" i="4"/>
  <c r="E2003" i="4"/>
  <c r="E2002" i="4"/>
  <c r="E2001" i="4"/>
  <c r="E1997" i="4"/>
  <c r="E1995" i="4"/>
  <c r="E1994" i="4"/>
  <c r="E1993" i="4"/>
  <c r="E1992" i="4"/>
  <c r="E1991" i="4"/>
  <c r="E1990" i="4"/>
  <c r="E1989" i="4"/>
  <c r="E1988" i="4"/>
  <c r="E1987" i="4"/>
  <c r="E1985" i="4"/>
  <c r="E1984" i="4"/>
  <c r="E1983" i="4"/>
  <c r="E1982" i="4"/>
  <c r="E1979" i="4"/>
  <c r="E1978" i="4"/>
  <c r="E1976" i="4"/>
  <c r="E1973" i="4"/>
  <c r="E1972" i="4"/>
  <c r="E1971" i="4"/>
  <c r="E1970" i="4"/>
  <c r="E1965" i="4"/>
  <c r="E1964" i="4"/>
  <c r="E1963" i="4"/>
  <c r="E1962" i="4"/>
  <c r="E1961" i="4"/>
  <c r="E1960" i="4"/>
  <c r="E1959" i="4"/>
  <c r="E1956" i="4"/>
  <c r="E1955" i="4"/>
  <c r="E1953" i="4"/>
  <c r="E1952" i="4"/>
  <c r="E1951" i="4"/>
  <c r="E1950" i="4"/>
  <c r="E1949" i="4"/>
  <c r="E1948" i="4"/>
  <c r="E1946" i="4"/>
  <c r="E1945" i="4"/>
  <c r="E1943" i="4"/>
  <c r="E1942" i="4"/>
  <c r="E1941" i="4"/>
  <c r="E1939" i="4"/>
  <c r="E1938" i="4"/>
  <c r="E1937" i="4"/>
  <c r="E1936" i="4"/>
  <c r="E1935" i="4"/>
  <c r="E1934" i="4"/>
  <c r="E1933" i="4"/>
  <c r="E1932" i="4"/>
  <c r="E1931" i="4"/>
  <c r="E1929" i="4"/>
  <c r="E1928" i="4"/>
  <c r="E1927" i="4"/>
  <c r="E1926" i="4"/>
  <c r="E1925" i="4"/>
  <c r="E1924" i="4"/>
  <c r="E1923" i="4"/>
  <c r="E1922" i="4"/>
  <c r="E1921" i="4"/>
  <c r="E1919" i="4"/>
  <c r="E1918" i="4"/>
  <c r="E1917" i="4"/>
  <c r="E1916" i="4"/>
  <c r="E1915" i="4"/>
  <c r="E1914" i="4"/>
  <c r="E1913" i="4"/>
  <c r="E1912" i="4"/>
  <c r="E1911" i="4"/>
  <c r="E1910" i="4"/>
  <c r="E1907" i="4"/>
  <c r="E1906" i="4"/>
  <c r="E1905" i="4"/>
  <c r="E1904" i="4"/>
  <c r="E1903" i="4"/>
  <c r="E1902" i="4"/>
  <c r="E1901" i="4"/>
  <c r="E1900" i="4"/>
  <c r="E1899" i="4"/>
  <c r="E1897" i="4"/>
  <c r="E1896" i="4"/>
  <c r="E1893" i="4"/>
  <c r="E1891" i="4"/>
  <c r="E1890" i="4"/>
  <c r="E1887" i="4"/>
  <c r="E1886" i="4"/>
  <c r="E1885" i="4"/>
  <c r="E1884" i="4"/>
  <c r="E1883" i="4"/>
  <c r="E1882" i="4"/>
  <c r="E1880" i="4"/>
  <c r="E1878" i="4"/>
  <c r="E1877" i="4"/>
  <c r="E1876" i="4"/>
  <c r="E1874" i="4"/>
  <c r="E1873" i="4"/>
  <c r="E1871" i="4"/>
  <c r="E1869" i="4"/>
  <c r="E1868" i="4"/>
  <c r="E1867" i="4"/>
  <c r="E1866" i="4"/>
  <c r="E1865" i="4"/>
  <c r="E1864" i="4"/>
  <c r="E1863" i="4"/>
  <c r="E1861" i="4"/>
  <c r="E1858" i="4"/>
  <c r="E1856" i="4"/>
  <c r="E1854" i="4"/>
  <c r="E1853" i="4"/>
  <c r="E1852" i="4"/>
  <c r="E1851" i="4"/>
  <c r="E1850" i="4"/>
  <c r="E1849" i="4"/>
  <c r="E1848" i="4"/>
  <c r="E1847" i="4"/>
  <c r="E1846" i="4"/>
  <c r="E1844" i="4"/>
  <c r="E1843" i="4"/>
  <c r="E1842" i="4"/>
  <c r="E1840" i="4"/>
  <c r="E1839" i="4"/>
  <c r="E1838" i="4"/>
  <c r="E1837" i="4"/>
  <c r="E1835" i="4"/>
  <c r="E1833" i="4"/>
  <c r="E1832" i="4"/>
  <c r="E1831" i="4"/>
  <c r="E1830" i="4"/>
  <c r="E1829" i="4"/>
  <c r="E1828" i="4"/>
  <c r="E1827" i="4"/>
  <c r="E1826" i="4"/>
  <c r="E1825" i="4"/>
  <c r="E1824" i="4"/>
  <c r="E1823" i="4"/>
  <c r="E1822" i="4"/>
  <c r="E1821" i="4"/>
  <c r="E1820" i="4"/>
  <c r="E1819" i="4"/>
  <c r="E1818" i="4"/>
  <c r="E1817" i="4"/>
  <c r="E1816" i="4"/>
  <c r="E1815" i="4"/>
  <c r="E1812" i="4"/>
  <c r="E1811" i="4"/>
  <c r="E1810" i="4"/>
  <c r="E1809" i="4"/>
  <c r="E1807" i="4"/>
  <c r="E1805" i="4"/>
  <c r="E1804" i="4"/>
  <c r="E1803" i="4"/>
  <c r="E1802" i="4"/>
  <c r="E1801" i="4"/>
  <c r="E1800" i="4"/>
  <c r="E1799" i="4"/>
  <c r="E1798" i="4"/>
  <c r="E1797" i="4"/>
  <c r="E1796" i="4"/>
  <c r="E1794" i="4"/>
  <c r="E1793" i="4"/>
  <c r="E1792" i="4"/>
  <c r="E1791" i="4"/>
  <c r="E1789" i="4"/>
  <c r="E1787" i="4"/>
  <c r="E1786" i="4"/>
  <c r="E1781" i="4"/>
  <c r="E1780" i="4"/>
  <c r="E1779" i="4"/>
  <c r="E1778" i="4"/>
  <c r="E1776" i="4"/>
  <c r="E1774" i="4"/>
  <c r="E1773" i="4"/>
  <c r="E1772" i="4"/>
  <c r="E1770" i="4"/>
  <c r="E1769" i="4"/>
  <c r="E1768" i="4"/>
  <c r="E1767" i="4"/>
  <c r="E1766" i="4"/>
  <c r="E1765" i="4"/>
  <c r="E1764" i="4"/>
  <c r="E1763" i="4"/>
  <c r="E1762" i="4"/>
  <c r="E1760" i="4"/>
  <c r="E1759" i="4"/>
  <c r="E1757" i="4"/>
  <c r="E1756" i="4"/>
  <c r="E1754" i="4"/>
  <c r="E1753" i="4"/>
  <c r="E1752" i="4"/>
  <c r="E1751" i="4"/>
  <c r="E1749" i="4"/>
  <c r="E1748" i="4"/>
  <c r="E1747" i="4"/>
  <c r="E1746" i="4"/>
  <c r="E1745" i="4"/>
  <c r="E1744" i="4"/>
  <c r="E1743" i="4"/>
  <c r="E1742" i="4"/>
  <c r="E1741" i="4"/>
  <c r="E1740" i="4"/>
  <c r="E1738" i="4"/>
  <c r="E1734" i="4"/>
  <c r="E1733" i="4"/>
  <c r="E1732" i="4"/>
  <c r="E1731" i="4"/>
  <c r="E1730" i="4"/>
  <c r="E1729" i="4"/>
  <c r="E1728" i="4"/>
  <c r="E1726" i="4"/>
  <c r="E1725" i="4"/>
  <c r="E1724" i="4"/>
  <c r="E1722" i="4"/>
  <c r="E1721" i="4"/>
  <c r="E1720" i="4"/>
  <c r="E1719" i="4"/>
  <c r="E1717" i="4"/>
  <c r="E1716" i="4"/>
  <c r="E1715" i="4"/>
  <c r="E1714" i="4"/>
  <c r="E1713" i="4"/>
  <c r="E1708" i="4"/>
  <c r="E1706" i="4"/>
  <c r="E1704" i="4"/>
  <c r="E1701" i="4"/>
  <c r="E1700" i="4"/>
  <c r="E1697" i="4"/>
  <c r="E1696" i="4"/>
  <c r="E1695" i="4"/>
  <c r="E1693" i="4"/>
  <c r="E1692" i="4"/>
  <c r="E1691" i="4"/>
  <c r="E1690" i="4"/>
  <c r="E1689" i="4"/>
  <c r="E1688" i="4"/>
  <c r="E1687" i="4"/>
  <c r="E1685" i="4"/>
  <c r="E1683" i="4"/>
  <c r="E1682" i="4"/>
  <c r="E1681" i="4"/>
  <c r="E1680" i="4"/>
  <c r="E1678" i="4"/>
  <c r="E1677" i="4"/>
  <c r="E1676" i="4"/>
  <c r="E1675" i="4"/>
  <c r="E1674" i="4"/>
  <c r="E1673" i="4"/>
  <c r="E1672" i="4"/>
  <c r="E1670" i="4"/>
  <c r="E1669" i="4"/>
  <c r="E1666" i="4"/>
  <c r="E1665" i="4"/>
  <c r="E1664" i="4"/>
  <c r="E1663" i="4"/>
  <c r="E1659" i="4"/>
  <c r="E1657" i="4"/>
  <c r="E1656" i="4"/>
  <c r="E1654" i="4"/>
  <c r="E1653" i="4"/>
  <c r="E1652" i="4"/>
  <c r="E1651" i="4"/>
  <c r="E1650" i="4"/>
  <c r="E1640" i="4"/>
  <c r="E1639" i="4"/>
  <c r="E1638" i="4"/>
  <c r="E1637" i="4"/>
  <c r="E1612" i="4"/>
  <c r="E1604" i="4"/>
  <c r="E1602" i="4"/>
  <c r="E1601" i="4"/>
  <c r="E1598" i="4"/>
  <c r="E1597" i="4"/>
  <c r="E1596" i="4"/>
  <c r="E1590" i="4"/>
  <c r="E1589" i="4"/>
  <c r="E1588" i="4"/>
  <c r="E1587" i="4"/>
  <c r="E1586" i="4"/>
  <c r="E1585" i="4"/>
  <c r="E1584" i="4"/>
  <c r="E1583" i="4"/>
  <c r="E1582" i="4"/>
  <c r="E1581" i="4"/>
  <c r="E1580" i="4"/>
  <c r="E1578" i="4"/>
  <c r="E1577" i="4"/>
  <c r="E1576" i="4"/>
  <c r="E1575" i="4"/>
  <c r="E1573" i="4"/>
  <c r="E1571" i="4"/>
  <c r="E1569" i="4"/>
  <c r="E1568" i="4"/>
  <c r="E1567" i="4"/>
  <c r="E1566" i="4"/>
  <c r="E1560" i="4"/>
  <c r="E1559" i="4"/>
  <c r="E1558" i="4"/>
  <c r="E1556" i="4"/>
  <c r="E1551" i="4"/>
  <c r="E1550" i="4"/>
  <c r="E1549" i="4"/>
  <c r="E1547" i="4"/>
  <c r="E1546" i="4"/>
  <c r="E1545" i="4"/>
  <c r="E1544" i="4"/>
  <c r="E1543" i="4"/>
  <c r="E1542" i="4"/>
  <c r="E1538" i="4"/>
  <c r="E1537" i="4"/>
  <c r="E1535" i="4"/>
  <c r="E1534" i="4"/>
  <c r="E1531" i="4"/>
  <c r="E1530" i="4"/>
  <c r="E1529" i="4"/>
  <c r="E1527" i="4"/>
  <c r="E1526" i="4"/>
  <c r="E1523" i="4"/>
  <c r="E1521" i="4"/>
  <c r="E1519" i="4"/>
  <c r="E1517" i="4"/>
  <c r="E1516" i="4"/>
  <c r="E1515" i="4"/>
  <c r="E1514" i="4"/>
  <c r="E1513" i="4"/>
  <c r="E1512" i="4"/>
  <c r="E1511" i="4"/>
  <c r="E1510" i="4"/>
  <c r="E1509" i="4"/>
  <c r="E1507" i="4"/>
  <c r="E1506" i="4"/>
  <c r="E1505" i="4"/>
  <c r="E1504" i="4"/>
  <c r="E1501" i="4"/>
  <c r="E1499" i="4"/>
  <c r="E1497" i="4"/>
  <c r="E1496" i="4"/>
  <c r="E1495" i="4"/>
  <c r="E1494" i="4"/>
  <c r="E1493" i="4"/>
  <c r="E1491" i="4"/>
  <c r="E1490" i="4"/>
  <c r="E1489" i="4"/>
  <c r="E1488" i="4"/>
  <c r="E1485" i="4"/>
  <c r="E1482" i="4"/>
  <c r="E1471" i="4"/>
  <c r="E1469" i="4"/>
  <c r="E1465" i="4"/>
  <c r="E1464" i="4"/>
  <c r="E1463" i="4"/>
  <c r="E1462" i="4"/>
  <c r="E1461" i="4"/>
  <c r="E1457" i="4"/>
  <c r="E1454" i="4"/>
  <c r="E1452" i="4"/>
  <c r="E1449" i="4"/>
  <c r="E1447" i="4"/>
  <c r="E1444" i="4"/>
  <c r="E1443" i="4"/>
  <c r="E1439" i="4"/>
  <c r="E1434" i="4"/>
  <c r="E1431" i="4"/>
  <c r="E1430" i="4"/>
  <c r="E1429" i="4"/>
  <c r="E1427" i="4"/>
  <c r="E1424" i="4"/>
  <c r="E1423" i="4"/>
  <c r="E1422" i="4"/>
  <c r="E1420" i="4"/>
  <c r="E1418" i="4"/>
  <c r="E1417" i="4"/>
  <c r="E1416" i="4"/>
  <c r="E1415" i="4"/>
  <c r="E1414" i="4"/>
  <c r="E1413" i="4"/>
  <c r="E1412" i="4"/>
  <c r="E1411" i="4"/>
  <c r="E1410" i="4"/>
  <c r="E1409" i="4"/>
  <c r="E1408" i="4"/>
  <c r="E1407" i="4"/>
  <c r="E1405" i="4"/>
  <c r="E1404" i="4"/>
  <c r="E1400" i="4"/>
  <c r="E1399" i="4"/>
  <c r="E1398" i="4"/>
  <c r="E1395" i="4"/>
  <c r="E1394" i="4"/>
  <c r="E1393" i="4"/>
  <c r="E1392" i="4"/>
  <c r="E1390" i="4"/>
  <c r="E1389" i="4"/>
  <c r="E1387" i="4"/>
  <c r="E1386" i="4"/>
  <c r="E1385" i="4"/>
  <c r="E1383" i="4"/>
  <c r="E1380" i="4"/>
  <c r="E1378" i="4"/>
  <c r="E1373" i="4"/>
  <c r="E1372" i="4"/>
  <c r="E1370" i="4"/>
  <c r="E1369" i="4"/>
  <c r="E1366" i="4"/>
  <c r="E1364" i="4"/>
  <c r="E1363" i="4"/>
  <c r="E1359" i="4"/>
  <c r="E1351" i="4"/>
  <c r="E1350" i="4"/>
  <c r="E1349" i="4"/>
  <c r="E1346" i="4"/>
  <c r="E1341" i="4"/>
  <c r="E1338" i="4"/>
  <c r="E1337" i="4"/>
  <c r="E1335" i="4"/>
  <c r="E1329" i="4"/>
  <c r="E1326" i="4"/>
  <c r="E1324" i="4"/>
  <c r="E1322" i="4"/>
  <c r="E1321" i="4"/>
  <c r="E1320" i="4"/>
  <c r="E1317" i="4"/>
  <c r="E1315" i="4"/>
  <c r="E1312" i="4"/>
  <c r="E1309" i="4"/>
  <c r="E1308" i="4"/>
  <c r="E1306" i="4"/>
  <c r="E1305" i="4"/>
  <c r="E1304" i="4"/>
  <c r="E1301" i="4"/>
  <c r="E1300" i="4"/>
  <c r="E1296" i="4"/>
  <c r="E1295" i="4"/>
  <c r="E1294" i="4"/>
  <c r="E1291" i="4"/>
  <c r="E1290" i="4"/>
  <c r="E1289" i="4"/>
  <c r="E1288" i="4"/>
  <c r="E1286" i="4"/>
  <c r="E1285" i="4"/>
  <c r="E1284" i="4"/>
  <c r="E1283" i="4"/>
  <c r="E1282" i="4"/>
  <c r="E1281" i="4"/>
  <c r="E1280" i="4"/>
  <c r="E1279" i="4"/>
  <c r="E1278" i="4"/>
  <c r="E1277" i="4"/>
  <c r="E1275" i="4"/>
  <c r="E1273" i="4"/>
  <c r="E1271" i="4"/>
  <c r="E1268" i="4"/>
  <c r="E1267" i="4"/>
  <c r="E1266" i="4"/>
  <c r="E1259" i="4"/>
  <c r="E1258" i="4"/>
  <c r="E1255" i="4"/>
  <c r="E1253" i="4"/>
  <c r="E1252" i="4"/>
  <c r="E1251" i="4"/>
  <c r="E1250" i="4"/>
  <c r="E1249" i="4"/>
  <c r="E1248" i="4"/>
  <c r="E1247" i="4"/>
  <c r="E1246" i="4"/>
  <c r="E1245" i="4"/>
  <c r="E1241" i="4"/>
  <c r="E1240" i="4"/>
  <c r="E1239" i="4"/>
  <c r="E1238" i="4"/>
  <c r="E1237" i="4"/>
  <c r="E1236" i="4"/>
  <c r="E1235" i="4"/>
  <c r="E1234" i="4"/>
  <c r="E1233" i="4"/>
  <c r="E1232" i="4"/>
  <c r="E1231" i="4"/>
  <c r="E1230" i="4"/>
  <c r="E1229" i="4"/>
  <c r="E1228" i="4"/>
  <c r="E1227" i="4"/>
  <c r="E1226" i="4"/>
  <c r="E1225" i="4"/>
  <c r="E1224" i="4"/>
  <c r="E1223" i="4"/>
  <c r="E1222" i="4"/>
  <c r="E1221" i="4"/>
  <c r="E1220" i="4"/>
  <c r="E1219" i="4"/>
  <c r="E1218" i="4"/>
  <c r="E1214" i="4"/>
  <c r="E1213" i="4"/>
  <c r="E1206" i="4"/>
  <c r="E1205" i="4"/>
  <c r="E1204" i="4"/>
  <c r="E1202" i="4"/>
  <c r="E1201" i="4"/>
  <c r="E1200" i="4"/>
  <c r="E1199" i="4"/>
  <c r="E1194" i="4"/>
  <c r="E1193" i="4"/>
  <c r="E1190" i="4"/>
  <c r="E1189" i="4"/>
  <c r="E1188" i="4"/>
  <c r="E1187" i="4"/>
  <c r="E1184" i="4"/>
  <c r="E1183" i="4"/>
  <c r="E1182" i="4"/>
  <c r="E1181" i="4"/>
  <c r="E1177" i="4"/>
  <c r="E1176" i="4"/>
  <c r="E1175" i="4"/>
  <c r="E1173" i="4"/>
  <c r="E1172" i="4"/>
  <c r="E1171" i="4"/>
  <c r="E1170" i="4"/>
  <c r="E1169" i="4"/>
  <c r="E1168" i="4"/>
  <c r="E1167" i="4"/>
  <c r="E1165" i="4"/>
  <c r="E1164" i="4"/>
  <c r="E1163" i="4"/>
  <c r="E1162" i="4"/>
  <c r="E1161" i="4"/>
  <c r="E1160" i="4"/>
  <c r="E1157" i="4"/>
  <c r="E1155" i="4"/>
  <c r="E1152" i="4"/>
  <c r="E1151" i="4"/>
  <c r="E1149" i="4"/>
  <c r="E1146" i="4"/>
  <c r="E1145" i="4"/>
  <c r="E1144" i="4"/>
  <c r="E1143" i="4"/>
  <c r="E1142" i="4"/>
  <c r="E1141" i="4"/>
  <c r="E1140" i="4"/>
  <c r="E1139" i="4"/>
  <c r="E1138" i="4"/>
  <c r="E1137" i="4"/>
  <c r="E1136" i="4"/>
  <c r="E1135" i="4"/>
  <c r="E1134" i="4"/>
  <c r="E1133" i="4"/>
  <c r="E1130" i="4"/>
  <c r="E1129" i="4"/>
  <c r="E1127" i="4"/>
  <c r="E1126" i="4"/>
  <c r="E1125" i="4"/>
  <c r="E1124" i="4"/>
  <c r="E1123" i="4"/>
  <c r="E1120" i="4"/>
  <c r="E1116" i="4"/>
  <c r="E1114" i="4"/>
  <c r="E1104" i="4"/>
  <c r="E1102" i="4"/>
  <c r="E1100" i="4"/>
  <c r="E1099" i="4"/>
  <c r="E1093" i="4"/>
  <c r="E1092" i="4"/>
  <c r="E1091" i="4"/>
  <c r="E1090" i="4"/>
  <c r="E1089" i="4"/>
  <c r="E1088" i="4"/>
  <c r="E1087" i="4"/>
  <c r="E1085" i="4"/>
  <c r="E1084" i="4"/>
  <c r="E1083" i="4"/>
  <c r="E1081" i="4"/>
  <c r="E1080" i="4"/>
  <c r="E1079" i="4"/>
  <c r="E1078" i="4"/>
  <c r="E1077" i="4"/>
  <c r="E1076" i="4"/>
  <c r="E1075" i="4"/>
  <c r="E1074" i="4"/>
  <c r="E1073" i="4"/>
  <c r="E1072" i="4"/>
  <c r="E1071" i="4"/>
  <c r="E1070" i="4"/>
  <c r="E1069" i="4"/>
  <c r="E1068" i="4"/>
  <c r="E1067" i="4"/>
  <c r="E1066" i="4"/>
  <c r="E1065" i="4"/>
  <c r="E1063" i="4"/>
  <c r="E1062" i="4"/>
  <c r="E1061" i="4"/>
  <c r="E1060" i="4"/>
  <c r="E1059" i="4"/>
  <c r="E1058" i="4"/>
  <c r="E1057" i="4"/>
  <c r="E1056" i="4"/>
  <c r="E1055" i="4"/>
  <c r="E1054" i="4"/>
  <c r="E1053" i="4"/>
  <c r="E1052" i="4"/>
  <c r="E1051" i="4"/>
  <c r="E1050" i="4"/>
  <c r="E1049" i="4"/>
  <c r="E1048" i="4"/>
  <c r="E1047" i="4"/>
  <c r="E1046" i="4"/>
  <c r="E1045" i="4"/>
  <c r="E1044" i="4"/>
  <c r="E1043" i="4"/>
  <c r="E1041" i="4"/>
  <c r="E1040" i="4"/>
  <c r="E1039" i="4"/>
  <c r="E1038" i="4"/>
  <c r="E1036" i="4"/>
  <c r="E1033" i="4"/>
  <c r="E1032" i="4"/>
  <c r="E1031" i="4"/>
  <c r="E1030" i="4"/>
  <c r="E1029" i="4"/>
  <c r="E1028" i="4"/>
  <c r="E1027" i="4"/>
  <c r="E1025" i="4"/>
  <c r="E1023" i="4"/>
  <c r="E1022" i="4"/>
  <c r="E1021" i="4"/>
  <c r="E1020" i="4"/>
  <c r="E1019" i="4"/>
  <c r="E1018" i="4"/>
  <c r="E1017" i="4"/>
  <c r="E1015" i="4"/>
  <c r="E1013" i="4"/>
  <c r="E1012" i="4"/>
  <c r="E1011" i="4"/>
  <c r="E1010" i="4"/>
  <c r="E1009" i="4"/>
  <c r="E1008" i="4"/>
  <c r="E1007" i="4"/>
  <c r="E1006" i="4"/>
  <c r="E1005" i="4"/>
  <c r="E1003" i="4"/>
  <c r="E1002" i="4"/>
  <c r="E1001" i="4"/>
  <c r="E1000" i="4"/>
  <c r="E998" i="4"/>
  <c r="E997" i="4"/>
  <c r="E996" i="4"/>
  <c r="E994" i="4"/>
  <c r="E992" i="4"/>
  <c r="E991" i="4"/>
  <c r="E990" i="4"/>
  <c r="E988" i="4"/>
  <c r="E987" i="4"/>
  <c r="E986" i="4"/>
  <c r="E985" i="4"/>
  <c r="E984" i="4"/>
  <c r="E982" i="4"/>
  <c r="E981" i="4"/>
  <c r="E979" i="4"/>
  <c r="E977" i="4"/>
  <c r="E976" i="4"/>
  <c r="E975" i="4"/>
  <c r="E974" i="4"/>
  <c r="E973" i="4"/>
  <c r="E972" i="4"/>
  <c r="E971" i="4"/>
  <c r="E969" i="4"/>
  <c r="E968" i="4"/>
  <c r="E967" i="4"/>
  <c r="E966" i="4"/>
  <c r="E965" i="4"/>
  <c r="E964" i="4"/>
  <c r="E963" i="4"/>
  <c r="E962" i="4"/>
  <c r="E961" i="4"/>
  <c r="E960" i="4"/>
  <c r="E959" i="4"/>
  <c r="E958" i="4"/>
  <c r="E957" i="4"/>
  <c r="E956" i="4"/>
  <c r="E955" i="4"/>
  <c r="E954" i="4"/>
  <c r="E953" i="4"/>
  <c r="E952" i="4"/>
  <c r="E951" i="4"/>
  <c r="E950" i="4"/>
  <c r="E949" i="4"/>
  <c r="E948" i="4"/>
  <c r="E947" i="4"/>
  <c r="E946" i="4"/>
  <c r="E945" i="4"/>
  <c r="E943" i="4"/>
  <c r="E941" i="4"/>
  <c r="E937" i="4"/>
  <c r="E936" i="4"/>
  <c r="E935" i="4"/>
  <c r="E934" i="4"/>
  <c r="E933" i="4"/>
  <c r="E932" i="4"/>
  <c r="E931" i="4"/>
  <c r="E930" i="4"/>
  <c r="E928" i="4"/>
  <c r="E926" i="4"/>
  <c r="E925" i="4"/>
  <c r="E922" i="4"/>
  <c r="E912" i="4"/>
  <c r="E911" i="4"/>
  <c r="E909" i="4"/>
  <c r="E906" i="4"/>
  <c r="E905" i="4"/>
  <c r="E904" i="4"/>
  <c r="E903" i="4"/>
  <c r="E902" i="4"/>
  <c r="E901" i="4"/>
  <c r="E900" i="4"/>
  <c r="E898" i="4"/>
  <c r="E897" i="4"/>
  <c r="E896" i="4"/>
  <c r="E895" i="4"/>
  <c r="E894" i="4"/>
  <c r="E893" i="4"/>
  <c r="E892" i="4"/>
  <c r="E890" i="4"/>
  <c r="E886" i="4"/>
  <c r="E884" i="4"/>
  <c r="E878" i="4"/>
  <c r="E877" i="4"/>
  <c r="E876" i="4"/>
  <c r="E875" i="4"/>
  <c r="E874" i="4"/>
  <c r="E873" i="4"/>
  <c r="E872" i="4"/>
  <c r="E871" i="4"/>
  <c r="E870" i="4"/>
  <c r="E868" i="4"/>
  <c r="E867" i="4"/>
  <c r="E866" i="4"/>
  <c r="E865" i="4"/>
  <c r="E864" i="4"/>
  <c r="E861" i="4"/>
  <c r="E860" i="4"/>
  <c r="E850" i="4"/>
  <c r="E848" i="4"/>
  <c r="E846" i="4"/>
  <c r="E845" i="4"/>
  <c r="E844" i="4"/>
  <c r="E843" i="4"/>
  <c r="E842" i="4"/>
  <c r="E841" i="4"/>
  <c r="E839" i="4"/>
  <c r="E838" i="4"/>
  <c r="E837" i="4"/>
  <c r="E836" i="4"/>
  <c r="E835" i="4"/>
  <c r="E834" i="4"/>
  <c r="E833" i="4"/>
  <c r="E832" i="4"/>
  <c r="E831" i="4"/>
  <c r="E830" i="4"/>
  <c r="E829" i="4"/>
  <c r="E828" i="4"/>
  <c r="E827" i="4"/>
  <c r="E826" i="4"/>
  <c r="E825" i="4"/>
  <c r="E824" i="4"/>
  <c r="E822" i="4"/>
  <c r="E821" i="4"/>
  <c r="E820" i="4"/>
  <c r="E819" i="4"/>
  <c r="E818" i="4"/>
  <c r="E817" i="4"/>
  <c r="E816" i="4"/>
  <c r="E815" i="4"/>
  <c r="E814" i="4"/>
  <c r="E812" i="4"/>
  <c r="E811" i="4"/>
  <c r="E810" i="4"/>
  <c r="E809" i="4"/>
  <c r="E808" i="4"/>
  <c r="E807" i="4"/>
  <c r="E806" i="4"/>
  <c r="E805" i="4"/>
  <c r="E804" i="4"/>
  <c r="E803" i="4"/>
  <c r="E802" i="4"/>
  <c r="E797" i="4"/>
  <c r="E796" i="4"/>
  <c r="E795" i="4"/>
  <c r="E794" i="4"/>
  <c r="E793" i="4"/>
  <c r="E792" i="4"/>
  <c r="E791" i="4"/>
  <c r="E790" i="4"/>
  <c r="E788" i="4"/>
  <c r="E787" i="4"/>
  <c r="E786" i="4"/>
  <c r="E785" i="4"/>
  <c r="E780" i="4"/>
  <c r="E779" i="4"/>
  <c r="E777" i="4"/>
  <c r="E776" i="4"/>
  <c r="E775" i="4"/>
  <c r="E773" i="4"/>
  <c r="E772" i="4"/>
  <c r="E770" i="4"/>
  <c r="E768" i="4"/>
  <c r="E767" i="4"/>
  <c r="E766" i="4"/>
  <c r="E765" i="4"/>
  <c r="E764" i="4"/>
  <c r="E762" i="4"/>
  <c r="E759" i="4"/>
  <c r="E757" i="4"/>
  <c r="E754" i="4"/>
  <c r="E753" i="4"/>
  <c r="E751" i="4"/>
  <c r="E750" i="4"/>
  <c r="E748" i="4"/>
  <c r="E746" i="4"/>
  <c r="E745" i="4"/>
  <c r="E744" i="4"/>
  <c r="E743" i="4"/>
  <c r="E742" i="4"/>
  <c r="E741" i="4"/>
  <c r="E740" i="4"/>
  <c r="E739" i="4"/>
  <c r="E738" i="4"/>
  <c r="E737" i="4"/>
  <c r="E736" i="4"/>
  <c r="E732" i="4"/>
  <c r="E731" i="4"/>
  <c r="E730" i="4"/>
  <c r="E729" i="4"/>
  <c r="E728" i="4"/>
  <c r="E726" i="4"/>
  <c r="E725" i="4"/>
  <c r="E724" i="4"/>
  <c r="E723" i="4"/>
  <c r="E721" i="4"/>
  <c r="E720" i="4"/>
  <c r="E719" i="4"/>
  <c r="E718" i="4"/>
  <c r="E717" i="4"/>
  <c r="E716" i="4"/>
  <c r="E715" i="4"/>
  <c r="E714" i="4"/>
  <c r="E713" i="4"/>
  <c r="E712" i="4"/>
  <c r="E711" i="4"/>
  <c r="E710" i="4"/>
  <c r="E709" i="4"/>
  <c r="E708" i="4"/>
  <c r="E707" i="4"/>
  <c r="E705" i="4"/>
  <c r="E704" i="4"/>
  <c r="E703" i="4"/>
  <c r="E702" i="4"/>
  <c r="E701" i="4"/>
  <c r="E700" i="4"/>
  <c r="E699" i="4"/>
  <c r="E698" i="4"/>
  <c r="E697" i="4"/>
  <c r="E696" i="4"/>
  <c r="E695" i="4"/>
  <c r="E694" i="4"/>
  <c r="E693" i="4"/>
  <c r="E692" i="4"/>
  <c r="E691" i="4"/>
  <c r="E690" i="4"/>
  <c r="E689" i="4"/>
  <c r="E688" i="4"/>
  <c r="E687" i="4"/>
  <c r="E686" i="4"/>
  <c r="E685" i="4"/>
  <c r="E684" i="4"/>
  <c r="E683" i="4"/>
  <c r="E682" i="4"/>
  <c r="E681" i="4"/>
  <c r="E680" i="4"/>
  <c r="E679" i="4"/>
  <c r="E678" i="4"/>
  <c r="E677" i="4"/>
  <c r="E674" i="4"/>
  <c r="E671" i="4"/>
  <c r="E669" i="4"/>
  <c r="E668" i="4"/>
  <c r="E667" i="4"/>
  <c r="E662" i="4"/>
  <c r="E661" i="4"/>
  <c r="E660" i="4"/>
  <c r="E659" i="4"/>
  <c r="E658" i="4"/>
  <c r="E657" i="4"/>
  <c r="E656" i="4"/>
  <c r="E655" i="4"/>
  <c r="E654" i="4"/>
  <c r="E652" i="4"/>
  <c r="E650" i="4"/>
  <c r="E649" i="4"/>
  <c r="E648" i="4"/>
  <c r="E647" i="4"/>
  <c r="E646" i="4"/>
  <c r="E645" i="4"/>
  <c r="E642" i="4"/>
  <c r="E641" i="4"/>
  <c r="E639" i="4"/>
  <c r="E638" i="4"/>
  <c r="E637" i="4"/>
  <c r="E634" i="4"/>
  <c r="E630" i="4"/>
  <c r="E629" i="4"/>
  <c r="E626" i="4"/>
  <c r="E606" i="4"/>
  <c r="E605" i="4"/>
  <c r="E604" i="4"/>
  <c r="E603" i="4"/>
  <c r="E599" i="4"/>
  <c r="E598" i="4"/>
  <c r="E597" i="4"/>
  <c r="E593" i="4"/>
  <c r="E592" i="4"/>
  <c r="E591" i="4"/>
  <c r="E590" i="4"/>
  <c r="E589" i="4"/>
  <c r="E588" i="4"/>
  <c r="E587" i="4"/>
  <c r="E586" i="4"/>
  <c r="E585" i="4"/>
  <c r="E584" i="4"/>
  <c r="E583" i="4"/>
  <c r="E582" i="4"/>
  <c r="E581" i="4"/>
  <c r="E580" i="4"/>
  <c r="E579" i="4"/>
  <c r="E578" i="4"/>
  <c r="E577" i="4"/>
  <c r="E576" i="4"/>
  <c r="E575" i="4"/>
  <c r="E574" i="4"/>
  <c r="E573" i="4"/>
  <c r="E572" i="4"/>
  <c r="E571" i="4"/>
  <c r="E570" i="4"/>
  <c r="E569" i="4"/>
  <c r="E568" i="4"/>
  <c r="E567" i="4"/>
  <c r="E566" i="4"/>
  <c r="E565" i="4"/>
  <c r="E564" i="4"/>
  <c r="E563" i="4"/>
  <c r="E562" i="4"/>
  <c r="E561" i="4"/>
  <c r="E560" i="4"/>
  <c r="E558" i="4"/>
  <c r="E557" i="4"/>
  <c r="E555" i="4"/>
  <c r="E554" i="4"/>
  <c r="E553" i="4"/>
  <c r="E552" i="4"/>
  <c r="E551" i="4"/>
  <c r="E550" i="4"/>
  <c r="E549" i="4"/>
  <c r="E548" i="4"/>
  <c r="E546" i="4"/>
  <c r="E545" i="4"/>
  <c r="E544" i="4"/>
  <c r="E543" i="4"/>
  <c r="E542" i="4"/>
  <c r="E538" i="4"/>
  <c r="E509" i="4"/>
  <c r="E505" i="4"/>
  <c r="E502" i="4"/>
  <c r="E500" i="4"/>
  <c r="E499" i="4"/>
  <c r="E498" i="4"/>
  <c r="E497" i="4"/>
  <c r="E496" i="4"/>
  <c r="E495" i="4"/>
  <c r="E493" i="4"/>
  <c r="E490" i="4"/>
  <c r="E489" i="4"/>
  <c r="E487" i="4"/>
  <c r="E486" i="4"/>
  <c r="E485" i="4"/>
  <c r="E484" i="4"/>
  <c r="E483" i="4"/>
  <c r="E482" i="4"/>
  <c r="E481" i="4"/>
  <c r="E480" i="4"/>
  <c r="E479" i="4"/>
  <c r="E478" i="4"/>
  <c r="E477" i="4"/>
  <c r="E476" i="4"/>
  <c r="E475" i="4"/>
  <c r="E474" i="4"/>
  <c r="E473" i="4"/>
  <c r="E472" i="4"/>
  <c r="E471" i="4"/>
  <c r="E470" i="4"/>
  <c r="E469" i="4"/>
  <c r="E468" i="4"/>
  <c r="E467" i="4"/>
  <c r="E466" i="4"/>
  <c r="E465" i="4"/>
  <c r="E464" i="4"/>
  <c r="E463" i="4"/>
  <c r="E462" i="4"/>
  <c r="E461" i="4"/>
  <c r="E460" i="4"/>
  <c r="E459" i="4"/>
  <c r="E458" i="4"/>
  <c r="E457" i="4"/>
  <c r="E456" i="4"/>
  <c r="E455" i="4"/>
  <c r="E454" i="4"/>
  <c r="E453" i="4"/>
  <c r="E452" i="4"/>
  <c r="E451" i="4"/>
  <c r="E450" i="4"/>
  <c r="E449" i="4"/>
  <c r="E448" i="4"/>
  <c r="E447" i="4"/>
  <c r="E446" i="4"/>
  <c r="E445" i="4"/>
  <c r="E444" i="4"/>
  <c r="E443" i="4"/>
  <c r="E442" i="4"/>
  <c r="E441" i="4"/>
  <c r="E440" i="4"/>
  <c r="E439" i="4"/>
  <c r="E438" i="4"/>
  <c r="E437" i="4"/>
  <c r="E436" i="4"/>
  <c r="E435" i="4"/>
  <c r="E434" i="4"/>
  <c r="E433" i="4"/>
  <c r="E432" i="4"/>
  <c r="E431" i="4"/>
  <c r="E430" i="4"/>
  <c r="E429" i="4"/>
  <c r="E428" i="4"/>
  <c r="E427" i="4"/>
  <c r="E426" i="4"/>
  <c r="E425" i="4"/>
  <c r="E423" i="4"/>
  <c r="E422" i="4"/>
  <c r="E421" i="4"/>
  <c r="E419" i="4"/>
  <c r="E418" i="4"/>
  <c r="E416" i="4"/>
  <c r="E415" i="4"/>
  <c r="E411" i="4"/>
  <c r="E409" i="4"/>
  <c r="E406" i="4"/>
  <c r="E405" i="4"/>
  <c r="E404" i="4"/>
  <c r="E403" i="4"/>
  <c r="E401" i="4"/>
  <c r="E400" i="4"/>
  <c r="E399" i="4"/>
  <c r="E398" i="4"/>
  <c r="E397" i="4"/>
  <c r="E396" i="4"/>
  <c r="E395" i="4"/>
  <c r="E394" i="4"/>
  <c r="E392" i="4"/>
  <c r="E391" i="4"/>
  <c r="E390" i="4"/>
  <c r="E389" i="4"/>
  <c r="E388" i="4"/>
  <c r="E387" i="4"/>
  <c r="E386" i="4"/>
  <c r="E385" i="4"/>
  <c r="E384" i="4"/>
  <c r="E383" i="4"/>
  <c r="E382" i="4"/>
  <c r="E380" i="4"/>
  <c r="E379" i="4"/>
  <c r="E378" i="4"/>
  <c r="E377" i="4"/>
  <c r="E374" i="4"/>
  <c r="E373" i="4"/>
  <c r="E372" i="4"/>
  <c r="E371" i="4"/>
  <c r="E370" i="4"/>
  <c r="E369" i="4"/>
  <c r="E368" i="4"/>
  <c r="E367" i="4"/>
  <c r="E366" i="4"/>
  <c r="E365" i="4"/>
  <c r="E364" i="4"/>
  <c r="E363" i="4"/>
  <c r="E362" i="4"/>
  <c r="E361" i="4"/>
  <c r="E360" i="4"/>
  <c r="E358" i="4"/>
  <c r="E357" i="4"/>
  <c r="E356" i="4"/>
  <c r="E355" i="4"/>
  <c r="E352" i="4"/>
  <c r="E351" i="4"/>
  <c r="E350" i="4"/>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7" i="4"/>
  <c r="E316" i="4"/>
  <c r="E315" i="4"/>
  <c r="E314" i="4"/>
  <c r="E313" i="4"/>
  <c r="E312" i="4"/>
  <c r="E311" i="4"/>
  <c r="E310" i="4"/>
  <c r="E309" i="4"/>
  <c r="E308" i="4"/>
  <c r="E307" i="4"/>
  <c r="E306" i="4"/>
  <c r="E304" i="4"/>
  <c r="E303" i="4"/>
  <c r="E302" i="4"/>
  <c r="E301" i="4"/>
  <c r="E300" i="4"/>
  <c r="E299" i="4"/>
  <c r="E298" i="4"/>
  <c r="E297" i="4"/>
  <c r="E296" i="4"/>
  <c r="E295" i="4"/>
  <c r="E292" i="4"/>
  <c r="E290" i="4"/>
  <c r="E289" i="4"/>
  <c r="E288" i="4"/>
  <c r="E285" i="4"/>
  <c r="E284" i="4"/>
  <c r="E283" i="4"/>
  <c r="E282" i="4"/>
  <c r="E281" i="4"/>
  <c r="E277" i="4"/>
  <c r="E275" i="4"/>
  <c r="E274" i="4"/>
  <c r="E273" i="4"/>
  <c r="E272" i="4"/>
  <c r="E271" i="4"/>
  <c r="E269" i="4"/>
  <c r="E267" i="4"/>
  <c r="E264" i="4"/>
  <c r="E262" i="4"/>
  <c r="E261" i="4"/>
  <c r="E260" i="4"/>
  <c r="E259" i="4"/>
  <c r="E258" i="4"/>
  <c r="E255" i="4"/>
  <c r="E254" i="4"/>
  <c r="E253" i="4"/>
  <c r="E25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4" i="4"/>
  <c r="E212" i="4"/>
  <c r="E211" i="4"/>
  <c r="E210" i="4"/>
  <c r="E209" i="4"/>
  <c r="E208" i="4"/>
  <c r="E207" i="4"/>
  <c r="E206" i="4"/>
  <c r="E205" i="4"/>
  <c r="E204" i="4"/>
  <c r="E203" i="4"/>
  <c r="E202" i="4"/>
  <c r="E201" i="4"/>
  <c r="E200" i="4"/>
  <c r="E199" i="4"/>
  <c r="E198" i="4"/>
  <c r="E197" i="4"/>
  <c r="E196" i="4"/>
  <c r="E195" i="4"/>
  <c r="E194" i="4"/>
  <c r="E192" i="4"/>
  <c r="E191" i="4"/>
  <c r="E190" i="4"/>
  <c r="E189" i="4"/>
  <c r="E188" i="4"/>
  <c r="E187" i="4"/>
  <c r="E185" i="4"/>
  <c r="E184" i="4"/>
  <c r="E183" i="4"/>
  <c r="E182" i="4"/>
  <c r="E181" i="4"/>
  <c r="E180" i="4"/>
  <c r="E179" i="4"/>
  <c r="E178" i="4"/>
  <c r="E177" i="4"/>
  <c r="E176" i="4"/>
  <c r="E175" i="4"/>
  <c r="E174" i="4"/>
  <c r="E172" i="4"/>
  <c r="E171" i="4"/>
  <c r="E169" i="4"/>
  <c r="E166" i="4"/>
  <c r="E164" i="4"/>
  <c r="E163" i="4"/>
  <c r="E162" i="4"/>
  <c r="E160" i="4"/>
  <c r="E159" i="4"/>
  <c r="E158" i="4"/>
  <c r="E156" i="4"/>
  <c r="E153" i="4"/>
  <c r="E151" i="4"/>
  <c r="E150" i="4"/>
  <c r="E149" i="4"/>
  <c r="E148" i="4"/>
  <c r="E147" i="4"/>
  <c r="E146" i="4"/>
  <c r="E145" i="4"/>
  <c r="E143" i="4"/>
  <c r="E142" i="4"/>
  <c r="E139" i="4"/>
  <c r="E137" i="4"/>
  <c r="E135" i="4"/>
  <c r="E134" i="4"/>
  <c r="E133" i="4"/>
  <c r="E132" i="4"/>
  <c r="E131" i="4"/>
  <c r="E130" i="4"/>
  <c r="E129" i="4"/>
  <c r="E127" i="4"/>
  <c r="E126" i="4"/>
  <c r="E124" i="4"/>
  <c r="E123" i="4"/>
  <c r="E122" i="4"/>
  <c r="E121" i="4"/>
  <c r="E120" i="4"/>
  <c r="E119" i="4"/>
  <c r="E117" i="4"/>
  <c r="E116" i="4"/>
  <c r="E115" i="4"/>
  <c r="E114" i="4"/>
  <c r="E113" i="4"/>
  <c r="E111" i="4"/>
  <c r="E110" i="4"/>
  <c r="E109" i="4"/>
  <c r="E108" i="4"/>
  <c r="E107" i="4"/>
  <c r="E106" i="4"/>
  <c r="E105" i="4"/>
  <c r="E104" i="4"/>
  <c r="E103" i="4"/>
  <c r="E102" i="4"/>
  <c r="E101" i="4"/>
  <c r="E100" i="4"/>
  <c r="E99" i="4"/>
  <c r="E98" i="4"/>
  <c r="E97" i="4"/>
  <c r="E96" i="4"/>
  <c r="E95" i="4"/>
  <c r="E94" i="4"/>
  <c r="E93" i="4"/>
  <c r="E92" i="4"/>
  <c r="E91" i="4"/>
  <c r="E90" i="4"/>
  <c r="E89" i="4"/>
  <c r="E86" i="4"/>
  <c r="E85" i="4"/>
  <c r="E84" i="4"/>
  <c r="E83" i="4"/>
  <c r="E82" i="4"/>
  <c r="E81" i="4"/>
  <c r="E80" i="4"/>
  <c r="E79" i="4"/>
  <c r="E78" i="4"/>
  <c r="E77" i="4"/>
  <c r="E75" i="4"/>
  <c r="E74" i="4"/>
  <c r="E73" i="4"/>
  <c r="E72" i="4"/>
  <c r="E71" i="4"/>
  <c r="E70" i="4"/>
  <c r="E69" i="4"/>
  <c r="E68" i="4"/>
  <c r="E67" i="4"/>
  <c r="E66" i="4"/>
  <c r="E65" i="4"/>
  <c r="E64" i="4"/>
  <c r="E63" i="4"/>
  <c r="E62" i="4"/>
  <c r="E61" i="4"/>
  <c r="E60" i="4"/>
  <c r="E59" i="4"/>
  <c r="E58" i="4"/>
  <c r="E57" i="4"/>
  <c r="E56" i="4"/>
  <c r="E55" i="4"/>
  <c r="E53" i="4"/>
  <c r="E52" i="4"/>
  <c r="E51" i="4"/>
  <c r="E50" i="4"/>
  <c r="E49" i="4"/>
  <c r="E48" i="4"/>
  <c r="E47" i="4"/>
  <c r="E46" i="4"/>
  <c r="E45" i="4"/>
  <c r="E44" i="4"/>
  <c r="E43" i="4"/>
  <c r="E42" i="4"/>
  <c r="E41"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2" i="4"/>
  <c r="E3" i="4"/>
  <c r="E40" i="4"/>
  <c r="E54" i="4"/>
  <c r="E76" i="4"/>
  <c r="E87" i="4"/>
  <c r="E88" i="4"/>
  <c r="E112" i="4"/>
  <c r="E118" i="4"/>
  <c r="E125" i="4"/>
  <c r="E128" i="4"/>
  <c r="E136" i="4"/>
  <c r="E138" i="4"/>
  <c r="E140" i="4"/>
  <c r="E141" i="4"/>
  <c r="E144" i="4"/>
  <c r="E152" i="4"/>
  <c r="E154" i="4"/>
  <c r="E155" i="4"/>
  <c r="E157" i="4"/>
  <c r="E161" i="4"/>
  <c r="E165" i="4"/>
  <c r="E167" i="4"/>
  <c r="E168" i="4"/>
  <c r="E170" i="4"/>
  <c r="E173" i="4"/>
  <c r="E186" i="4"/>
  <c r="E193" i="4"/>
  <c r="E213" i="4"/>
  <c r="E215" i="4"/>
  <c r="E256" i="4"/>
  <c r="E257" i="4"/>
  <c r="E263" i="4"/>
  <c r="E265" i="4"/>
  <c r="E266" i="4"/>
  <c r="E268" i="4"/>
  <c r="E270" i="4"/>
  <c r="E276" i="4"/>
  <c r="E278" i="4"/>
  <c r="E279" i="4"/>
  <c r="E280" i="4"/>
  <c r="E286" i="4"/>
  <c r="E287" i="4"/>
  <c r="E291" i="4"/>
  <c r="E293" i="4"/>
  <c r="E294" i="4"/>
  <c r="E305" i="4"/>
  <c r="E318" i="4"/>
  <c r="E353" i="4"/>
  <c r="E354" i="4"/>
  <c r="E359" i="4"/>
  <c r="E375" i="4"/>
  <c r="E376" i="4"/>
  <c r="E381" i="4"/>
  <c r="E393" i="4"/>
  <c r="E402" i="4"/>
  <c r="E407" i="4"/>
  <c r="E408" i="4"/>
  <c r="E410" i="4"/>
  <c r="E412" i="4"/>
  <c r="E413" i="4"/>
  <c r="E414" i="4"/>
  <c r="E417" i="4"/>
  <c r="E420" i="4"/>
  <c r="E424" i="4"/>
  <c r="E488" i="4"/>
  <c r="E491" i="4"/>
  <c r="E492" i="4"/>
  <c r="E494" i="4"/>
  <c r="E501" i="4"/>
  <c r="E503" i="4"/>
  <c r="E504" i="4"/>
  <c r="E506" i="4"/>
  <c r="E507" i="4"/>
  <c r="E508"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9" i="4"/>
  <c r="E540" i="4"/>
  <c r="E541" i="4"/>
  <c r="E547" i="4"/>
  <c r="E556" i="4"/>
  <c r="E559" i="4"/>
  <c r="E594" i="4"/>
  <c r="E595" i="4"/>
  <c r="E596" i="4"/>
  <c r="E600" i="4"/>
  <c r="E601" i="4"/>
  <c r="E602" i="4"/>
  <c r="E607" i="4"/>
  <c r="E608" i="4"/>
  <c r="E609" i="4"/>
  <c r="E610" i="4"/>
  <c r="E611" i="4"/>
  <c r="E612" i="4"/>
  <c r="E613" i="4"/>
  <c r="E614" i="4"/>
  <c r="E615" i="4"/>
  <c r="E616" i="4"/>
  <c r="E617" i="4"/>
  <c r="E618" i="4"/>
  <c r="E619" i="4"/>
  <c r="E620" i="4"/>
  <c r="E621" i="4"/>
  <c r="E622" i="4"/>
  <c r="E623" i="4"/>
  <c r="E624" i="4"/>
  <c r="E625" i="4"/>
  <c r="E627" i="4"/>
  <c r="E628" i="4"/>
  <c r="E631" i="4"/>
  <c r="E632" i="4"/>
  <c r="E633" i="4"/>
  <c r="E635" i="4"/>
  <c r="E636" i="4"/>
  <c r="E640" i="4"/>
  <c r="E643" i="4"/>
  <c r="E644" i="4"/>
  <c r="E651" i="4"/>
  <c r="E653" i="4"/>
  <c r="E663" i="4"/>
  <c r="E664" i="4"/>
  <c r="E665" i="4"/>
  <c r="E666" i="4"/>
  <c r="E670" i="4"/>
  <c r="E672" i="4"/>
  <c r="E673" i="4"/>
  <c r="E675" i="4"/>
  <c r="E676" i="4"/>
  <c r="E706" i="4"/>
  <c r="E722" i="4"/>
  <c r="E727" i="4"/>
  <c r="E733" i="4"/>
  <c r="E734" i="4"/>
  <c r="E735" i="4"/>
  <c r="E747" i="4"/>
  <c r="E749" i="4"/>
  <c r="E752" i="4"/>
  <c r="E755" i="4"/>
  <c r="E756" i="4"/>
  <c r="E758" i="4"/>
  <c r="E760" i="4"/>
  <c r="E761" i="4"/>
  <c r="E763" i="4"/>
  <c r="E769" i="4"/>
  <c r="E771" i="4"/>
  <c r="E774" i="4"/>
  <c r="E778" i="4"/>
  <c r="E781" i="4"/>
  <c r="E782" i="4"/>
  <c r="E783" i="4"/>
  <c r="E784" i="4"/>
  <c r="E789" i="4"/>
  <c r="E798" i="4"/>
  <c r="E799" i="4"/>
  <c r="E800" i="4"/>
  <c r="E801" i="4"/>
  <c r="E813" i="4"/>
  <c r="E823" i="4"/>
  <c r="E840" i="4"/>
  <c r="E847" i="4"/>
  <c r="E849" i="4"/>
  <c r="E851" i="4"/>
  <c r="E852" i="4"/>
  <c r="E853" i="4"/>
  <c r="E854" i="4"/>
  <c r="E855" i="4"/>
  <c r="E856" i="4"/>
  <c r="E857" i="4"/>
  <c r="E858" i="4"/>
  <c r="E859" i="4"/>
  <c r="E862" i="4"/>
  <c r="E863" i="4"/>
  <c r="E869" i="4"/>
  <c r="E879" i="4"/>
  <c r="E880" i="4"/>
  <c r="E881" i="4"/>
  <c r="E882" i="4"/>
  <c r="E883" i="4"/>
  <c r="E885" i="4"/>
  <c r="E887" i="4"/>
  <c r="E888" i="4"/>
  <c r="E889" i="4"/>
  <c r="E891" i="4"/>
  <c r="E899" i="4"/>
  <c r="E907" i="4"/>
  <c r="E908" i="4"/>
  <c r="E910" i="4"/>
  <c r="E913" i="4"/>
  <c r="E914" i="4"/>
  <c r="E915" i="4"/>
  <c r="E916" i="4"/>
  <c r="E917" i="4"/>
  <c r="E918" i="4"/>
  <c r="E919" i="4"/>
  <c r="E920" i="4"/>
  <c r="E921" i="4"/>
  <c r="E923" i="4"/>
  <c r="E924" i="4"/>
  <c r="E927" i="4"/>
  <c r="E929" i="4"/>
  <c r="E938" i="4"/>
  <c r="E939" i="4"/>
  <c r="E940" i="4"/>
  <c r="E942" i="4"/>
  <c r="E944" i="4"/>
  <c r="E970" i="4"/>
  <c r="E978" i="4"/>
  <c r="E980" i="4"/>
  <c r="E983" i="4"/>
  <c r="E989" i="4"/>
  <c r="E993" i="4"/>
  <c r="E995" i="4"/>
  <c r="E999" i="4"/>
  <c r="E1004" i="4"/>
  <c r="E1014" i="4"/>
  <c r="E1016" i="4"/>
  <c r="E1024" i="4"/>
  <c r="E1026" i="4"/>
  <c r="E1034" i="4"/>
  <c r="E1035" i="4"/>
  <c r="E1037" i="4"/>
  <c r="E1042" i="4"/>
  <c r="E1064" i="4"/>
  <c r="E1082" i="4"/>
  <c r="E1086" i="4"/>
  <c r="E1094" i="4"/>
  <c r="E1095" i="4"/>
  <c r="E1096" i="4"/>
  <c r="E1097" i="4"/>
  <c r="E1098" i="4"/>
  <c r="E1101" i="4"/>
  <c r="E1103" i="4"/>
  <c r="E1105" i="4"/>
  <c r="E1106" i="4"/>
  <c r="E1107" i="4"/>
  <c r="E1108" i="4"/>
  <c r="E1109" i="4"/>
  <c r="E1110" i="4"/>
  <c r="E1111" i="4"/>
  <c r="E1112" i="4"/>
  <c r="E1113" i="4"/>
  <c r="E1115" i="4"/>
  <c r="E1117" i="4"/>
  <c r="E1118" i="4"/>
  <c r="E1119" i="4"/>
  <c r="E1121" i="4"/>
  <c r="E1122" i="4"/>
  <c r="E1128" i="4"/>
  <c r="E1131" i="4"/>
  <c r="E1132" i="4"/>
  <c r="E1147" i="4"/>
  <c r="E1148" i="4"/>
  <c r="E1150" i="4"/>
  <c r="E1153" i="4"/>
  <c r="E1154" i="4"/>
  <c r="E1156" i="4"/>
  <c r="E1158" i="4"/>
  <c r="E1159" i="4"/>
  <c r="E1166" i="4"/>
  <c r="E1174" i="4"/>
  <c r="E1178" i="4"/>
  <c r="E1179" i="4"/>
  <c r="E1180" i="4"/>
  <c r="E1185" i="4"/>
  <c r="E1186" i="4"/>
  <c r="E1191" i="4"/>
  <c r="E1192" i="4"/>
  <c r="E1195" i="4"/>
  <c r="E1196" i="4"/>
  <c r="E1197" i="4"/>
  <c r="E1198" i="4"/>
  <c r="E1203" i="4"/>
  <c r="E1207" i="4"/>
  <c r="E1208" i="4"/>
  <c r="E1209" i="4"/>
  <c r="E1210" i="4"/>
  <c r="E1211" i="4"/>
  <c r="E1212" i="4"/>
  <c r="E1215" i="4"/>
  <c r="E1216" i="4"/>
  <c r="E1217" i="4"/>
  <c r="E1242" i="4"/>
  <c r="E1243" i="4"/>
  <c r="E1244" i="4"/>
  <c r="E1254" i="4"/>
  <c r="E1256" i="4"/>
  <c r="E1257" i="4"/>
  <c r="E1260" i="4"/>
  <c r="E1261" i="4"/>
  <c r="E1262" i="4"/>
  <c r="E1263" i="4"/>
  <c r="E1264" i="4"/>
  <c r="E1265" i="4"/>
  <c r="E1269" i="4"/>
  <c r="E1270" i="4"/>
  <c r="E1272" i="4"/>
  <c r="E1274" i="4"/>
  <c r="E1276" i="4"/>
  <c r="E1287" i="4"/>
  <c r="E1292" i="4"/>
  <c r="E1293" i="4"/>
  <c r="E1297" i="4"/>
  <c r="E1298" i="4"/>
  <c r="E1299" i="4"/>
  <c r="E1302" i="4"/>
  <c r="E1303" i="4"/>
  <c r="E1307" i="4"/>
  <c r="E1310" i="4"/>
  <c r="E1311" i="4"/>
  <c r="E1313" i="4"/>
  <c r="E1314" i="4"/>
  <c r="E1316" i="4"/>
  <c r="E1318" i="4"/>
  <c r="E1319" i="4"/>
  <c r="E1323" i="4"/>
  <c r="E1325" i="4"/>
  <c r="E1327" i="4"/>
  <c r="E1328" i="4"/>
  <c r="E1330" i="4"/>
  <c r="E1331" i="4"/>
  <c r="E1332" i="4"/>
  <c r="E1333" i="4"/>
  <c r="E1334" i="4"/>
  <c r="E1336" i="4"/>
  <c r="E1339" i="4"/>
  <c r="E1340" i="4"/>
  <c r="E1342" i="4"/>
  <c r="E1343" i="4"/>
  <c r="E1344" i="4"/>
  <c r="E1345" i="4"/>
  <c r="E1347" i="4"/>
  <c r="E1348" i="4"/>
  <c r="E1352" i="4"/>
  <c r="E1353" i="4"/>
  <c r="E1354" i="4"/>
  <c r="E1355" i="4"/>
  <c r="E1356" i="4"/>
  <c r="E1357" i="4"/>
  <c r="E1358" i="4"/>
  <c r="E1360" i="4"/>
  <c r="E1361" i="4"/>
  <c r="E1362" i="4"/>
  <c r="E1365" i="4"/>
  <c r="E1367" i="4"/>
  <c r="E1368" i="4"/>
  <c r="E1371" i="4"/>
  <c r="E1374" i="4"/>
  <c r="E1375" i="4"/>
  <c r="E1376" i="4"/>
  <c r="E1377" i="4"/>
  <c r="E1379" i="4"/>
  <c r="E1381" i="4"/>
  <c r="E1382" i="4"/>
  <c r="E1384" i="4"/>
  <c r="E1388" i="4"/>
  <c r="E1391" i="4"/>
  <c r="E1396" i="4"/>
  <c r="E1397" i="4"/>
  <c r="E1401" i="4"/>
  <c r="E1402" i="4"/>
  <c r="E1403" i="4"/>
  <c r="E1406" i="4"/>
  <c r="E1419" i="4"/>
  <c r="E1421" i="4"/>
  <c r="E1425" i="4"/>
  <c r="E1426" i="4"/>
  <c r="E1428" i="4"/>
  <c r="E1432" i="4"/>
  <c r="E1433" i="4"/>
  <c r="E1435" i="4"/>
  <c r="E1436" i="4"/>
  <c r="E1437" i="4"/>
  <c r="E1438" i="4"/>
  <c r="E1440" i="4"/>
  <c r="E1441" i="4"/>
  <c r="E1442" i="4"/>
  <c r="E1445" i="4"/>
  <c r="E1446" i="4"/>
  <c r="E1448" i="4"/>
  <c r="E1450" i="4"/>
  <c r="E1451" i="4"/>
  <c r="E1453" i="4"/>
  <c r="E1455" i="4"/>
  <c r="E1456" i="4"/>
  <c r="E1458" i="4"/>
  <c r="E1459" i="4"/>
  <c r="E1460" i="4"/>
  <c r="E1466" i="4"/>
  <c r="E1467" i="4"/>
  <c r="E1468" i="4"/>
  <c r="E1470" i="4"/>
  <c r="E1472" i="4"/>
  <c r="E1473" i="4"/>
  <c r="E1474" i="4"/>
  <c r="E1475" i="4"/>
  <c r="E1476" i="4"/>
  <c r="E1477" i="4"/>
  <c r="E1478" i="4"/>
  <c r="E1479" i="4"/>
  <c r="E1480" i="4"/>
  <c r="E1481" i="4"/>
  <c r="E1483" i="4"/>
  <c r="E1484" i="4"/>
  <c r="E1486" i="4"/>
  <c r="E1487" i="4"/>
  <c r="E1492" i="4"/>
  <c r="E1498" i="4"/>
  <c r="E1500" i="4"/>
  <c r="E1502" i="4"/>
  <c r="E1503" i="4"/>
  <c r="E1508" i="4"/>
  <c r="E1518" i="4"/>
  <c r="E1520" i="4"/>
  <c r="E1522" i="4"/>
  <c r="E1524" i="4"/>
  <c r="E1525" i="4"/>
  <c r="E1528" i="4"/>
  <c r="E1532" i="4"/>
  <c r="E1533" i="4"/>
  <c r="E1536" i="4"/>
  <c r="E1539" i="4"/>
  <c r="E1540" i="4"/>
  <c r="E1541" i="4"/>
  <c r="E1548" i="4"/>
  <c r="E1552" i="4"/>
  <c r="E1553" i="4"/>
  <c r="E1554" i="4"/>
  <c r="E1555" i="4"/>
  <c r="E1557" i="4"/>
  <c r="E1561" i="4"/>
  <c r="E1562" i="4"/>
  <c r="E1563" i="4"/>
  <c r="E1564" i="4"/>
  <c r="E1565" i="4"/>
  <c r="E1570" i="4"/>
  <c r="E1572" i="4"/>
  <c r="E1574" i="4"/>
  <c r="E1579" i="4"/>
  <c r="E1591" i="4"/>
  <c r="E1592" i="4"/>
  <c r="E1593" i="4"/>
  <c r="E1594" i="4"/>
  <c r="E1595" i="4"/>
  <c r="E1599" i="4"/>
  <c r="E1600" i="4"/>
  <c r="E1603" i="4"/>
  <c r="E1605" i="4"/>
  <c r="E1606" i="4"/>
  <c r="E1607" i="4"/>
  <c r="E1608" i="4"/>
  <c r="E1609" i="4"/>
  <c r="E1610" i="4"/>
  <c r="E1611" i="4"/>
  <c r="E1613" i="4"/>
  <c r="E1614" i="4"/>
  <c r="E1615" i="4"/>
  <c r="E1616" i="4"/>
  <c r="E1617" i="4"/>
  <c r="E1618" i="4"/>
  <c r="E1619" i="4"/>
  <c r="E1620" i="4"/>
  <c r="E1621" i="4"/>
  <c r="E1622" i="4"/>
  <c r="E1623" i="4"/>
  <c r="E1624" i="4"/>
  <c r="E1625" i="4"/>
  <c r="E1626" i="4"/>
  <c r="E1627" i="4"/>
  <c r="E1628" i="4"/>
  <c r="E1629" i="4"/>
  <c r="E1630" i="4"/>
  <c r="E1631" i="4"/>
  <c r="E1632" i="4"/>
  <c r="E1633" i="4"/>
  <c r="E1634" i="4"/>
  <c r="E1635" i="4"/>
  <c r="E1636" i="4"/>
  <c r="E1641" i="4"/>
  <c r="E1642" i="4"/>
  <c r="E1643" i="4"/>
  <c r="E1644" i="4"/>
  <c r="E1645" i="4"/>
  <c r="E1646" i="4"/>
  <c r="E1647" i="4"/>
  <c r="E1648" i="4"/>
  <c r="E1649" i="4"/>
  <c r="E1655" i="4"/>
  <c r="E1658" i="4"/>
  <c r="E1660" i="4"/>
  <c r="E1661" i="4"/>
  <c r="E1662" i="4"/>
  <c r="E1667" i="4"/>
  <c r="E1668" i="4"/>
  <c r="E1671" i="4"/>
  <c r="E1679" i="4"/>
  <c r="E1684" i="4"/>
  <c r="E1686" i="4"/>
  <c r="E1694" i="4"/>
  <c r="E1698" i="4"/>
  <c r="E1699" i="4"/>
  <c r="E1702" i="4"/>
  <c r="E1703" i="4"/>
  <c r="E1705" i="4"/>
  <c r="E1707" i="4"/>
  <c r="E1709" i="4"/>
  <c r="E1710" i="4"/>
  <c r="E1711" i="4"/>
  <c r="E1712" i="4"/>
  <c r="E1718" i="4"/>
  <c r="E1723" i="4"/>
  <c r="E1727" i="4"/>
  <c r="E1735" i="4"/>
  <c r="E1736" i="4"/>
  <c r="E1737" i="4"/>
  <c r="E1739" i="4"/>
  <c r="E1750" i="4"/>
  <c r="E1755" i="4"/>
  <c r="E1758" i="4"/>
  <c r="E1761" i="4"/>
  <c r="E1771" i="4"/>
  <c r="E1775" i="4"/>
  <c r="E1777" i="4"/>
  <c r="E1782" i="4"/>
  <c r="E1783" i="4"/>
  <c r="E1784" i="4"/>
  <c r="E1785" i="4"/>
  <c r="E1788" i="4"/>
  <c r="E1790" i="4"/>
  <c r="E1795" i="4"/>
  <c r="E1806" i="4"/>
  <c r="E1808" i="4"/>
  <c r="E1813" i="4"/>
  <c r="E1814" i="4"/>
  <c r="E1834" i="4"/>
  <c r="E1836" i="4"/>
  <c r="E1841" i="4"/>
  <c r="E1845" i="4"/>
  <c r="E1855" i="4"/>
  <c r="E1857" i="4"/>
  <c r="E1859" i="4"/>
  <c r="E1860" i="4"/>
  <c r="E1862" i="4"/>
  <c r="E1870" i="4"/>
  <c r="E1872" i="4"/>
  <c r="E1875" i="4"/>
  <c r="E1879" i="4"/>
  <c r="E1881" i="4"/>
  <c r="E1888" i="4"/>
  <c r="E1889" i="4"/>
  <c r="E1892" i="4"/>
  <c r="E1894" i="4"/>
  <c r="E1895" i="4"/>
  <c r="E1898" i="4"/>
  <c r="E1908" i="4"/>
  <c r="E1909" i="4"/>
  <c r="E1920" i="4"/>
  <c r="E1930" i="4"/>
  <c r="E1940" i="4"/>
  <c r="E1944" i="4"/>
  <c r="E1947" i="4"/>
  <c r="E1954" i="4"/>
  <c r="E1957" i="4"/>
  <c r="E1958" i="4"/>
  <c r="E1966" i="4"/>
  <c r="E1967" i="4"/>
  <c r="E1968" i="4"/>
  <c r="E1969" i="4"/>
  <c r="E1974" i="4"/>
  <c r="E1975" i="4"/>
  <c r="E1977" i="4"/>
  <c r="E1980" i="4"/>
  <c r="E1981" i="4"/>
  <c r="E1986" i="4"/>
  <c r="E1996" i="4"/>
  <c r="E1998" i="4"/>
  <c r="E1999" i="4"/>
  <c r="E2000" i="4"/>
  <c r="E2013" i="4"/>
  <c r="E2017" i="4"/>
  <c r="E2018" i="4"/>
  <c r="E2020" i="4"/>
  <c r="E2021" i="4"/>
  <c r="E2022" i="4"/>
  <c r="E2023" i="4"/>
  <c r="E2024" i="4"/>
  <c r="E2025" i="4"/>
  <c r="E2026" i="4"/>
  <c r="E2028" i="4"/>
  <c r="E2032" i="4"/>
  <c r="E2039" i="4"/>
  <c r="E2040" i="4"/>
  <c r="E2041" i="4"/>
  <c r="E2059" i="4"/>
  <c r="E2060" i="4"/>
  <c r="E2063" i="4"/>
  <c r="E2064" i="4"/>
  <c r="E2069" i="4"/>
  <c r="E2072" i="4"/>
  <c r="E2078" i="4"/>
  <c r="E2081" i="4"/>
  <c r="E2096" i="4"/>
  <c r="E2097" i="4"/>
  <c r="E2098" i="4"/>
  <c r="E2101" i="4"/>
  <c r="E2102" i="4"/>
  <c r="E2105" i="4"/>
  <c r="E2106" i="4"/>
  <c r="E2122" i="4"/>
  <c r="E2131" i="4"/>
  <c r="E2132" i="4"/>
  <c r="E2134" i="4"/>
  <c r="E2135" i="4"/>
  <c r="E2143" i="4"/>
  <c r="E2149" i="4"/>
  <c r="E2150" i="4"/>
  <c r="E2155" i="4"/>
  <c r="E2156" i="4"/>
  <c r="E2158" i="4"/>
  <c r="E2159" i="4"/>
  <c r="E2160" i="4"/>
  <c r="E2161" i="4"/>
  <c r="E2166" i="4"/>
  <c r="E2176" i="4"/>
  <c r="E2185" i="4"/>
  <c r="E2187" i="4"/>
  <c r="E2188" i="4"/>
  <c r="E2189" i="4"/>
  <c r="E2193" i="4"/>
  <c r="E2196" i="4"/>
  <c r="E2197" i="4"/>
  <c r="E2198" i="4"/>
  <c r="E2199" i="4"/>
  <c r="E2200" i="4"/>
  <c r="E2207" i="4"/>
  <c r="E2208" i="4"/>
  <c r="E2210" i="4"/>
  <c r="E2213" i="4"/>
  <c r="E2214" i="4"/>
  <c r="E2216" i="4"/>
  <c r="E2217" i="4"/>
  <c r="E2218" i="4"/>
  <c r="E2220" i="4"/>
  <c r="E2221" i="4"/>
  <c r="E2222" i="4"/>
  <c r="E2223" i="4"/>
  <c r="E2224" i="4"/>
  <c r="E2228" i="4"/>
  <c r="E2231" i="4"/>
  <c r="E2232" i="4"/>
  <c r="E2233" i="4"/>
  <c r="E2234" i="4"/>
  <c r="E2236" i="4"/>
  <c r="E2238" i="4"/>
  <c r="E2239" i="4"/>
  <c r="E2240" i="4"/>
  <c r="E2241" i="4"/>
  <c r="E2242" i="4"/>
  <c r="E2243" i="4"/>
  <c r="E2244" i="4"/>
  <c r="E2245" i="4"/>
  <c r="E2246" i="4"/>
  <c r="E2247" i="4"/>
  <c r="E2248" i="4"/>
  <c r="E2249" i="4"/>
  <c r="E2252" i="4"/>
  <c r="E2253" i="4"/>
  <c r="E2254" i="4"/>
  <c r="E2257" i="4"/>
  <c r="E2259" i="4"/>
  <c r="E2266" i="4"/>
  <c r="E2270" i="4"/>
  <c r="E2271" i="4"/>
  <c r="E2272" i="4"/>
  <c r="E2274" i="4"/>
  <c r="E2275" i="4"/>
  <c r="E2276" i="4"/>
  <c r="E2277" i="4"/>
  <c r="E2278" i="4"/>
  <c r="E2281" i="4"/>
  <c r="E2282" i="4"/>
  <c r="E2284" i="4"/>
  <c r="E2285" i="4"/>
  <c r="E2286" i="4"/>
  <c r="E2294" i="4"/>
  <c r="E2296" i="4"/>
  <c r="E2297" i="4"/>
  <c r="E2298" i="4"/>
  <c r="E2299" i="4"/>
  <c r="E2301" i="4"/>
  <c r="E2303" i="4"/>
  <c r="E2306" i="4"/>
  <c r="E2309" i="4"/>
  <c r="E2314" i="4"/>
  <c r="E2315" i="4"/>
  <c r="E2316" i="4"/>
  <c r="E2319" i="4"/>
  <c r="E2320" i="4"/>
  <c r="E2321" i="4"/>
  <c r="E2322" i="4"/>
  <c r="E2323" i="4"/>
  <c r="E2324" i="4"/>
  <c r="E2325" i="4"/>
  <c r="E2326" i="4"/>
  <c r="E2327" i="4"/>
  <c r="E2328" i="4"/>
  <c r="E2329" i="4"/>
  <c r="E2331" i="4"/>
  <c r="E2332" i="4"/>
  <c r="E2333" i="4"/>
  <c r="E2334" i="4"/>
  <c r="E2335" i="4"/>
  <c r="E2336" i="4"/>
  <c r="E2337" i="4"/>
  <c r="E2339" i="4"/>
  <c r="E2340" i="4"/>
  <c r="E2341" i="4"/>
  <c r="E2342" i="4"/>
  <c r="E2343" i="4"/>
  <c r="E2344" i="4"/>
  <c r="E2350" i="4"/>
  <c r="E2352" i="4"/>
  <c r="E2353" i="4"/>
  <c r="E2354" i="4"/>
  <c r="E2355" i="4"/>
  <c r="E2356" i="4"/>
  <c r="E2357" i="4"/>
  <c r="E2358" i="4"/>
  <c r="E2359" i="4"/>
  <c r="E2360" i="4"/>
  <c r="E2361" i="4"/>
  <c r="E2364" i="4"/>
  <c r="E2370" i="4"/>
  <c r="E2372" i="4"/>
  <c r="E2373" i="4"/>
  <c r="E2374" i="4"/>
  <c r="E2377" i="4"/>
  <c r="E2380" i="4"/>
  <c r="E2381" i="4"/>
  <c r="E2383" i="4"/>
  <c r="E2389" i="4"/>
  <c r="E2391" i="4"/>
  <c r="E2393" i="4"/>
  <c r="E2394" i="4"/>
  <c r="E2396" i="4"/>
  <c r="E2397" i="4"/>
  <c r="E2398" i="4"/>
  <c r="E2401" i="4"/>
  <c r="E2404" i="4"/>
  <c r="E2405" i="4"/>
  <c r="E2406" i="4"/>
  <c r="E2407" i="4"/>
  <c r="E2408" i="4"/>
  <c r="E2412" i="4"/>
  <c r="E2413" i="4"/>
  <c r="E2418" i="4"/>
  <c r="E2419" i="4"/>
  <c r="E2420" i="4"/>
  <c r="E2421" i="4"/>
  <c r="E2427" i="4"/>
  <c r="E2431" i="4"/>
  <c r="E2434" i="4"/>
  <c r="E2435" i="4"/>
  <c r="E2437" i="4"/>
  <c r="E2438" i="4"/>
  <c r="E2439" i="4"/>
  <c r="E2441" i="4"/>
  <c r="E2442" i="4"/>
  <c r="E2443" i="4"/>
  <c r="E2445" i="4"/>
  <c r="E2446" i="4"/>
  <c r="E2448" i="4"/>
  <c r="E2450" i="4"/>
  <c r="E2451" i="4"/>
  <c r="E2455" i="4"/>
  <c r="E2474" i="4"/>
  <c r="E2482" i="4"/>
  <c r="E2483" i="4"/>
  <c r="E2486" i="4"/>
  <c r="E2487" i="4"/>
  <c r="E2488" i="4"/>
  <c r="E2489" i="4"/>
  <c r="E2490" i="4"/>
  <c r="E2494" i="4"/>
  <c r="E2497" i="4"/>
  <c r="E2498" i="4"/>
  <c r="E2499" i="4"/>
  <c r="E2503" i="4"/>
  <c r="E2506" i="4"/>
  <c r="E2508" i="4"/>
  <c r="E2515" i="4"/>
  <c r="E2519" i="4"/>
  <c r="E2522" i="4"/>
  <c r="E2523" i="4"/>
  <c r="E2526" i="4"/>
  <c r="E2528" i="4"/>
  <c r="E2531" i="4"/>
  <c r="E2532" i="4"/>
  <c r="E2533" i="4"/>
  <c r="E2534" i="4"/>
  <c r="E2535" i="4"/>
  <c r="E2536" i="4"/>
  <c r="E2540" i="4"/>
  <c r="E2541" i="4"/>
  <c r="E2542" i="4"/>
  <c r="E2544" i="4"/>
  <c r="E2546" i="4"/>
  <c r="E2550" i="4"/>
  <c r="E2551" i="4"/>
  <c r="E2556" i="4"/>
  <c r="E2558" i="4"/>
  <c r="E2559" i="4"/>
  <c r="E2560" i="4"/>
  <c r="E2561" i="4"/>
  <c r="E2563" i="4"/>
  <c r="E2564" i="4"/>
  <c r="E2566" i="4"/>
  <c r="E2567" i="4"/>
  <c r="E2568" i="4"/>
  <c r="E2569" i="4"/>
  <c r="E2573" i="4"/>
  <c r="E2575" i="4"/>
  <c r="E2579" i="4"/>
  <c r="E2580" i="4"/>
  <c r="E2581" i="4"/>
  <c r="E2582" i="4"/>
  <c r="E2584" i="4"/>
  <c r="E2585" i="4"/>
  <c r="E2587" i="4"/>
  <c r="E2588" i="4"/>
  <c r="E2590" i="4"/>
  <c r="E2592" i="4"/>
  <c r="E2595" i="4"/>
  <c r="E2597" i="4"/>
  <c r="E2598" i="4"/>
  <c r="E2599" i="4"/>
  <c r="E2600" i="4"/>
  <c r="E2602" i="4"/>
  <c r="E2603" i="4"/>
  <c r="E2604" i="4"/>
  <c r="E2605" i="4"/>
  <c r="E2606" i="4"/>
  <c r="E2607" i="4"/>
  <c r="E2608" i="4"/>
  <c r="E2611" i="4"/>
  <c r="E2613" i="4"/>
  <c r="E2615" i="4"/>
  <c r="E2617" i="4"/>
  <c r="E2618" i="4"/>
  <c r="E2619" i="4"/>
  <c r="E2620" i="4"/>
  <c r="E2621" i="4"/>
  <c r="E2622" i="4"/>
  <c r="E2623" i="4"/>
  <c r="E2625" i="4"/>
  <c r="E2626" i="4"/>
  <c r="E2627" i="4"/>
  <c r="E2628" i="4"/>
  <c r="E2629" i="4"/>
  <c r="E2630" i="4"/>
  <c r="E2631" i="4"/>
  <c r="E2632" i="4"/>
  <c r="E2633" i="4"/>
  <c r="E2634" i="4"/>
  <c r="E2635" i="4"/>
  <c r="E2636" i="4"/>
  <c r="E2637" i="4"/>
  <c r="E2638" i="4"/>
  <c r="E2639" i="4"/>
  <c r="E2640" i="4"/>
  <c r="E2641" i="4"/>
  <c r="E2642" i="4"/>
  <c r="E2643" i="4"/>
  <c r="E2644" i="4"/>
  <c r="E2645" i="4"/>
  <c r="E2646" i="4"/>
  <c r="E2647" i="4"/>
  <c r="E2648" i="4"/>
  <c r="E2649" i="4"/>
  <c r="E2650" i="4"/>
  <c r="E2651" i="4"/>
  <c r="E2652" i="4"/>
  <c r="E2653" i="4"/>
  <c r="E2654" i="4"/>
  <c r="E2656" i="4"/>
  <c r="E2658" i="4"/>
  <c r="E2659" i="4"/>
  <c r="E2660" i="4"/>
  <c r="E2661" i="4"/>
  <c r="E2662" i="4"/>
  <c r="E2663" i="4"/>
  <c r="E2664" i="4"/>
  <c r="E2665" i="4"/>
  <c r="E2666" i="4"/>
  <c r="E2667" i="4"/>
  <c r="E2668" i="4"/>
  <c r="E2669" i="4"/>
  <c r="E2670" i="4"/>
  <c r="E2671" i="4"/>
  <c r="E2672" i="4"/>
  <c r="E2673" i="4"/>
  <c r="E2674" i="4"/>
  <c r="E2675" i="4"/>
  <c r="E2676" i="4"/>
  <c r="E2677" i="4"/>
  <c r="E2678" i="4"/>
  <c r="E2679" i="4"/>
  <c r="E2680" i="4"/>
  <c r="E2681" i="4"/>
  <c r="E2682" i="4"/>
  <c r="E2683" i="4"/>
  <c r="E2685" i="4"/>
  <c r="E2686" i="4"/>
  <c r="E2687" i="4"/>
  <c r="E2688" i="4"/>
  <c r="E2689" i="4"/>
  <c r="E2690" i="4"/>
  <c r="E2691" i="4"/>
  <c r="E2692" i="4"/>
  <c r="E2693" i="4"/>
  <c r="E2694" i="4"/>
  <c r="E2695" i="4"/>
  <c r="E2696" i="4"/>
  <c r="E2697" i="4"/>
  <c r="E2698" i="4"/>
  <c r="E2699" i="4"/>
  <c r="E2700" i="4"/>
  <c r="E2701" i="4"/>
  <c r="E2702" i="4"/>
  <c r="E2703" i="4"/>
  <c r="E2704" i="4"/>
  <c r="E2705" i="4"/>
  <c r="E2706" i="4"/>
  <c r="E2707" i="4"/>
  <c r="E2708" i="4"/>
  <c r="E2709" i="4"/>
  <c r="E2710" i="4"/>
  <c r="E2711" i="4"/>
  <c r="E2712" i="4"/>
  <c r="E2713" i="4"/>
  <c r="E2714" i="4"/>
  <c r="E2715" i="4"/>
  <c r="E2716" i="4"/>
  <c r="E2717" i="4"/>
  <c r="E2718" i="4"/>
  <c r="E2719" i="4"/>
  <c r="E2720" i="4"/>
  <c r="E2721" i="4"/>
  <c r="E2722" i="4"/>
  <c r="E2724" i="4"/>
  <c r="E2725" i="4"/>
  <c r="E2726" i="4"/>
  <c r="E2727" i="4"/>
  <c r="E2728" i="4"/>
  <c r="E2729" i="4"/>
  <c r="E2730" i="4"/>
  <c r="E2731" i="4"/>
  <c r="E2732" i="4"/>
  <c r="E2733" i="4"/>
  <c r="E2734" i="4"/>
  <c r="E2735" i="4"/>
  <c r="E2736" i="4"/>
  <c r="E2737" i="4"/>
  <c r="E2738" i="4"/>
  <c r="E2739" i="4"/>
  <c r="E2740" i="4"/>
  <c r="E2741" i="4"/>
  <c r="E2742" i="4"/>
  <c r="E2743" i="4"/>
  <c r="E2744" i="4"/>
  <c r="E2745" i="4"/>
  <c r="E2746" i="4"/>
  <c r="E2747" i="4"/>
  <c r="E2748" i="4"/>
  <c r="E2749" i="4"/>
  <c r="E2750" i="4"/>
  <c r="E2751" i="4"/>
  <c r="E2752" i="4"/>
  <c r="E2753" i="4"/>
  <c r="E2754" i="4"/>
  <c r="E2755" i="4"/>
  <c r="E2756" i="4"/>
  <c r="E2757" i="4"/>
  <c r="E2758" i="4"/>
  <c r="E2760" i="4"/>
  <c r="E2761" i="4"/>
  <c r="E2762" i="4"/>
  <c r="E2763" i="4"/>
  <c r="E2764" i="4"/>
  <c r="E2765" i="4"/>
  <c r="E2766" i="4"/>
  <c r="E2767" i="4"/>
  <c r="E2768" i="4"/>
  <c r="E2769" i="4"/>
  <c r="E2770" i="4"/>
  <c r="E2771" i="4"/>
  <c r="E2772" i="4"/>
  <c r="E2773" i="4"/>
  <c r="E2774" i="4"/>
  <c r="E2775" i="4"/>
  <c r="E2776" i="4"/>
  <c r="E2777" i="4"/>
  <c r="E2778" i="4"/>
  <c r="E2779" i="4"/>
  <c r="E2780" i="4"/>
  <c r="E2782" i="4"/>
  <c r="E2783" i="4"/>
  <c r="E2784" i="4"/>
  <c r="E2785" i="4"/>
  <c r="E2786" i="4"/>
  <c r="E2787" i="4"/>
  <c r="E2788" i="4"/>
  <c r="E2789" i="4"/>
  <c r="E2790" i="4"/>
  <c r="E2791" i="4"/>
  <c r="E2792" i="4"/>
  <c r="E2793" i="4"/>
  <c r="E2794" i="4"/>
  <c r="E2795" i="4"/>
  <c r="E2796" i="4"/>
  <c r="E2797" i="4"/>
  <c r="E2798" i="4"/>
  <c r="E2799" i="4"/>
  <c r="E2800" i="4"/>
  <c r="E2801" i="4"/>
  <c r="E2802" i="4"/>
  <c r="E2803" i="4"/>
  <c r="E2804" i="4"/>
  <c r="E2805" i="4"/>
  <c r="E2806" i="4"/>
  <c r="E2807" i="4"/>
  <c r="E2808" i="4"/>
  <c r="E2809" i="4"/>
  <c r="E2810" i="4"/>
  <c r="E2811" i="4"/>
  <c r="E2813" i="4"/>
  <c r="E2814" i="4"/>
  <c r="E2815" i="4"/>
  <c r="E2816" i="4"/>
  <c r="E2817" i="4"/>
  <c r="E2819" i="4"/>
  <c r="E2820" i="4"/>
  <c r="E2821" i="4"/>
  <c r="E2822" i="4"/>
  <c r="E2823" i="4"/>
  <c r="E2824" i="4"/>
  <c r="E2825" i="4"/>
  <c r="E2826" i="4"/>
  <c r="E2827" i="4"/>
  <c r="E2828" i="4"/>
  <c r="E2829" i="4"/>
  <c r="E2830" i="4"/>
  <c r="E2831" i="4"/>
  <c r="E2832" i="4"/>
  <c r="E2833" i="4"/>
  <c r="E2834" i="4"/>
  <c r="E2835" i="4"/>
  <c r="E2836" i="4"/>
  <c r="E2837" i="4"/>
  <c r="E2838" i="4"/>
  <c r="E2839" i="4"/>
  <c r="E2840" i="4"/>
  <c r="E2842" i="4"/>
  <c r="E2843" i="4"/>
  <c r="E2844" i="4"/>
  <c r="E2845" i="4"/>
  <c r="E2846" i="4"/>
  <c r="E2847" i="4"/>
  <c r="E2848" i="4"/>
  <c r="E2850" i="4"/>
  <c r="E2851" i="4"/>
  <c r="E2852" i="4"/>
  <c r="E2853" i="4"/>
  <c r="E2854" i="4"/>
  <c r="E2855" i="4"/>
  <c r="E2856" i="4"/>
  <c r="E2857" i="4"/>
  <c r="E2858" i="4"/>
  <c r="E2859" i="4"/>
  <c r="E2860" i="4"/>
  <c r="E2862" i="4"/>
  <c r="E2863" i="4"/>
  <c r="E2864" i="4"/>
  <c r="E2865" i="4"/>
  <c r="E2866" i="4"/>
  <c r="E2867" i="4"/>
  <c r="E2869" i="4"/>
  <c r="E2870" i="4"/>
  <c r="E2871" i="4"/>
  <c r="E2872" i="4"/>
  <c r="E2873" i="4"/>
  <c r="E2874" i="4"/>
  <c r="E2875" i="4"/>
  <c r="E2876" i="4"/>
  <c r="E2877" i="4"/>
  <c r="E2878" i="4"/>
  <c r="E2879" i="4"/>
  <c r="E2880" i="4"/>
  <c r="E2881" i="4"/>
  <c r="E2882" i="4"/>
  <c r="E2883" i="4"/>
  <c r="E2884" i="4"/>
  <c r="E2885" i="4"/>
  <c r="E2886" i="4"/>
  <c r="E2887" i="4"/>
  <c r="E2888" i="4"/>
  <c r="E2889" i="4"/>
  <c r="E2890" i="4"/>
  <c r="E2891" i="4"/>
  <c r="E2892" i="4"/>
  <c r="E2893" i="4"/>
  <c r="E2894" i="4"/>
  <c r="E2895" i="4"/>
  <c r="E2896" i="4"/>
  <c r="E2897" i="4"/>
  <c r="E2899" i="4"/>
  <c r="E2900" i="4"/>
  <c r="E2901" i="4"/>
  <c r="E2902" i="4"/>
  <c r="E2903" i="4"/>
  <c r="E2904" i="4"/>
  <c r="E2905" i="4"/>
  <c r="E2906" i="4"/>
  <c r="E2907" i="4"/>
  <c r="E2908" i="4"/>
  <c r="E2909" i="4"/>
  <c r="E2911" i="4"/>
  <c r="E2912" i="4"/>
  <c r="E2913" i="4"/>
  <c r="E2914" i="4"/>
  <c r="E2915" i="4"/>
  <c r="E2916" i="4"/>
  <c r="E2917" i="4"/>
  <c r="E2918" i="4"/>
  <c r="E2919" i="4"/>
  <c r="E2921" i="4"/>
  <c r="E2923" i="4"/>
  <c r="E2924" i="4"/>
  <c r="E2925" i="4"/>
  <c r="E2926" i="4"/>
  <c r="E2927" i="4"/>
  <c r="E2928" i="4"/>
  <c r="E2929" i="4"/>
  <c r="E2930" i="4"/>
  <c r="E2933" i="4"/>
  <c r="E2935" i="4"/>
  <c r="E2937" i="4"/>
  <c r="E2938" i="4"/>
  <c r="E2939" i="4"/>
  <c r="E2940" i="4"/>
  <c r="E2941" i="4"/>
  <c r="E2942" i="4"/>
  <c r="E2943" i="4"/>
  <c r="E2944" i="4"/>
  <c r="E2945" i="4"/>
  <c r="E2947" i="4"/>
  <c r="E2948" i="4"/>
  <c r="E2949" i="4"/>
  <c r="E2951" i="4"/>
  <c r="E2952" i="4"/>
  <c r="E2953" i="4"/>
  <c r="E2954" i="4"/>
  <c r="E2956" i="4"/>
  <c r="E2957" i="4"/>
  <c r="E2958" i="4"/>
  <c r="E2959" i="4"/>
  <c r="E2960" i="4"/>
  <c r="E2961" i="4"/>
  <c r="E2962" i="4"/>
  <c r="E2963" i="4"/>
  <c r="E2964" i="4"/>
  <c r="E2965" i="4"/>
  <c r="E2966" i="4"/>
  <c r="E2967" i="4"/>
  <c r="E2968" i="4"/>
  <c r="E2970" i="4"/>
  <c r="E2971" i="4"/>
  <c r="E2972" i="4"/>
  <c r="E2973" i="4"/>
  <c r="E2975" i="4"/>
  <c r="E2976" i="4"/>
  <c r="E2977" i="4"/>
  <c r="E2978" i="4"/>
  <c r="E2979" i="4"/>
  <c r="E2980" i="4"/>
  <c r="E2981" i="4"/>
  <c r="E2983" i="4"/>
  <c r="E2984" i="4"/>
  <c r="E2985" i="4"/>
  <c r="E2986" i="4"/>
  <c r="E2987" i="4"/>
  <c r="E2988" i="4"/>
  <c r="E2989" i="4"/>
  <c r="E2990" i="4"/>
  <c r="E2991" i="4"/>
  <c r="E2992" i="4"/>
  <c r="E2993" i="4"/>
  <c r="E2994" i="4"/>
  <c r="E2995" i="4"/>
  <c r="E2996" i="4"/>
  <c r="E2997" i="4"/>
  <c r="E2998" i="4"/>
  <c r="E2999" i="4"/>
  <c r="E3000" i="4"/>
  <c r="E3001" i="4"/>
  <c r="E3002" i="4"/>
  <c r="E3003" i="4"/>
  <c r="E3004" i="4"/>
  <c r="E3005" i="4"/>
  <c r="E3007" i="4"/>
  <c r="E3008" i="4"/>
  <c r="E3009" i="4"/>
  <c r="E3010" i="4"/>
  <c r="E3011" i="4"/>
  <c r="E3012" i="4"/>
  <c r="E3013" i="4"/>
  <c r="E3014" i="4"/>
  <c r="E3015" i="4"/>
  <c r="E3016" i="4"/>
  <c r="E3017" i="4"/>
  <c r="E3018" i="4"/>
  <c r="E3019" i="4"/>
  <c r="E3020" i="4"/>
  <c r="E3021" i="4"/>
  <c r="E3023" i="4"/>
  <c r="E3024" i="4"/>
  <c r="E3025" i="4"/>
  <c r="E3026" i="4"/>
  <c r="E3027" i="4"/>
  <c r="E3028" i="4"/>
  <c r="E3030" i="4"/>
  <c r="E3031" i="4"/>
  <c r="E3032" i="4"/>
  <c r="E3033" i="4"/>
  <c r="E3034" i="4"/>
  <c r="E3035" i="4"/>
  <c r="E3036" i="4"/>
  <c r="E3037" i="4"/>
  <c r="E3038" i="4"/>
  <c r="E3039" i="4"/>
  <c r="E3040" i="4"/>
  <c r="E3042" i="4"/>
  <c r="E3043" i="4"/>
  <c r="E3044" i="4"/>
  <c r="E3045" i="4"/>
  <c r="E3046" i="4"/>
  <c r="E3047" i="4"/>
  <c r="E3048" i="4"/>
  <c r="E3049" i="4"/>
  <c r="E3050" i="4"/>
  <c r="E3052" i="4"/>
  <c r="E3053" i="4"/>
  <c r="E3055" i="4"/>
  <c r="E3056" i="4"/>
  <c r="E3057" i="4"/>
  <c r="E3059" i="4"/>
  <c r="E3060" i="4"/>
  <c r="E3061" i="4"/>
  <c r="E3062" i="4"/>
  <c r="E3063" i="4"/>
  <c r="E3064" i="4"/>
  <c r="E3065" i="4"/>
  <c r="E3066" i="4"/>
  <c r="E3067" i="4"/>
  <c r="E3068" i="4"/>
  <c r="E3069" i="4"/>
  <c r="E3070" i="4"/>
  <c r="E3071" i="4"/>
  <c r="E3072" i="4"/>
  <c r="E3073" i="4"/>
  <c r="E3075" i="4"/>
  <c r="E3076" i="4"/>
  <c r="E3077" i="4"/>
  <c r="E3079" i="4"/>
  <c r="E3081" i="4"/>
  <c r="E3083" i="4"/>
  <c r="E3084" i="4"/>
  <c r="E3085" i="4"/>
  <c r="E3086" i="4"/>
  <c r="E3087" i="4"/>
  <c r="E3088" i="4"/>
  <c r="E3089" i="4"/>
  <c r="E3090" i="4"/>
  <c r="E3091" i="4"/>
  <c r="E3092" i="4"/>
  <c r="E3093" i="4"/>
  <c r="E3094" i="4"/>
  <c r="E3095" i="4"/>
  <c r="E3098" i="4"/>
  <c r="E3099" i="4"/>
  <c r="E3100" i="4"/>
  <c r="E3101" i="4"/>
  <c r="E3102" i="4"/>
  <c r="E3103" i="4"/>
  <c r="E3105" i="4"/>
  <c r="E3106" i="4"/>
  <c r="E3107" i="4"/>
  <c r="E3109" i="4"/>
  <c r="E3110" i="4"/>
  <c r="E3111" i="4"/>
  <c r="E3112" i="4"/>
  <c r="E3113" i="4"/>
  <c r="E3114" i="4"/>
  <c r="E3115" i="4"/>
  <c r="E3116" i="4"/>
  <c r="E3117" i="4"/>
  <c r="E3118" i="4"/>
  <c r="E3119" i="4"/>
  <c r="E3120" i="4"/>
  <c r="E3121" i="4"/>
  <c r="E3122" i="4"/>
  <c r="E3123" i="4"/>
  <c r="E3124" i="4"/>
  <c r="E3126" i="4"/>
  <c r="E3127" i="4"/>
  <c r="E3128" i="4"/>
  <c r="E3129" i="4"/>
  <c r="E3130" i="4"/>
  <c r="E3131" i="4"/>
  <c r="E3132" i="4"/>
  <c r="E3133" i="4"/>
  <c r="E3134" i="4"/>
  <c r="E3135" i="4"/>
  <c r="E3136" i="4"/>
  <c r="E3137" i="4"/>
  <c r="E3138" i="4"/>
  <c r="E3139" i="4"/>
  <c r="E3140" i="4"/>
  <c r="E3141" i="4"/>
  <c r="E3142" i="4"/>
  <c r="E3143" i="4"/>
  <c r="E3144" i="4"/>
  <c r="E3145" i="4"/>
  <c r="E3146" i="4"/>
  <c r="E3147" i="4"/>
  <c r="E3149" i="4"/>
  <c r="E3150" i="4"/>
  <c r="E3151" i="4"/>
  <c r="E3152" i="4"/>
  <c r="E3153" i="4"/>
  <c r="E3154" i="4"/>
  <c r="E3155" i="4"/>
  <c r="E3157" i="4"/>
  <c r="E3158" i="4"/>
  <c r="E3159" i="4"/>
  <c r="E3160" i="4"/>
  <c r="E3161" i="4"/>
  <c r="E3163" i="4"/>
  <c r="E3164" i="4"/>
  <c r="E3165" i="4"/>
  <c r="E3166" i="4"/>
  <c r="E3167" i="4"/>
  <c r="E3168" i="4"/>
  <c r="E3169" i="4"/>
  <c r="E3170" i="4"/>
  <c r="E3171" i="4"/>
  <c r="E3173" i="4"/>
  <c r="E3175" i="4"/>
  <c r="E3176" i="4"/>
  <c r="E3178" i="4"/>
  <c r="E3179" i="4"/>
  <c r="E3180" i="4"/>
  <c r="E3181" i="4"/>
  <c r="E3182" i="4"/>
  <c r="E3183" i="4"/>
  <c r="E3184" i="4"/>
  <c r="E3185" i="4"/>
  <c r="E3186" i="4"/>
  <c r="E3187" i="4"/>
  <c r="E3188" i="4"/>
  <c r="E3189" i="4"/>
  <c r="E3190" i="4"/>
  <c r="E3191" i="4"/>
  <c r="E3192" i="4"/>
  <c r="E3193" i="4"/>
  <c r="E3194" i="4"/>
  <c r="E3195" i="4"/>
  <c r="E3196" i="4"/>
  <c r="E3197" i="4"/>
  <c r="E3199" i="4"/>
  <c r="E3200" i="4"/>
  <c r="E3201" i="4"/>
  <c r="E3202" i="4"/>
  <c r="E3203" i="4"/>
  <c r="E3204" i="4"/>
  <c r="E3205" i="4"/>
  <c r="E3206" i="4"/>
  <c r="E3207" i="4"/>
  <c r="E3208" i="4"/>
  <c r="E3209" i="4"/>
  <c r="E3210" i="4"/>
  <c r="E3211" i="4"/>
  <c r="E3212" i="4"/>
  <c r="E3213" i="4"/>
  <c r="E3215" i="4"/>
  <c r="E3216" i="4"/>
  <c r="E3217" i="4"/>
  <c r="E3218" i="4"/>
  <c r="E3219" i="4"/>
  <c r="E3220" i="4"/>
  <c r="E3221" i="4"/>
  <c r="E3222" i="4"/>
  <c r="E3223" i="4"/>
  <c r="E3224" i="4"/>
  <c r="E3225" i="4"/>
  <c r="E3226" i="4"/>
  <c r="E3227" i="4"/>
  <c r="E3228" i="4"/>
  <c r="E3229" i="4"/>
  <c r="E3230" i="4"/>
  <c r="E3231" i="4"/>
  <c r="E3232" i="4"/>
  <c r="E3233" i="4"/>
  <c r="E3234" i="4"/>
  <c r="E3235" i="4"/>
  <c r="E3236" i="4"/>
  <c r="E3237" i="4"/>
  <c r="E3238" i="4"/>
  <c r="E3239" i="4"/>
  <c r="E3240" i="4"/>
  <c r="E3241" i="4"/>
  <c r="E3243" i="4"/>
  <c r="E3244" i="4"/>
  <c r="E3245" i="4"/>
  <c r="E3246" i="4"/>
  <c r="E3247" i="4"/>
  <c r="E3248" i="4"/>
  <c r="E3249" i="4"/>
  <c r="E3250" i="4"/>
  <c r="E3251" i="4"/>
  <c r="E3252" i="4"/>
  <c r="E3253" i="4"/>
  <c r="E3254" i="4"/>
  <c r="E3255" i="4"/>
  <c r="E3257" i="4"/>
  <c r="E3258" i="4"/>
  <c r="E3259" i="4"/>
  <c r="E3260" i="4"/>
  <c r="E3261" i="4"/>
  <c r="E3262" i="4"/>
  <c r="E3263" i="4"/>
  <c r="E3264" i="4"/>
  <c r="E3265" i="4"/>
  <c r="E3267" i="4"/>
  <c r="E3268" i="4"/>
  <c r="E3269" i="4"/>
  <c r="K3269" i="4"/>
  <c r="K3268" i="4"/>
  <c r="K3267" i="4"/>
  <c r="K3266" i="4"/>
  <c r="K3265" i="4"/>
  <c r="K3264" i="4"/>
  <c r="K3263" i="4"/>
  <c r="K3262" i="4"/>
  <c r="K3261" i="4"/>
  <c r="K3260" i="4"/>
  <c r="K3259" i="4"/>
  <c r="K3258" i="4"/>
  <c r="K3257" i="4"/>
  <c r="K3256" i="4"/>
  <c r="K3255" i="4"/>
  <c r="K3254" i="4"/>
  <c r="K3253" i="4"/>
  <c r="K3252" i="4"/>
  <c r="K3251" i="4"/>
  <c r="K3250" i="4"/>
  <c r="K3249" i="4"/>
  <c r="K3248" i="4"/>
  <c r="K3247" i="4"/>
  <c r="K3246" i="4"/>
  <c r="K3245" i="4"/>
  <c r="K3244" i="4"/>
  <c r="K3243" i="4"/>
  <c r="K3242" i="4"/>
  <c r="K3241" i="4"/>
  <c r="K3240" i="4"/>
  <c r="K3239" i="4"/>
  <c r="K3238" i="4"/>
  <c r="K3237" i="4"/>
  <c r="K3236" i="4"/>
  <c r="K3235" i="4"/>
  <c r="K3234" i="4"/>
  <c r="K3233" i="4"/>
  <c r="K3232" i="4"/>
  <c r="K3231" i="4"/>
  <c r="K3230" i="4"/>
  <c r="K3229" i="4"/>
  <c r="K3228" i="4"/>
  <c r="K3227" i="4"/>
  <c r="K3226" i="4"/>
  <c r="K3225" i="4"/>
  <c r="K3224" i="4"/>
  <c r="K3223" i="4"/>
  <c r="K3222" i="4"/>
  <c r="K3221" i="4"/>
  <c r="K3220" i="4"/>
  <c r="K3219" i="4"/>
  <c r="K3218" i="4"/>
  <c r="K3217" i="4"/>
  <c r="K3216" i="4"/>
  <c r="K3215" i="4"/>
  <c r="K3214" i="4"/>
  <c r="K3213" i="4"/>
  <c r="K3212" i="4"/>
  <c r="K3211" i="4"/>
  <c r="K3210" i="4"/>
  <c r="K3209" i="4"/>
  <c r="K3208" i="4"/>
  <c r="K3207" i="4"/>
  <c r="K3206" i="4"/>
  <c r="K3205" i="4"/>
  <c r="K3204" i="4"/>
  <c r="K3203" i="4"/>
  <c r="K3202" i="4"/>
  <c r="K3201" i="4"/>
  <c r="K3200" i="4"/>
  <c r="K3199" i="4"/>
  <c r="K3198" i="4"/>
  <c r="K3197" i="4"/>
  <c r="K3196" i="4"/>
  <c r="K3195" i="4"/>
  <c r="K3194" i="4"/>
  <c r="K3193" i="4"/>
  <c r="K3192" i="4"/>
  <c r="K3191" i="4"/>
  <c r="K3190" i="4"/>
  <c r="K3189" i="4"/>
  <c r="K3188" i="4"/>
  <c r="K3187" i="4"/>
  <c r="K3186" i="4"/>
  <c r="K3185" i="4"/>
  <c r="K3184" i="4"/>
  <c r="K3183" i="4"/>
  <c r="K3182" i="4"/>
  <c r="K3181" i="4"/>
  <c r="K3180" i="4"/>
  <c r="K3179" i="4"/>
  <c r="K3178" i="4"/>
  <c r="K3177" i="4"/>
  <c r="K3176" i="4"/>
  <c r="K3175" i="4"/>
  <c r="K3174" i="4"/>
  <c r="K3173" i="4"/>
  <c r="K3172" i="4"/>
  <c r="K3171" i="4"/>
  <c r="K3170" i="4"/>
  <c r="K3169" i="4"/>
  <c r="K3168" i="4"/>
  <c r="K3167" i="4"/>
  <c r="K3166" i="4"/>
  <c r="K3165" i="4"/>
  <c r="K3164" i="4"/>
  <c r="K3163" i="4"/>
  <c r="K3162" i="4"/>
  <c r="K3161" i="4"/>
  <c r="K3160" i="4"/>
  <c r="K3159" i="4"/>
  <c r="K3158" i="4"/>
  <c r="K3157" i="4"/>
  <c r="K3156" i="4"/>
  <c r="K3155" i="4"/>
  <c r="K3154" i="4"/>
  <c r="K3153" i="4"/>
  <c r="K3152" i="4"/>
  <c r="K3151" i="4"/>
  <c r="K3150" i="4"/>
  <c r="K3149" i="4"/>
  <c r="K3148" i="4"/>
  <c r="K3147" i="4"/>
  <c r="K3146" i="4"/>
  <c r="K3145" i="4"/>
  <c r="K3144" i="4"/>
  <c r="K3143" i="4"/>
  <c r="K3142" i="4"/>
  <c r="K3141" i="4"/>
  <c r="K3140" i="4"/>
  <c r="K3139" i="4"/>
  <c r="K3138" i="4"/>
  <c r="K3137" i="4"/>
  <c r="K3136" i="4"/>
  <c r="K3135" i="4"/>
  <c r="K3134" i="4"/>
  <c r="K3133" i="4"/>
  <c r="K3132" i="4"/>
  <c r="K3131" i="4"/>
  <c r="K3130" i="4"/>
  <c r="K3129" i="4"/>
  <c r="K3128" i="4"/>
  <c r="K3127" i="4"/>
  <c r="K3126" i="4"/>
  <c r="K3125" i="4"/>
  <c r="K3124" i="4"/>
  <c r="K3123" i="4"/>
  <c r="K3122" i="4"/>
  <c r="K3121" i="4"/>
  <c r="K3120" i="4"/>
  <c r="K3119" i="4"/>
  <c r="K3118" i="4"/>
  <c r="K3117" i="4"/>
  <c r="K3116" i="4"/>
  <c r="K3115" i="4"/>
  <c r="K3114" i="4"/>
  <c r="K3113" i="4"/>
  <c r="K3112" i="4"/>
  <c r="K3111" i="4"/>
  <c r="K3110" i="4"/>
  <c r="K3109" i="4"/>
  <c r="K3108" i="4"/>
  <c r="K3107" i="4"/>
  <c r="K3106" i="4"/>
  <c r="K3105" i="4"/>
  <c r="K3104" i="4"/>
  <c r="K3103" i="4"/>
  <c r="K3102" i="4"/>
  <c r="K3101" i="4"/>
  <c r="K3100" i="4"/>
  <c r="K3099" i="4"/>
  <c r="K3098" i="4"/>
  <c r="K3097" i="4"/>
  <c r="K3096" i="4"/>
  <c r="K3095" i="4"/>
  <c r="K3094" i="4"/>
  <c r="K3093" i="4"/>
  <c r="K3092" i="4"/>
  <c r="K3091" i="4"/>
  <c r="K3090" i="4"/>
  <c r="K3089" i="4"/>
  <c r="K3088" i="4"/>
  <c r="K3087" i="4"/>
  <c r="K3086" i="4"/>
  <c r="K3085" i="4"/>
  <c r="K3084" i="4"/>
  <c r="K3083" i="4"/>
  <c r="K3082" i="4"/>
  <c r="K3081" i="4"/>
  <c r="K3080" i="4"/>
  <c r="K3079" i="4"/>
  <c r="K3078" i="4"/>
  <c r="K3077" i="4"/>
  <c r="K3076" i="4"/>
  <c r="K3075" i="4"/>
  <c r="K3074" i="4"/>
  <c r="K3073" i="4"/>
  <c r="K3072" i="4"/>
  <c r="K3071" i="4"/>
  <c r="K3070" i="4"/>
  <c r="K3069" i="4"/>
  <c r="K3068" i="4"/>
  <c r="K3067" i="4"/>
  <c r="K3066" i="4"/>
  <c r="K3065" i="4"/>
  <c r="K3064" i="4"/>
  <c r="K3063" i="4"/>
  <c r="K3062" i="4"/>
  <c r="K3061" i="4"/>
  <c r="K3060" i="4"/>
  <c r="K3059" i="4"/>
  <c r="K3058" i="4"/>
  <c r="K3057" i="4"/>
  <c r="K3056" i="4"/>
  <c r="K3055" i="4"/>
  <c r="K3054" i="4"/>
  <c r="K3053" i="4"/>
  <c r="K3052" i="4"/>
  <c r="K3051" i="4"/>
  <c r="K3050" i="4"/>
  <c r="K3049" i="4"/>
  <c r="K3048" i="4"/>
  <c r="K3047" i="4"/>
  <c r="K3046" i="4"/>
  <c r="K3045" i="4"/>
  <c r="K3044" i="4"/>
  <c r="K3043" i="4"/>
  <c r="K3042" i="4"/>
  <c r="K3041" i="4"/>
  <c r="K3040" i="4"/>
  <c r="K3039" i="4"/>
  <c r="K3038" i="4"/>
  <c r="K3037" i="4"/>
  <c r="K3036" i="4"/>
  <c r="K3035" i="4"/>
  <c r="K3034" i="4"/>
  <c r="K3033" i="4"/>
  <c r="K3032" i="4"/>
  <c r="K3031" i="4"/>
  <c r="K3030" i="4"/>
  <c r="K3029" i="4"/>
  <c r="K3028" i="4"/>
  <c r="K3027" i="4"/>
  <c r="K3026" i="4"/>
  <c r="K3025" i="4"/>
  <c r="K3024" i="4"/>
  <c r="K3023" i="4"/>
  <c r="K3022" i="4"/>
  <c r="K3021" i="4"/>
  <c r="K3020" i="4"/>
  <c r="K3019" i="4"/>
  <c r="K3018" i="4"/>
  <c r="K3017" i="4"/>
  <c r="K3016" i="4"/>
  <c r="K3015" i="4"/>
  <c r="K3014" i="4"/>
  <c r="K3013" i="4"/>
  <c r="K3012" i="4"/>
  <c r="K3011" i="4"/>
  <c r="K3010" i="4"/>
  <c r="K3009" i="4"/>
  <c r="K3008" i="4"/>
  <c r="K3007" i="4"/>
  <c r="K3006" i="4"/>
  <c r="K3005" i="4"/>
  <c r="K3004" i="4"/>
  <c r="K3003" i="4"/>
  <c r="K3002" i="4"/>
  <c r="K3001" i="4"/>
  <c r="K3000" i="4"/>
  <c r="K2999" i="4"/>
  <c r="K2998" i="4"/>
  <c r="K2997" i="4"/>
  <c r="K2996" i="4"/>
  <c r="K2995" i="4"/>
  <c r="K2994" i="4"/>
  <c r="K2993" i="4"/>
  <c r="K2992" i="4"/>
  <c r="K2991" i="4"/>
  <c r="K2990" i="4"/>
  <c r="K2989" i="4"/>
  <c r="K2988" i="4"/>
  <c r="K2987" i="4"/>
  <c r="K2986" i="4"/>
  <c r="K2985" i="4"/>
  <c r="K2984" i="4"/>
  <c r="K2983" i="4"/>
  <c r="K2982" i="4"/>
  <c r="K2981" i="4"/>
  <c r="K2980" i="4"/>
  <c r="K2979" i="4"/>
  <c r="K2978" i="4"/>
  <c r="K2977" i="4"/>
  <c r="K2976" i="4"/>
  <c r="K2975" i="4"/>
  <c r="K2974" i="4"/>
  <c r="K2973" i="4"/>
  <c r="K2972" i="4"/>
  <c r="K2971" i="4"/>
  <c r="K2970" i="4"/>
  <c r="K2969" i="4"/>
  <c r="K2968" i="4"/>
  <c r="K2967" i="4"/>
  <c r="K2966" i="4"/>
  <c r="K2965" i="4"/>
  <c r="K2964" i="4"/>
  <c r="K2963" i="4"/>
  <c r="K2962" i="4"/>
  <c r="K2961" i="4"/>
  <c r="K2960" i="4"/>
  <c r="K2959" i="4"/>
  <c r="K2958" i="4"/>
  <c r="K2957" i="4"/>
  <c r="K2956" i="4"/>
  <c r="K2955" i="4"/>
  <c r="K2954" i="4"/>
  <c r="K2953" i="4"/>
  <c r="K2952" i="4"/>
  <c r="K2951" i="4"/>
  <c r="K2950" i="4"/>
  <c r="K2949" i="4"/>
  <c r="K2948" i="4"/>
  <c r="K2947" i="4"/>
  <c r="K2946" i="4"/>
  <c r="K2945" i="4"/>
  <c r="K2944" i="4"/>
  <c r="K2943" i="4"/>
  <c r="K2942" i="4"/>
  <c r="K2941" i="4"/>
  <c r="K2940" i="4"/>
  <c r="K2939" i="4"/>
  <c r="K2938" i="4"/>
  <c r="K2937" i="4"/>
  <c r="K2936" i="4"/>
  <c r="K2935" i="4"/>
  <c r="K2934" i="4"/>
  <c r="K2933" i="4"/>
  <c r="K2932" i="4"/>
  <c r="K2931" i="4"/>
  <c r="K2930" i="4"/>
  <c r="K2929" i="4"/>
  <c r="K2928" i="4"/>
  <c r="K2927" i="4"/>
  <c r="K2926" i="4"/>
  <c r="K2925" i="4"/>
  <c r="K2924" i="4"/>
  <c r="K2923" i="4"/>
  <c r="K2922" i="4"/>
  <c r="K2921" i="4"/>
  <c r="K2920" i="4"/>
  <c r="K2919" i="4"/>
  <c r="K2918" i="4"/>
  <c r="K2917" i="4"/>
  <c r="K2916" i="4"/>
  <c r="K2915" i="4"/>
  <c r="K2914" i="4"/>
  <c r="K2913" i="4"/>
  <c r="K2912" i="4"/>
  <c r="K2911" i="4"/>
  <c r="K2910" i="4"/>
  <c r="K2909" i="4"/>
  <c r="K2908" i="4"/>
  <c r="K2907" i="4"/>
  <c r="K2906" i="4"/>
  <c r="K2905" i="4"/>
  <c r="K2904" i="4"/>
  <c r="K2903" i="4"/>
  <c r="K2902" i="4"/>
  <c r="K2901" i="4"/>
  <c r="K2900" i="4"/>
  <c r="K2899" i="4"/>
  <c r="K2898" i="4"/>
  <c r="K2897" i="4"/>
  <c r="K2896" i="4"/>
  <c r="K2895" i="4"/>
  <c r="K2894" i="4"/>
  <c r="K2893" i="4"/>
  <c r="K2892" i="4"/>
  <c r="K2891" i="4"/>
  <c r="K2890" i="4"/>
  <c r="K2889" i="4"/>
  <c r="K2888" i="4"/>
  <c r="K2887" i="4"/>
  <c r="K2886" i="4"/>
  <c r="K2885" i="4"/>
  <c r="K2884" i="4"/>
  <c r="K2883" i="4"/>
  <c r="K2882" i="4"/>
  <c r="K2881" i="4"/>
  <c r="K2880" i="4"/>
  <c r="K2879" i="4"/>
  <c r="K2878" i="4"/>
  <c r="K2877" i="4"/>
  <c r="K2876" i="4"/>
  <c r="K2875" i="4"/>
  <c r="K2874" i="4"/>
  <c r="K2873" i="4"/>
  <c r="K2872" i="4"/>
  <c r="K2871" i="4"/>
  <c r="K2870" i="4"/>
  <c r="K2869" i="4"/>
  <c r="K2868" i="4"/>
  <c r="K2867" i="4"/>
  <c r="K2866" i="4"/>
  <c r="K2865" i="4"/>
  <c r="K2864" i="4"/>
  <c r="K2863" i="4"/>
  <c r="K2862" i="4"/>
  <c r="K2861" i="4"/>
  <c r="K2860" i="4"/>
  <c r="K2859" i="4"/>
  <c r="K2858" i="4"/>
  <c r="K2857" i="4"/>
  <c r="K2856" i="4"/>
  <c r="K2855" i="4"/>
  <c r="K2854" i="4"/>
  <c r="K2853" i="4"/>
  <c r="K2852" i="4"/>
  <c r="K2851" i="4"/>
  <c r="K2850" i="4"/>
  <c r="K2849" i="4"/>
  <c r="K2848" i="4"/>
  <c r="K2847" i="4"/>
  <c r="K2846" i="4"/>
  <c r="K2845" i="4"/>
  <c r="K2844" i="4"/>
  <c r="K2843" i="4"/>
  <c r="K2842" i="4"/>
  <c r="K2841" i="4"/>
  <c r="K2840" i="4"/>
  <c r="K2839" i="4"/>
  <c r="K2838" i="4"/>
  <c r="K2837" i="4"/>
  <c r="K2836" i="4"/>
  <c r="K2835" i="4"/>
  <c r="K2834" i="4"/>
  <c r="K2833" i="4"/>
  <c r="K2832" i="4"/>
  <c r="K2831" i="4"/>
  <c r="K2830" i="4"/>
  <c r="K2829" i="4"/>
  <c r="K2828" i="4"/>
  <c r="K2827" i="4"/>
  <c r="K2826" i="4"/>
  <c r="K2825" i="4"/>
  <c r="K2824" i="4"/>
  <c r="K2823" i="4"/>
  <c r="K2822" i="4"/>
  <c r="K2821" i="4"/>
  <c r="K2820" i="4"/>
  <c r="K2819" i="4"/>
  <c r="K2818" i="4"/>
  <c r="K2817" i="4"/>
  <c r="K2816" i="4"/>
  <c r="K2815" i="4"/>
  <c r="K2814" i="4"/>
  <c r="K2813" i="4"/>
  <c r="K2812" i="4"/>
  <c r="K2811" i="4"/>
  <c r="K2810" i="4"/>
  <c r="K2809" i="4"/>
  <c r="K2808" i="4"/>
  <c r="K2807" i="4"/>
  <c r="K2806" i="4"/>
  <c r="K2805" i="4"/>
  <c r="K2804" i="4"/>
  <c r="K2803" i="4"/>
  <c r="K2802" i="4"/>
  <c r="K2801" i="4"/>
  <c r="K2800" i="4"/>
  <c r="K2799" i="4"/>
  <c r="K2798" i="4"/>
  <c r="K2797" i="4"/>
  <c r="K2796" i="4"/>
  <c r="K2795" i="4"/>
  <c r="K2794" i="4"/>
  <c r="K2793" i="4"/>
  <c r="K2792" i="4"/>
  <c r="K2791" i="4"/>
  <c r="K2790" i="4"/>
  <c r="K2789" i="4"/>
  <c r="K2788" i="4"/>
  <c r="K2787" i="4"/>
  <c r="K2786" i="4"/>
  <c r="K2785" i="4"/>
  <c r="K2784" i="4"/>
  <c r="K2783" i="4"/>
  <c r="K2782" i="4"/>
  <c r="K2781" i="4"/>
  <c r="K2780" i="4"/>
  <c r="K2779" i="4"/>
  <c r="K2778" i="4"/>
  <c r="K2777" i="4"/>
  <c r="K2776" i="4"/>
  <c r="K2775" i="4"/>
  <c r="K2774" i="4"/>
  <c r="K2773" i="4"/>
  <c r="K2772" i="4"/>
  <c r="K2771" i="4"/>
  <c r="K2770" i="4"/>
  <c r="K2769" i="4"/>
  <c r="K2768" i="4"/>
  <c r="K2767" i="4"/>
  <c r="K2766" i="4"/>
  <c r="K2765" i="4"/>
  <c r="K2764" i="4"/>
  <c r="K2763" i="4"/>
  <c r="K2762" i="4"/>
  <c r="K2761" i="4"/>
  <c r="K2760" i="4"/>
  <c r="K2759" i="4"/>
  <c r="K2758" i="4"/>
  <c r="K2757" i="4"/>
  <c r="K2756" i="4"/>
  <c r="K2755" i="4"/>
  <c r="K2754" i="4"/>
  <c r="K2753" i="4"/>
  <c r="K2752" i="4"/>
  <c r="K2751" i="4"/>
  <c r="K2750" i="4"/>
  <c r="K2749" i="4"/>
  <c r="K2748" i="4"/>
  <c r="K2747" i="4"/>
  <c r="K2746" i="4"/>
  <c r="K2745" i="4"/>
  <c r="K2744" i="4"/>
  <c r="K2743" i="4"/>
  <c r="K2742" i="4"/>
  <c r="K2741" i="4"/>
  <c r="K2740" i="4"/>
  <c r="K2739" i="4"/>
  <c r="K2738" i="4"/>
  <c r="K2737" i="4"/>
  <c r="K2736" i="4"/>
  <c r="K2735" i="4"/>
  <c r="K2734" i="4"/>
  <c r="K2733" i="4"/>
  <c r="K2732" i="4"/>
  <c r="K2731" i="4"/>
  <c r="K2730" i="4"/>
  <c r="K2729" i="4"/>
  <c r="K2728" i="4"/>
  <c r="K2727" i="4"/>
  <c r="K2726" i="4"/>
  <c r="K2725" i="4"/>
  <c r="K2724" i="4"/>
  <c r="K2723" i="4"/>
  <c r="K2722" i="4"/>
  <c r="K2721" i="4"/>
  <c r="K2720" i="4"/>
  <c r="K2719" i="4"/>
  <c r="K2718" i="4"/>
  <c r="K2717" i="4"/>
  <c r="K2716" i="4"/>
  <c r="K2715" i="4"/>
  <c r="K2714" i="4"/>
  <c r="K2713" i="4"/>
  <c r="K2712" i="4"/>
  <c r="K2711" i="4"/>
  <c r="K2710" i="4"/>
  <c r="K2709" i="4"/>
  <c r="K2708" i="4"/>
  <c r="K2707" i="4"/>
  <c r="K2706" i="4"/>
  <c r="K2705" i="4"/>
  <c r="K2704" i="4"/>
  <c r="K2703" i="4"/>
  <c r="K2702" i="4"/>
  <c r="K2701" i="4"/>
  <c r="K2700" i="4"/>
  <c r="K2699" i="4"/>
  <c r="K2698" i="4"/>
  <c r="K2697" i="4"/>
  <c r="K2696" i="4"/>
  <c r="K2695" i="4"/>
  <c r="K2694" i="4"/>
  <c r="K2693" i="4"/>
  <c r="K2692" i="4"/>
  <c r="K2691" i="4"/>
  <c r="K2690" i="4"/>
  <c r="K2689" i="4"/>
  <c r="K2688" i="4"/>
  <c r="K2687" i="4"/>
  <c r="K2686" i="4"/>
  <c r="K2685" i="4"/>
  <c r="K2684" i="4"/>
  <c r="K2683" i="4"/>
  <c r="K2682" i="4"/>
  <c r="K2681" i="4"/>
  <c r="K2680" i="4"/>
  <c r="K2679" i="4"/>
  <c r="K2678" i="4"/>
  <c r="K2677" i="4"/>
  <c r="K2676" i="4"/>
  <c r="K2675" i="4"/>
  <c r="K2674" i="4"/>
  <c r="K2673" i="4"/>
  <c r="K2672" i="4"/>
  <c r="K2671" i="4"/>
  <c r="K2670" i="4"/>
  <c r="K2669" i="4"/>
  <c r="K2668" i="4"/>
  <c r="K2667" i="4"/>
  <c r="K2666" i="4"/>
  <c r="K2665" i="4"/>
  <c r="K2664" i="4"/>
  <c r="K2663" i="4"/>
  <c r="K2662" i="4"/>
  <c r="K2661" i="4"/>
  <c r="K2660" i="4"/>
  <c r="K2659" i="4"/>
  <c r="K2658" i="4"/>
  <c r="K2657" i="4"/>
  <c r="K2656" i="4"/>
  <c r="K2655" i="4"/>
  <c r="K2654" i="4"/>
  <c r="K2653" i="4"/>
  <c r="K2652" i="4"/>
  <c r="K2651" i="4"/>
  <c r="K2650" i="4"/>
  <c r="K2649" i="4"/>
  <c r="K2648" i="4"/>
  <c r="K2647" i="4"/>
  <c r="K2646" i="4"/>
  <c r="K2645" i="4"/>
  <c r="K2644" i="4"/>
  <c r="K2643" i="4"/>
  <c r="K2642" i="4"/>
  <c r="K2641" i="4"/>
  <c r="K2640" i="4"/>
  <c r="K2639" i="4"/>
  <c r="K2638" i="4"/>
  <c r="K2637" i="4"/>
  <c r="K2636" i="4"/>
  <c r="K2635" i="4"/>
  <c r="K2634" i="4"/>
  <c r="K2633" i="4"/>
  <c r="K2632" i="4"/>
  <c r="K2631" i="4"/>
  <c r="K2630" i="4"/>
  <c r="K2629" i="4"/>
  <c r="K2628" i="4"/>
  <c r="K2627" i="4"/>
  <c r="K2626" i="4"/>
  <c r="K2625" i="4"/>
  <c r="K2624" i="4"/>
  <c r="K2623" i="4"/>
  <c r="K2622" i="4"/>
  <c r="K2621" i="4"/>
  <c r="K2620" i="4"/>
  <c r="K2619" i="4"/>
  <c r="K2618" i="4"/>
  <c r="K2617" i="4"/>
  <c r="K2616" i="4"/>
  <c r="K2615" i="4"/>
  <c r="K2614" i="4"/>
  <c r="K2613" i="4"/>
  <c r="K2612" i="4"/>
  <c r="K2611" i="4"/>
  <c r="K2610" i="4"/>
  <c r="K2609" i="4"/>
  <c r="K2608" i="4"/>
  <c r="K2607" i="4"/>
  <c r="K2606" i="4"/>
  <c r="K2605" i="4"/>
  <c r="K2604" i="4"/>
  <c r="K2603" i="4"/>
  <c r="K2602" i="4"/>
  <c r="K2601" i="4"/>
  <c r="K2600" i="4"/>
  <c r="K2599" i="4"/>
  <c r="K2598" i="4"/>
  <c r="K2597" i="4"/>
  <c r="K2596" i="4"/>
  <c r="K2595" i="4"/>
  <c r="K2594" i="4"/>
  <c r="K2593" i="4"/>
  <c r="K2592" i="4"/>
  <c r="K2591" i="4"/>
  <c r="K2590" i="4"/>
  <c r="K2589" i="4"/>
  <c r="K2588" i="4"/>
  <c r="K2587" i="4"/>
  <c r="K2586" i="4"/>
  <c r="K2585" i="4"/>
  <c r="K2584" i="4"/>
  <c r="K2583" i="4"/>
  <c r="K2582" i="4"/>
  <c r="K2581" i="4"/>
  <c r="K2580" i="4"/>
  <c r="K2579" i="4"/>
  <c r="K2578" i="4"/>
  <c r="K2577" i="4"/>
  <c r="K2576" i="4"/>
  <c r="K2575" i="4"/>
  <c r="K2574" i="4"/>
  <c r="K2573" i="4"/>
  <c r="K2572" i="4"/>
  <c r="K2571" i="4"/>
  <c r="K2570" i="4"/>
  <c r="K2569" i="4"/>
  <c r="K2568" i="4"/>
  <c r="K2567" i="4"/>
  <c r="K2566" i="4"/>
  <c r="K2565" i="4"/>
  <c r="K2564" i="4"/>
  <c r="K2563" i="4"/>
  <c r="K2562" i="4"/>
  <c r="K2561" i="4"/>
  <c r="K2560" i="4"/>
  <c r="K2559" i="4"/>
  <c r="K2558" i="4"/>
  <c r="K2557" i="4"/>
  <c r="K2556" i="4"/>
  <c r="K2555" i="4"/>
  <c r="K2554" i="4"/>
  <c r="K2553" i="4"/>
  <c r="K2552" i="4"/>
  <c r="K2551" i="4"/>
  <c r="K2550" i="4"/>
  <c r="K2549" i="4"/>
  <c r="K2548" i="4"/>
  <c r="K2547" i="4"/>
  <c r="K2546" i="4"/>
  <c r="K2545" i="4"/>
  <c r="K2544" i="4"/>
  <c r="K2543" i="4"/>
  <c r="K2542" i="4"/>
  <c r="K2541" i="4"/>
  <c r="K2540" i="4"/>
  <c r="K2539" i="4"/>
  <c r="K2538" i="4"/>
  <c r="K2537" i="4"/>
  <c r="K2536" i="4"/>
  <c r="K2535" i="4"/>
  <c r="K2534" i="4"/>
  <c r="K2533" i="4"/>
  <c r="K2532" i="4"/>
  <c r="K2531" i="4"/>
  <c r="K2530" i="4"/>
  <c r="K2529" i="4"/>
  <c r="K2528" i="4"/>
  <c r="K2527" i="4"/>
  <c r="K2526" i="4"/>
  <c r="K2525" i="4"/>
  <c r="K2524" i="4"/>
  <c r="K2523" i="4"/>
  <c r="K2522" i="4"/>
  <c r="K2521" i="4"/>
  <c r="K2520" i="4"/>
  <c r="K2519" i="4"/>
  <c r="K2518" i="4"/>
  <c r="K2517" i="4"/>
  <c r="K2516" i="4"/>
  <c r="K2515" i="4"/>
  <c r="K2514" i="4"/>
  <c r="K2513" i="4"/>
  <c r="K2512" i="4"/>
  <c r="K2511" i="4"/>
  <c r="K2510" i="4"/>
  <c r="K2509" i="4"/>
  <c r="K2508" i="4"/>
  <c r="K2507" i="4"/>
  <c r="K2506" i="4"/>
  <c r="K2505" i="4"/>
  <c r="K2504" i="4"/>
  <c r="K2503" i="4"/>
  <c r="K2502" i="4"/>
  <c r="K2501" i="4"/>
  <c r="K2500" i="4"/>
  <c r="K2499" i="4"/>
  <c r="K2498" i="4"/>
  <c r="K2497" i="4"/>
  <c r="K2496" i="4"/>
  <c r="K2495" i="4"/>
  <c r="K2494" i="4"/>
  <c r="K2493" i="4"/>
  <c r="K2492" i="4"/>
  <c r="K2491" i="4"/>
  <c r="K2490" i="4"/>
  <c r="K2489" i="4"/>
  <c r="K2488" i="4"/>
  <c r="K2487" i="4"/>
  <c r="K2486" i="4"/>
  <c r="K2485" i="4"/>
  <c r="K2484" i="4"/>
  <c r="K2483" i="4"/>
  <c r="K2482" i="4"/>
  <c r="K2481" i="4"/>
  <c r="K2480" i="4"/>
  <c r="K2479" i="4"/>
  <c r="K2478" i="4"/>
  <c r="K2477" i="4"/>
  <c r="K2476" i="4"/>
  <c r="K2475" i="4"/>
  <c r="K2474" i="4"/>
  <c r="K2473" i="4"/>
  <c r="K2472" i="4"/>
  <c r="K2471" i="4"/>
  <c r="K2470" i="4"/>
  <c r="K2469" i="4"/>
  <c r="K2468" i="4"/>
  <c r="K2467" i="4"/>
  <c r="K2466" i="4"/>
  <c r="K2465" i="4"/>
  <c r="K2464" i="4"/>
  <c r="K2463" i="4"/>
  <c r="K2462" i="4"/>
  <c r="K2461" i="4"/>
  <c r="K2460" i="4"/>
  <c r="K2459" i="4"/>
  <c r="K2458" i="4"/>
  <c r="K2457" i="4"/>
  <c r="K2456" i="4"/>
  <c r="K2455" i="4"/>
  <c r="K2454" i="4"/>
  <c r="K2453" i="4"/>
  <c r="K2452" i="4"/>
  <c r="K2451" i="4"/>
  <c r="K2450" i="4"/>
  <c r="K2449" i="4"/>
  <c r="K2448" i="4"/>
  <c r="K2447" i="4"/>
  <c r="K2446" i="4"/>
  <c r="K2445" i="4"/>
  <c r="K2444" i="4"/>
  <c r="K2443" i="4"/>
  <c r="K2442" i="4"/>
  <c r="K2441" i="4"/>
  <c r="K2440" i="4"/>
  <c r="K2439" i="4"/>
  <c r="K2438" i="4"/>
  <c r="K2437" i="4"/>
  <c r="K2436" i="4"/>
  <c r="K2435" i="4"/>
  <c r="K2434" i="4"/>
  <c r="K2433" i="4"/>
  <c r="K2432" i="4"/>
  <c r="K2431" i="4"/>
  <c r="K2430" i="4"/>
  <c r="K2429" i="4"/>
  <c r="K2428" i="4"/>
  <c r="K2427" i="4"/>
  <c r="K2426" i="4"/>
  <c r="K2425" i="4"/>
  <c r="K2424" i="4"/>
  <c r="K2423" i="4"/>
  <c r="K2422" i="4"/>
  <c r="K2421" i="4"/>
  <c r="K2420" i="4"/>
  <c r="K2419" i="4"/>
  <c r="K2418" i="4"/>
  <c r="K2417" i="4"/>
  <c r="K2416" i="4"/>
  <c r="K2415" i="4"/>
  <c r="K2414" i="4"/>
  <c r="K2413" i="4"/>
  <c r="K2412" i="4"/>
  <c r="K2411" i="4"/>
  <c r="K2410" i="4"/>
  <c r="K2409" i="4"/>
  <c r="K2408" i="4"/>
  <c r="K2407" i="4"/>
  <c r="K2406" i="4"/>
  <c r="K2405" i="4"/>
  <c r="K2404" i="4"/>
  <c r="K2403" i="4"/>
  <c r="K2402" i="4"/>
  <c r="K2401" i="4"/>
  <c r="K2400" i="4"/>
  <c r="K2399" i="4"/>
  <c r="K2398" i="4"/>
  <c r="K2397" i="4"/>
  <c r="K2396" i="4"/>
  <c r="K2395" i="4"/>
  <c r="K2394" i="4"/>
  <c r="K2393" i="4"/>
  <c r="K2392" i="4"/>
  <c r="K2391" i="4"/>
  <c r="K2390" i="4"/>
  <c r="K2389" i="4"/>
  <c r="K2388" i="4"/>
  <c r="K2387" i="4"/>
  <c r="K2386" i="4"/>
  <c r="K2385" i="4"/>
  <c r="K2384" i="4"/>
  <c r="K2383" i="4"/>
  <c r="K2382" i="4"/>
  <c r="K2381" i="4"/>
  <c r="K2380" i="4"/>
  <c r="K2379" i="4"/>
  <c r="K2378" i="4"/>
  <c r="K2377" i="4"/>
  <c r="K2376" i="4"/>
  <c r="K2375" i="4"/>
  <c r="K2374" i="4"/>
  <c r="K2373" i="4"/>
  <c r="K2372" i="4"/>
  <c r="K2371" i="4"/>
  <c r="K2370" i="4"/>
  <c r="K2369" i="4"/>
  <c r="K2368" i="4"/>
  <c r="K2367" i="4"/>
  <c r="K2366" i="4"/>
  <c r="K2365" i="4"/>
  <c r="K2364" i="4"/>
  <c r="K2363" i="4"/>
  <c r="K2362" i="4"/>
  <c r="K2361" i="4"/>
  <c r="K2360" i="4"/>
  <c r="K2359" i="4"/>
  <c r="K2358" i="4"/>
  <c r="K2357" i="4"/>
  <c r="K2356" i="4"/>
  <c r="K2355" i="4"/>
  <c r="K2354" i="4"/>
  <c r="K2353" i="4"/>
  <c r="K2352" i="4"/>
  <c r="K2351" i="4"/>
  <c r="K2350" i="4"/>
  <c r="K2349" i="4"/>
  <c r="K2348" i="4"/>
  <c r="K2347" i="4"/>
  <c r="K2346" i="4"/>
  <c r="K2345" i="4"/>
  <c r="K2344" i="4"/>
  <c r="K2343" i="4"/>
  <c r="K2342" i="4"/>
  <c r="K2341" i="4"/>
  <c r="K2340" i="4"/>
  <c r="K2339" i="4"/>
  <c r="K2338" i="4"/>
  <c r="K2337" i="4"/>
  <c r="K2336" i="4"/>
  <c r="K2335" i="4"/>
  <c r="K2334" i="4"/>
  <c r="K2333" i="4"/>
  <c r="K2332" i="4"/>
  <c r="K2331" i="4"/>
  <c r="K2330" i="4"/>
  <c r="K2329" i="4"/>
  <c r="K2328" i="4"/>
  <c r="K2327" i="4"/>
  <c r="K2326" i="4"/>
  <c r="K2325" i="4"/>
  <c r="K2324" i="4"/>
  <c r="K2323" i="4"/>
  <c r="K2322" i="4"/>
  <c r="K2321" i="4"/>
  <c r="K2320" i="4"/>
  <c r="K2319" i="4"/>
  <c r="K2318" i="4"/>
  <c r="K2317" i="4"/>
  <c r="K2316" i="4"/>
  <c r="K2315" i="4"/>
  <c r="K2314" i="4"/>
  <c r="K2313" i="4"/>
  <c r="K2312" i="4"/>
  <c r="K2311" i="4"/>
  <c r="K2310" i="4"/>
  <c r="K2309" i="4"/>
  <c r="K2308" i="4"/>
  <c r="K2307" i="4"/>
  <c r="K2306" i="4"/>
  <c r="K2305" i="4"/>
  <c r="K2304" i="4"/>
  <c r="K2303" i="4"/>
  <c r="K2302" i="4"/>
  <c r="K2301" i="4"/>
  <c r="K2300" i="4"/>
  <c r="K2299" i="4"/>
  <c r="K2298" i="4"/>
  <c r="K2297" i="4"/>
  <c r="K2296" i="4"/>
  <c r="K2295" i="4"/>
  <c r="K2294" i="4"/>
  <c r="K2293" i="4"/>
  <c r="K2292" i="4"/>
  <c r="K2291" i="4"/>
  <c r="K2290" i="4"/>
  <c r="K2289" i="4"/>
  <c r="K2288" i="4"/>
  <c r="K2287" i="4"/>
  <c r="K2286" i="4"/>
  <c r="K2285" i="4"/>
  <c r="K2284" i="4"/>
  <c r="K2283" i="4"/>
  <c r="K2282" i="4"/>
  <c r="K2281" i="4"/>
  <c r="K2280" i="4"/>
  <c r="K2279" i="4"/>
  <c r="K2278" i="4"/>
  <c r="K2277" i="4"/>
  <c r="K2276" i="4"/>
  <c r="K2275" i="4"/>
  <c r="K2274" i="4"/>
  <c r="K2273" i="4"/>
  <c r="K2272" i="4"/>
  <c r="K2271" i="4"/>
  <c r="K2270" i="4"/>
  <c r="K2269" i="4"/>
  <c r="K2268" i="4"/>
  <c r="K2267" i="4"/>
  <c r="K2266" i="4"/>
  <c r="K2265" i="4"/>
  <c r="K2264" i="4"/>
  <c r="K2263" i="4"/>
  <c r="K2262" i="4"/>
  <c r="K2261" i="4"/>
  <c r="K2260" i="4"/>
  <c r="K2259" i="4"/>
  <c r="K2258" i="4"/>
  <c r="K2257" i="4"/>
  <c r="K2256" i="4"/>
  <c r="K2255" i="4"/>
  <c r="K2254" i="4"/>
  <c r="K2253" i="4"/>
  <c r="K2252" i="4"/>
  <c r="K2251" i="4"/>
  <c r="K2250" i="4"/>
  <c r="K2249" i="4"/>
  <c r="K2248" i="4"/>
  <c r="K2247" i="4"/>
  <c r="K2246" i="4"/>
  <c r="K2245" i="4"/>
  <c r="K2244" i="4"/>
  <c r="K2243" i="4"/>
  <c r="K2242" i="4"/>
  <c r="K2241" i="4"/>
  <c r="K2240" i="4"/>
  <c r="K2239" i="4"/>
  <c r="K2238" i="4"/>
  <c r="K2237" i="4"/>
  <c r="K2236" i="4"/>
  <c r="K2235" i="4"/>
  <c r="K2234" i="4"/>
  <c r="K2233" i="4"/>
  <c r="K2232" i="4"/>
  <c r="K2231" i="4"/>
  <c r="K2230" i="4"/>
  <c r="K2229" i="4"/>
  <c r="K2228" i="4"/>
  <c r="K2227" i="4"/>
  <c r="K2226" i="4"/>
  <c r="K2225" i="4"/>
  <c r="K2224" i="4"/>
  <c r="K2223" i="4"/>
  <c r="K2222" i="4"/>
  <c r="K2221" i="4"/>
  <c r="K2220" i="4"/>
  <c r="K2219" i="4"/>
  <c r="K2218" i="4"/>
  <c r="K2217" i="4"/>
  <c r="K2216" i="4"/>
  <c r="K2215" i="4"/>
  <c r="K2214" i="4"/>
  <c r="K2213" i="4"/>
  <c r="K2212" i="4"/>
  <c r="K2211" i="4"/>
  <c r="K2210" i="4"/>
  <c r="K2209" i="4"/>
  <c r="K2208" i="4"/>
  <c r="K2207" i="4"/>
  <c r="K2206" i="4"/>
  <c r="K2205" i="4"/>
  <c r="K2204" i="4"/>
  <c r="K2203" i="4"/>
  <c r="K2202" i="4"/>
  <c r="K2201" i="4"/>
  <c r="K2200" i="4"/>
  <c r="K2199" i="4"/>
  <c r="K2198" i="4"/>
  <c r="K2197" i="4"/>
  <c r="K2196" i="4"/>
  <c r="K2195" i="4"/>
  <c r="K2194" i="4"/>
  <c r="K2193" i="4"/>
  <c r="K2192" i="4"/>
  <c r="K2191" i="4"/>
  <c r="K2190" i="4"/>
  <c r="K2189" i="4"/>
  <c r="K2188" i="4"/>
  <c r="K2187" i="4"/>
  <c r="K2186" i="4"/>
  <c r="K2185" i="4"/>
  <c r="K2184" i="4"/>
  <c r="K2183" i="4"/>
  <c r="K2182" i="4"/>
  <c r="K2181" i="4"/>
  <c r="K2180" i="4"/>
  <c r="K2179" i="4"/>
  <c r="K2178" i="4"/>
  <c r="K2177" i="4"/>
  <c r="K2176" i="4"/>
  <c r="K2175" i="4"/>
  <c r="K2174" i="4"/>
  <c r="K2173" i="4"/>
  <c r="K2172" i="4"/>
  <c r="K2171" i="4"/>
  <c r="K2170" i="4"/>
  <c r="K2169" i="4"/>
  <c r="K2168" i="4"/>
  <c r="K2167" i="4"/>
  <c r="K2166" i="4"/>
  <c r="K2165" i="4"/>
  <c r="K2164" i="4"/>
  <c r="K2163" i="4"/>
  <c r="K2162" i="4"/>
  <c r="K2161" i="4"/>
  <c r="K2160" i="4"/>
  <c r="K2159" i="4"/>
  <c r="K2158" i="4"/>
  <c r="K2157" i="4"/>
  <c r="K2156" i="4"/>
  <c r="K2155" i="4"/>
  <c r="K2154" i="4"/>
  <c r="K2153" i="4"/>
  <c r="K2152" i="4"/>
  <c r="K2151" i="4"/>
  <c r="K2150" i="4"/>
  <c r="K2149" i="4"/>
  <c r="K2148" i="4"/>
  <c r="K2147" i="4"/>
  <c r="K2146" i="4"/>
  <c r="K2145" i="4"/>
  <c r="K2144" i="4"/>
  <c r="K2143" i="4"/>
  <c r="K2142" i="4"/>
  <c r="K2141" i="4"/>
  <c r="K2140" i="4"/>
  <c r="K2139" i="4"/>
  <c r="K2138" i="4"/>
  <c r="K2137" i="4"/>
  <c r="K2136" i="4"/>
  <c r="K2135" i="4"/>
  <c r="K2134" i="4"/>
  <c r="K2133" i="4"/>
  <c r="K2132" i="4"/>
  <c r="K2131" i="4"/>
  <c r="K2130" i="4"/>
  <c r="K2129" i="4"/>
  <c r="K2128" i="4"/>
  <c r="K2127" i="4"/>
  <c r="K2126" i="4"/>
  <c r="K2125" i="4"/>
  <c r="K2124" i="4"/>
  <c r="K2123" i="4"/>
  <c r="K2122" i="4"/>
  <c r="K2121" i="4"/>
  <c r="K2120" i="4"/>
  <c r="K2119" i="4"/>
  <c r="K2118" i="4"/>
  <c r="K2117" i="4"/>
  <c r="K2116" i="4"/>
  <c r="K2115" i="4"/>
  <c r="K2114" i="4"/>
  <c r="K2113" i="4"/>
  <c r="K2112" i="4"/>
  <c r="K2111" i="4"/>
  <c r="K2110" i="4"/>
  <c r="K2109" i="4"/>
  <c r="K2108" i="4"/>
  <c r="K2107" i="4"/>
  <c r="K2106" i="4"/>
  <c r="K2105" i="4"/>
  <c r="K2104" i="4"/>
  <c r="K2103" i="4"/>
  <c r="K2102" i="4"/>
  <c r="K2101" i="4"/>
  <c r="K2100" i="4"/>
  <c r="K2099" i="4"/>
  <c r="K2098" i="4"/>
  <c r="K2097" i="4"/>
  <c r="K2096" i="4"/>
  <c r="K2095" i="4"/>
  <c r="K2094" i="4"/>
  <c r="K2093" i="4"/>
  <c r="K2092" i="4"/>
  <c r="K2091" i="4"/>
  <c r="K2090" i="4"/>
  <c r="K2089" i="4"/>
  <c r="K2088" i="4"/>
  <c r="K2087" i="4"/>
  <c r="K2086" i="4"/>
  <c r="K2085" i="4"/>
  <c r="K2084" i="4"/>
  <c r="K2083" i="4"/>
  <c r="K2082" i="4"/>
  <c r="K2081" i="4"/>
  <c r="K2080" i="4"/>
  <c r="K2079" i="4"/>
  <c r="K2078" i="4"/>
  <c r="K2077" i="4"/>
  <c r="K2076" i="4"/>
  <c r="K2075" i="4"/>
  <c r="K2074" i="4"/>
  <c r="K2073" i="4"/>
  <c r="K2072" i="4"/>
  <c r="K2071" i="4"/>
  <c r="K2070" i="4"/>
  <c r="K2069" i="4"/>
  <c r="K2068" i="4"/>
  <c r="K2067" i="4"/>
  <c r="K2066" i="4"/>
  <c r="K2065" i="4"/>
  <c r="K2064" i="4"/>
  <c r="K2063" i="4"/>
  <c r="K2062" i="4"/>
  <c r="K2061" i="4"/>
  <c r="K2060" i="4"/>
  <c r="K2059" i="4"/>
  <c r="K2058" i="4"/>
  <c r="K2057" i="4"/>
  <c r="K2056" i="4"/>
  <c r="K2055" i="4"/>
  <c r="K2054" i="4"/>
  <c r="K2053" i="4"/>
  <c r="K2052" i="4"/>
  <c r="K2051" i="4"/>
  <c r="K2050" i="4"/>
  <c r="K2049" i="4"/>
  <c r="K2048" i="4"/>
  <c r="K2047" i="4"/>
  <c r="K2046" i="4"/>
  <c r="K2045" i="4"/>
  <c r="K2044" i="4"/>
  <c r="K2043" i="4"/>
  <c r="K2042" i="4"/>
  <c r="K2041" i="4"/>
  <c r="K2040" i="4"/>
  <c r="K2039" i="4"/>
  <c r="K2038" i="4"/>
  <c r="K2037" i="4"/>
  <c r="K2036" i="4"/>
  <c r="K2035" i="4"/>
  <c r="K2034" i="4"/>
  <c r="K2033" i="4"/>
  <c r="K2032" i="4"/>
  <c r="K2031" i="4"/>
  <c r="K2030" i="4"/>
  <c r="K2029" i="4"/>
  <c r="K2028" i="4"/>
  <c r="K2027" i="4"/>
  <c r="K2026" i="4"/>
  <c r="K2025" i="4"/>
  <c r="K2024" i="4"/>
  <c r="K2023" i="4"/>
  <c r="K2022" i="4"/>
  <c r="K2021" i="4"/>
  <c r="K2020" i="4"/>
  <c r="K2019" i="4"/>
  <c r="K2018" i="4"/>
  <c r="K2017" i="4"/>
  <c r="K2016" i="4"/>
  <c r="K2015" i="4"/>
  <c r="K2014" i="4"/>
  <c r="K2013" i="4"/>
  <c r="K2012" i="4"/>
  <c r="K2011" i="4"/>
  <c r="K2010" i="4"/>
  <c r="K2009" i="4"/>
  <c r="K2008" i="4"/>
  <c r="K2007" i="4"/>
  <c r="K2006" i="4"/>
  <c r="K2005" i="4"/>
  <c r="K2004" i="4"/>
  <c r="K2003" i="4"/>
  <c r="K2002" i="4"/>
  <c r="K2001" i="4"/>
  <c r="K2000" i="4"/>
  <c r="K1999" i="4"/>
  <c r="K1998" i="4"/>
  <c r="K1997" i="4"/>
  <c r="K1996" i="4"/>
  <c r="K1995" i="4"/>
  <c r="K1994" i="4"/>
  <c r="K1993" i="4"/>
  <c r="K1992" i="4"/>
  <c r="K1991" i="4"/>
  <c r="K1990" i="4"/>
  <c r="K1989" i="4"/>
  <c r="K1988" i="4"/>
  <c r="K1987" i="4"/>
  <c r="K1986" i="4"/>
  <c r="K1985" i="4"/>
  <c r="K1984" i="4"/>
  <c r="K1983" i="4"/>
  <c r="K1982" i="4"/>
  <c r="K1981" i="4"/>
  <c r="K1980" i="4"/>
  <c r="K1979" i="4"/>
  <c r="K1978" i="4"/>
  <c r="K1977" i="4"/>
  <c r="K1976" i="4"/>
  <c r="K1975" i="4"/>
  <c r="K1974" i="4"/>
  <c r="K1973" i="4"/>
  <c r="K1972" i="4"/>
  <c r="K1971" i="4"/>
  <c r="K1970" i="4"/>
  <c r="K1969" i="4"/>
  <c r="K1968" i="4"/>
  <c r="K1967" i="4"/>
  <c r="K1966" i="4"/>
  <c r="K1965" i="4"/>
  <c r="K1964" i="4"/>
  <c r="K1963" i="4"/>
  <c r="K1962" i="4"/>
  <c r="K1961" i="4"/>
  <c r="K1960" i="4"/>
  <c r="K1959" i="4"/>
  <c r="K1958" i="4"/>
  <c r="K1957" i="4"/>
  <c r="K1956" i="4"/>
  <c r="K1955" i="4"/>
  <c r="K1954" i="4"/>
  <c r="K1953" i="4"/>
  <c r="K1952" i="4"/>
  <c r="K1951" i="4"/>
  <c r="K1950" i="4"/>
  <c r="K1949" i="4"/>
  <c r="K1948" i="4"/>
  <c r="K1947" i="4"/>
  <c r="K1946" i="4"/>
  <c r="K1945" i="4"/>
  <c r="K1944" i="4"/>
  <c r="K1943" i="4"/>
  <c r="K1942" i="4"/>
  <c r="K1941" i="4"/>
  <c r="K1940" i="4"/>
  <c r="K1939" i="4"/>
  <c r="K1938" i="4"/>
  <c r="K1937" i="4"/>
  <c r="K1936" i="4"/>
  <c r="K1935" i="4"/>
  <c r="K1934" i="4"/>
  <c r="K1933" i="4"/>
  <c r="K1932" i="4"/>
  <c r="K1931" i="4"/>
  <c r="K1930" i="4"/>
  <c r="K1929" i="4"/>
  <c r="K1928" i="4"/>
  <c r="K1927" i="4"/>
  <c r="K1926" i="4"/>
  <c r="K1925" i="4"/>
  <c r="K1924" i="4"/>
  <c r="K1923" i="4"/>
  <c r="K1922" i="4"/>
  <c r="K1921" i="4"/>
  <c r="K1920" i="4"/>
  <c r="K1919" i="4"/>
  <c r="K1918" i="4"/>
  <c r="K1917" i="4"/>
  <c r="K1916" i="4"/>
  <c r="K1915" i="4"/>
  <c r="K1914" i="4"/>
  <c r="K1913" i="4"/>
  <c r="K1912" i="4"/>
  <c r="K1911" i="4"/>
  <c r="K1910" i="4"/>
  <c r="K1909" i="4"/>
  <c r="K1908" i="4"/>
  <c r="K1907" i="4"/>
  <c r="K1906" i="4"/>
  <c r="K1905" i="4"/>
  <c r="K1904" i="4"/>
  <c r="K1903" i="4"/>
  <c r="K1902" i="4"/>
  <c r="K1901" i="4"/>
  <c r="K1900" i="4"/>
  <c r="K1899" i="4"/>
  <c r="K1898" i="4"/>
  <c r="K1897" i="4"/>
  <c r="K1896" i="4"/>
  <c r="K1895" i="4"/>
  <c r="K1894" i="4"/>
  <c r="K1893" i="4"/>
  <c r="K1892" i="4"/>
  <c r="K1891" i="4"/>
  <c r="K1890" i="4"/>
  <c r="K1889" i="4"/>
  <c r="K1888" i="4"/>
  <c r="K1887" i="4"/>
  <c r="K1886" i="4"/>
  <c r="K1885" i="4"/>
  <c r="K1884" i="4"/>
  <c r="K1883" i="4"/>
  <c r="K1882" i="4"/>
  <c r="K1881" i="4"/>
  <c r="K1880" i="4"/>
  <c r="K1879" i="4"/>
  <c r="K1878" i="4"/>
  <c r="K1877" i="4"/>
  <c r="K1876" i="4"/>
  <c r="K1875" i="4"/>
  <c r="K1874" i="4"/>
  <c r="K1873" i="4"/>
  <c r="K1872" i="4"/>
  <c r="K1871" i="4"/>
  <c r="K1870" i="4"/>
  <c r="K1869" i="4"/>
  <c r="K1868" i="4"/>
  <c r="K1867" i="4"/>
  <c r="K1866" i="4"/>
  <c r="K1865" i="4"/>
  <c r="K1864" i="4"/>
  <c r="K1863" i="4"/>
  <c r="K1862" i="4"/>
  <c r="K1861" i="4"/>
  <c r="K1860" i="4"/>
  <c r="K1859" i="4"/>
  <c r="K1858" i="4"/>
  <c r="K1857" i="4"/>
  <c r="K1856" i="4"/>
  <c r="K1855" i="4"/>
  <c r="K1854" i="4"/>
  <c r="K1853" i="4"/>
  <c r="K1852" i="4"/>
  <c r="K1851" i="4"/>
  <c r="K1850" i="4"/>
  <c r="K1849" i="4"/>
  <c r="K1848" i="4"/>
  <c r="K1847" i="4"/>
  <c r="K1846" i="4"/>
  <c r="K1845" i="4"/>
  <c r="K1844" i="4"/>
  <c r="K1843" i="4"/>
  <c r="K1842" i="4"/>
  <c r="K1841" i="4"/>
  <c r="K1840" i="4"/>
  <c r="K1839" i="4"/>
  <c r="K1838" i="4"/>
  <c r="K1837" i="4"/>
  <c r="K1836" i="4"/>
  <c r="K1835" i="4"/>
  <c r="K1834" i="4"/>
  <c r="K1833" i="4"/>
  <c r="K1832" i="4"/>
  <c r="K1831" i="4"/>
  <c r="K1830" i="4"/>
  <c r="K1829" i="4"/>
  <c r="K1828" i="4"/>
  <c r="K1827" i="4"/>
  <c r="K1826" i="4"/>
  <c r="K1825" i="4"/>
  <c r="K1824" i="4"/>
  <c r="K1823" i="4"/>
  <c r="K1822" i="4"/>
  <c r="K1821" i="4"/>
  <c r="K1820" i="4"/>
  <c r="K1819" i="4"/>
  <c r="K1818" i="4"/>
  <c r="K1817" i="4"/>
  <c r="K1816" i="4"/>
  <c r="K1815" i="4"/>
  <c r="K1814" i="4"/>
  <c r="K1813" i="4"/>
  <c r="K1812" i="4"/>
  <c r="K1811" i="4"/>
  <c r="K1810" i="4"/>
  <c r="K1809" i="4"/>
  <c r="K1808" i="4"/>
  <c r="K1807" i="4"/>
  <c r="K1806" i="4"/>
  <c r="K1805" i="4"/>
  <c r="K1804" i="4"/>
  <c r="K1803" i="4"/>
  <c r="K1802" i="4"/>
  <c r="K1801" i="4"/>
  <c r="K1800" i="4"/>
  <c r="K1799" i="4"/>
  <c r="K1798" i="4"/>
  <c r="K1797" i="4"/>
  <c r="K1796" i="4"/>
  <c r="K1795" i="4"/>
  <c r="K1794" i="4"/>
  <c r="K1793" i="4"/>
  <c r="K1792" i="4"/>
  <c r="K1791" i="4"/>
  <c r="K1790" i="4"/>
  <c r="K1789" i="4"/>
  <c r="K1788" i="4"/>
  <c r="K1787" i="4"/>
  <c r="K1786" i="4"/>
  <c r="K1785" i="4"/>
  <c r="K1784" i="4"/>
  <c r="K1783" i="4"/>
  <c r="K1782" i="4"/>
  <c r="K1781" i="4"/>
  <c r="K1780" i="4"/>
  <c r="K1779" i="4"/>
  <c r="K1778" i="4"/>
  <c r="K1777" i="4"/>
  <c r="K1776" i="4"/>
  <c r="K1775" i="4"/>
  <c r="K1774" i="4"/>
  <c r="K1773" i="4"/>
  <c r="K1772" i="4"/>
  <c r="K1771" i="4"/>
  <c r="K1770" i="4"/>
  <c r="K1769" i="4"/>
  <c r="K1768" i="4"/>
  <c r="K1767" i="4"/>
  <c r="K1766" i="4"/>
  <c r="K1765" i="4"/>
  <c r="K1764" i="4"/>
  <c r="K1763" i="4"/>
  <c r="K1762" i="4"/>
  <c r="K1761" i="4"/>
  <c r="K1760" i="4"/>
  <c r="K1759" i="4"/>
  <c r="K1758" i="4"/>
  <c r="K1757" i="4"/>
  <c r="K1756" i="4"/>
  <c r="K1755" i="4"/>
  <c r="K1754" i="4"/>
  <c r="K1753" i="4"/>
  <c r="K1752" i="4"/>
  <c r="K1751" i="4"/>
  <c r="K1750" i="4"/>
  <c r="K1749" i="4"/>
  <c r="K1748" i="4"/>
  <c r="K1747" i="4"/>
  <c r="K1746" i="4"/>
  <c r="K1745" i="4"/>
  <c r="K1744" i="4"/>
  <c r="K1743" i="4"/>
  <c r="K1742" i="4"/>
  <c r="K1741" i="4"/>
  <c r="K1740" i="4"/>
  <c r="K1739" i="4"/>
  <c r="K1738" i="4"/>
  <c r="K1737" i="4"/>
  <c r="K1736" i="4"/>
  <c r="K1735" i="4"/>
  <c r="K1734" i="4"/>
  <c r="K1733" i="4"/>
  <c r="K1732" i="4"/>
  <c r="K1731" i="4"/>
  <c r="K1730" i="4"/>
  <c r="K1729" i="4"/>
  <c r="K1728" i="4"/>
  <c r="K1727" i="4"/>
  <c r="K1726" i="4"/>
  <c r="K1725" i="4"/>
  <c r="K1724" i="4"/>
  <c r="K1723" i="4"/>
  <c r="K1722" i="4"/>
  <c r="K1721" i="4"/>
  <c r="K1720" i="4"/>
  <c r="K1719" i="4"/>
  <c r="K1718" i="4"/>
  <c r="K1717" i="4"/>
  <c r="K1716" i="4"/>
  <c r="K1715" i="4"/>
  <c r="K1714" i="4"/>
  <c r="K1713" i="4"/>
  <c r="K1712" i="4"/>
  <c r="K1711" i="4"/>
  <c r="K1710" i="4"/>
  <c r="K1709" i="4"/>
  <c r="K1708" i="4"/>
  <c r="K1707" i="4"/>
  <c r="K1706" i="4"/>
  <c r="K1705" i="4"/>
  <c r="K1704" i="4"/>
  <c r="K1703" i="4"/>
  <c r="K1702" i="4"/>
  <c r="K1701" i="4"/>
  <c r="K1700" i="4"/>
  <c r="K1699" i="4"/>
  <c r="K1698" i="4"/>
  <c r="K1697" i="4"/>
  <c r="K1696" i="4"/>
  <c r="K1695" i="4"/>
  <c r="K1694" i="4"/>
  <c r="K1693" i="4"/>
  <c r="K1692" i="4"/>
  <c r="K1691" i="4"/>
  <c r="K1690" i="4"/>
  <c r="K1689" i="4"/>
  <c r="K1688" i="4"/>
  <c r="K1687" i="4"/>
  <c r="K1686" i="4"/>
  <c r="K1685" i="4"/>
  <c r="K1684" i="4"/>
  <c r="K1683" i="4"/>
  <c r="K1682" i="4"/>
  <c r="K1681" i="4"/>
  <c r="K1680" i="4"/>
  <c r="K1679" i="4"/>
  <c r="K1678" i="4"/>
  <c r="K1677" i="4"/>
  <c r="K1676" i="4"/>
  <c r="K1675" i="4"/>
  <c r="K1674" i="4"/>
  <c r="K1673" i="4"/>
  <c r="K1672" i="4"/>
  <c r="K1671" i="4"/>
  <c r="K1670" i="4"/>
  <c r="K1669" i="4"/>
  <c r="K1668" i="4"/>
  <c r="K1667" i="4"/>
  <c r="K1666" i="4"/>
  <c r="K1665" i="4"/>
  <c r="K1664" i="4"/>
  <c r="K1663" i="4"/>
  <c r="K1662" i="4"/>
  <c r="K1661" i="4"/>
  <c r="K1660" i="4"/>
  <c r="K1659" i="4"/>
  <c r="K1658" i="4"/>
  <c r="K1657" i="4"/>
  <c r="K1656" i="4"/>
  <c r="K1655" i="4"/>
  <c r="K1654" i="4"/>
  <c r="K1653" i="4"/>
  <c r="K1652" i="4"/>
  <c r="K1651" i="4"/>
  <c r="K1650" i="4"/>
  <c r="K1649" i="4"/>
  <c r="K1648" i="4"/>
  <c r="K1647" i="4"/>
  <c r="K1646" i="4"/>
  <c r="K1645" i="4"/>
  <c r="K1644" i="4"/>
  <c r="K1643" i="4"/>
  <c r="K1642" i="4"/>
  <c r="K1641" i="4"/>
  <c r="K1640" i="4"/>
  <c r="K1639" i="4"/>
  <c r="K1638" i="4"/>
  <c r="K1637" i="4"/>
  <c r="K1636" i="4"/>
  <c r="K1635" i="4"/>
  <c r="K1634" i="4"/>
  <c r="K1633" i="4"/>
  <c r="K1632" i="4"/>
  <c r="K1631" i="4"/>
  <c r="K1630" i="4"/>
  <c r="K1629" i="4"/>
  <c r="K1628" i="4"/>
  <c r="K1627" i="4"/>
  <c r="K1626" i="4"/>
  <c r="K1625" i="4"/>
  <c r="K1624" i="4"/>
  <c r="K1623" i="4"/>
  <c r="K1622" i="4"/>
  <c r="K1621" i="4"/>
  <c r="K1620" i="4"/>
  <c r="K1619" i="4"/>
  <c r="K1618" i="4"/>
  <c r="K1617" i="4"/>
  <c r="K1616" i="4"/>
  <c r="K1615" i="4"/>
  <c r="K1614" i="4"/>
  <c r="K1613" i="4"/>
  <c r="K1612" i="4"/>
  <c r="K1611" i="4"/>
  <c r="K1610" i="4"/>
  <c r="K1609" i="4"/>
  <c r="K1608" i="4"/>
  <c r="K1607" i="4"/>
  <c r="K1606" i="4"/>
  <c r="K1605" i="4"/>
  <c r="K1604" i="4"/>
  <c r="K1603" i="4"/>
  <c r="K1602" i="4"/>
  <c r="K1601" i="4"/>
  <c r="K1600" i="4"/>
  <c r="K1599" i="4"/>
  <c r="K1598" i="4"/>
  <c r="K1597" i="4"/>
  <c r="K1596" i="4"/>
  <c r="K1595" i="4"/>
  <c r="K1594" i="4"/>
  <c r="K1593" i="4"/>
  <c r="K1592" i="4"/>
  <c r="K1591" i="4"/>
  <c r="K1590" i="4"/>
  <c r="K1589" i="4"/>
  <c r="K1588" i="4"/>
  <c r="K1587" i="4"/>
  <c r="K1586" i="4"/>
  <c r="K1585" i="4"/>
  <c r="K1584" i="4"/>
  <c r="K1583" i="4"/>
  <c r="K1582" i="4"/>
  <c r="K1581" i="4"/>
  <c r="K1580" i="4"/>
  <c r="K1579" i="4"/>
  <c r="K1578" i="4"/>
  <c r="K1577" i="4"/>
  <c r="K1576" i="4"/>
  <c r="K1575" i="4"/>
  <c r="K1574" i="4"/>
  <c r="K1573" i="4"/>
  <c r="K1572" i="4"/>
  <c r="K1571" i="4"/>
  <c r="K1570" i="4"/>
  <c r="K1569" i="4"/>
  <c r="K1568" i="4"/>
  <c r="K1567" i="4"/>
  <c r="K1566" i="4"/>
  <c r="K1565" i="4"/>
  <c r="K1564" i="4"/>
  <c r="K1563" i="4"/>
  <c r="K1562" i="4"/>
  <c r="K1561" i="4"/>
  <c r="K1560" i="4"/>
  <c r="K1559" i="4"/>
  <c r="K1558" i="4"/>
  <c r="K1557" i="4"/>
  <c r="K1556" i="4"/>
  <c r="K1555" i="4"/>
  <c r="K1554" i="4"/>
  <c r="K1553" i="4"/>
  <c r="K1552" i="4"/>
  <c r="K1551" i="4"/>
  <c r="K1550" i="4"/>
  <c r="K1549" i="4"/>
  <c r="K1548" i="4"/>
  <c r="K1547" i="4"/>
  <c r="K1546" i="4"/>
  <c r="K1545" i="4"/>
  <c r="K1544" i="4"/>
  <c r="K1543" i="4"/>
  <c r="K1542" i="4"/>
  <c r="K1541" i="4"/>
  <c r="K1540" i="4"/>
  <c r="K1539" i="4"/>
  <c r="K1538" i="4"/>
  <c r="K1537" i="4"/>
  <c r="K1536" i="4"/>
  <c r="K1535" i="4"/>
  <c r="K1534" i="4"/>
  <c r="K1533" i="4"/>
  <c r="K1532" i="4"/>
  <c r="K1531" i="4"/>
  <c r="K1530" i="4"/>
  <c r="K1529" i="4"/>
  <c r="K1528" i="4"/>
  <c r="K1527" i="4"/>
  <c r="K1526" i="4"/>
  <c r="K1525" i="4"/>
  <c r="K1524" i="4"/>
  <c r="K1523" i="4"/>
  <c r="K1522" i="4"/>
  <c r="K1521" i="4"/>
  <c r="K1520" i="4"/>
  <c r="K1519" i="4"/>
  <c r="K1518" i="4"/>
  <c r="K1517" i="4"/>
  <c r="K1516" i="4"/>
  <c r="K1515" i="4"/>
  <c r="K1514" i="4"/>
  <c r="K1513" i="4"/>
  <c r="K1512" i="4"/>
  <c r="K1511" i="4"/>
  <c r="K1510" i="4"/>
  <c r="K1509" i="4"/>
  <c r="K1508" i="4"/>
  <c r="K1507" i="4"/>
  <c r="K1506" i="4"/>
  <c r="K1505" i="4"/>
  <c r="K1504" i="4"/>
  <c r="K1503" i="4"/>
  <c r="K1502" i="4"/>
  <c r="K1501" i="4"/>
  <c r="K1500" i="4"/>
  <c r="K1499" i="4"/>
  <c r="K1498" i="4"/>
  <c r="K1497" i="4"/>
  <c r="K1496" i="4"/>
  <c r="K1495" i="4"/>
  <c r="K1494" i="4"/>
  <c r="K1493" i="4"/>
  <c r="K1492" i="4"/>
  <c r="K1491" i="4"/>
  <c r="K1490" i="4"/>
  <c r="K1489" i="4"/>
  <c r="K1488" i="4"/>
  <c r="K1487" i="4"/>
  <c r="K1486" i="4"/>
  <c r="K1485" i="4"/>
  <c r="K1484" i="4"/>
  <c r="K1483" i="4"/>
  <c r="K1482" i="4"/>
  <c r="K1481" i="4"/>
  <c r="K1480" i="4"/>
  <c r="K1479" i="4"/>
  <c r="K1478" i="4"/>
  <c r="K1477" i="4"/>
  <c r="K1476" i="4"/>
  <c r="K1475" i="4"/>
  <c r="K1474" i="4"/>
  <c r="K1473" i="4"/>
  <c r="K1472" i="4"/>
  <c r="K1471" i="4"/>
  <c r="K1470" i="4"/>
  <c r="K1469" i="4"/>
  <c r="K1468" i="4"/>
  <c r="K1467" i="4"/>
  <c r="K1466" i="4"/>
  <c r="K1465" i="4"/>
  <c r="K1464" i="4"/>
  <c r="K1463" i="4"/>
  <c r="K1462" i="4"/>
  <c r="K1461" i="4"/>
  <c r="K1460" i="4"/>
  <c r="K1459" i="4"/>
  <c r="K1458" i="4"/>
  <c r="K1457" i="4"/>
  <c r="K1456" i="4"/>
  <c r="K1455" i="4"/>
  <c r="K1454" i="4"/>
  <c r="K1453" i="4"/>
  <c r="K1452" i="4"/>
  <c r="K1451" i="4"/>
  <c r="K1450" i="4"/>
  <c r="K1449" i="4"/>
  <c r="K1448" i="4"/>
  <c r="K1447" i="4"/>
  <c r="K1446" i="4"/>
  <c r="K1445" i="4"/>
  <c r="K1444" i="4"/>
  <c r="K1443" i="4"/>
  <c r="K1442" i="4"/>
  <c r="K1441" i="4"/>
  <c r="K1440" i="4"/>
  <c r="K1439" i="4"/>
  <c r="K1438" i="4"/>
  <c r="K1437" i="4"/>
  <c r="K1436" i="4"/>
  <c r="K1435" i="4"/>
  <c r="K1434" i="4"/>
  <c r="K1433" i="4"/>
  <c r="K1432" i="4"/>
  <c r="K1431" i="4"/>
  <c r="K1430" i="4"/>
  <c r="K1429" i="4"/>
  <c r="K1428" i="4"/>
  <c r="K1427" i="4"/>
  <c r="K1426" i="4"/>
  <c r="K1425" i="4"/>
  <c r="K1424" i="4"/>
  <c r="K1423" i="4"/>
  <c r="K1422" i="4"/>
  <c r="K1421" i="4"/>
  <c r="K1420" i="4"/>
  <c r="K1419" i="4"/>
  <c r="K1418" i="4"/>
  <c r="K1417" i="4"/>
  <c r="K1416" i="4"/>
  <c r="K1415" i="4"/>
  <c r="K1414" i="4"/>
  <c r="K1413" i="4"/>
  <c r="K1412" i="4"/>
  <c r="K1411" i="4"/>
  <c r="K1410" i="4"/>
  <c r="K1409" i="4"/>
  <c r="K1408" i="4"/>
  <c r="K1407" i="4"/>
  <c r="K1406" i="4"/>
  <c r="K1405" i="4"/>
  <c r="K1404" i="4"/>
  <c r="K1403" i="4"/>
  <c r="K1402" i="4"/>
  <c r="K1401" i="4"/>
  <c r="K1400" i="4"/>
  <c r="K1399" i="4"/>
  <c r="K1398" i="4"/>
  <c r="K1397" i="4"/>
  <c r="K1396" i="4"/>
  <c r="K1395" i="4"/>
  <c r="K1394" i="4"/>
  <c r="K1393" i="4"/>
  <c r="K1392" i="4"/>
  <c r="K1391" i="4"/>
  <c r="K1390" i="4"/>
  <c r="K1389" i="4"/>
  <c r="K1388" i="4"/>
  <c r="K1387" i="4"/>
  <c r="K1386" i="4"/>
  <c r="K1385" i="4"/>
  <c r="K1384" i="4"/>
  <c r="K1383" i="4"/>
  <c r="K1382" i="4"/>
  <c r="K1381" i="4"/>
  <c r="K1380" i="4"/>
  <c r="K1379" i="4"/>
  <c r="K1378" i="4"/>
  <c r="K1377" i="4"/>
  <c r="K1376" i="4"/>
  <c r="K1375" i="4"/>
  <c r="K1374" i="4"/>
  <c r="K1373" i="4"/>
  <c r="K1372" i="4"/>
  <c r="K1371" i="4"/>
  <c r="K1370" i="4"/>
  <c r="K1369" i="4"/>
  <c r="K1368" i="4"/>
  <c r="K1367" i="4"/>
  <c r="K1366" i="4"/>
  <c r="K1365" i="4"/>
  <c r="K1364" i="4"/>
  <c r="K1363" i="4"/>
  <c r="K1362" i="4"/>
  <c r="K1361" i="4"/>
  <c r="K1360" i="4"/>
  <c r="K1359" i="4"/>
  <c r="K1358" i="4"/>
  <c r="K1357" i="4"/>
  <c r="K1356" i="4"/>
  <c r="K1355" i="4"/>
  <c r="K1354" i="4"/>
  <c r="K1353" i="4"/>
  <c r="K1352" i="4"/>
  <c r="K1351" i="4"/>
  <c r="K1350" i="4"/>
  <c r="K1349" i="4"/>
  <c r="K1348" i="4"/>
  <c r="K1347" i="4"/>
  <c r="K1346" i="4"/>
  <c r="K1345" i="4"/>
  <c r="K1344" i="4"/>
  <c r="K1343" i="4"/>
  <c r="K1342" i="4"/>
  <c r="K1341" i="4"/>
  <c r="K1340" i="4"/>
  <c r="K1339" i="4"/>
  <c r="K1338" i="4"/>
  <c r="K1337" i="4"/>
  <c r="K1336" i="4"/>
  <c r="K1335" i="4"/>
  <c r="K1334" i="4"/>
  <c r="K1333" i="4"/>
  <c r="K1332" i="4"/>
  <c r="K1331" i="4"/>
  <c r="K1330" i="4"/>
  <c r="K1329" i="4"/>
  <c r="K1328" i="4"/>
  <c r="K1327" i="4"/>
  <c r="K1326" i="4"/>
  <c r="K1325" i="4"/>
  <c r="K1324" i="4"/>
  <c r="K1323" i="4"/>
  <c r="K1322" i="4"/>
  <c r="K1321" i="4"/>
  <c r="K1320" i="4"/>
  <c r="K1319" i="4"/>
  <c r="K1318" i="4"/>
  <c r="K1317" i="4"/>
  <c r="K1316" i="4"/>
  <c r="K1315" i="4"/>
  <c r="K1314" i="4"/>
  <c r="K1313" i="4"/>
  <c r="K1312" i="4"/>
  <c r="K1311" i="4"/>
  <c r="K1310" i="4"/>
  <c r="K1309" i="4"/>
  <c r="K1308" i="4"/>
  <c r="K1307" i="4"/>
  <c r="K1306" i="4"/>
  <c r="K1305" i="4"/>
  <c r="K1304" i="4"/>
  <c r="K1303" i="4"/>
  <c r="K1302" i="4"/>
  <c r="K1301" i="4"/>
  <c r="K1300" i="4"/>
  <c r="K1299" i="4"/>
  <c r="K1298" i="4"/>
  <c r="K1297" i="4"/>
  <c r="K1296" i="4"/>
  <c r="K1295" i="4"/>
  <c r="K1294" i="4"/>
  <c r="K1293" i="4"/>
  <c r="K1292" i="4"/>
  <c r="K1291" i="4"/>
  <c r="K1290" i="4"/>
  <c r="K1289" i="4"/>
  <c r="K1288" i="4"/>
  <c r="K1287" i="4"/>
  <c r="K1286" i="4"/>
  <c r="K1285" i="4"/>
  <c r="K1284" i="4"/>
  <c r="K1283" i="4"/>
  <c r="K1282" i="4"/>
  <c r="K1281" i="4"/>
  <c r="K1280" i="4"/>
  <c r="K1279" i="4"/>
  <c r="K1278" i="4"/>
  <c r="K1277" i="4"/>
  <c r="K1276" i="4"/>
  <c r="K1275" i="4"/>
  <c r="K1274" i="4"/>
  <c r="K1273" i="4"/>
  <c r="K1272" i="4"/>
  <c r="K1271" i="4"/>
  <c r="K1270" i="4"/>
  <c r="K1269" i="4"/>
  <c r="K1268" i="4"/>
  <c r="K1267" i="4"/>
  <c r="K1266" i="4"/>
  <c r="K1265" i="4"/>
  <c r="K1264" i="4"/>
  <c r="K1263" i="4"/>
  <c r="K1262" i="4"/>
  <c r="K1261" i="4"/>
  <c r="K1260" i="4"/>
  <c r="K1259" i="4"/>
  <c r="K1258" i="4"/>
  <c r="K1257" i="4"/>
  <c r="K1256" i="4"/>
  <c r="K1255" i="4"/>
  <c r="K1254" i="4"/>
  <c r="K1253" i="4"/>
  <c r="K1252" i="4"/>
  <c r="K1251" i="4"/>
  <c r="K1250" i="4"/>
  <c r="K1249" i="4"/>
  <c r="K1248" i="4"/>
  <c r="K1247" i="4"/>
  <c r="K1246" i="4"/>
  <c r="K1245" i="4"/>
  <c r="K1244" i="4"/>
  <c r="K1243" i="4"/>
  <c r="K1242" i="4"/>
  <c r="K1241" i="4"/>
  <c r="K1240" i="4"/>
  <c r="K1239" i="4"/>
  <c r="K1238" i="4"/>
  <c r="K1237" i="4"/>
  <c r="K1236" i="4"/>
  <c r="K1235" i="4"/>
  <c r="K1234" i="4"/>
  <c r="K1233" i="4"/>
  <c r="K1232" i="4"/>
  <c r="K1231" i="4"/>
  <c r="K1230" i="4"/>
  <c r="K1229" i="4"/>
  <c r="K1228" i="4"/>
  <c r="K1227" i="4"/>
  <c r="K1226" i="4"/>
  <c r="K1225" i="4"/>
  <c r="K1224" i="4"/>
  <c r="K1223" i="4"/>
  <c r="K1222" i="4"/>
  <c r="K1221" i="4"/>
  <c r="K1220" i="4"/>
  <c r="K1219" i="4"/>
  <c r="K1218" i="4"/>
  <c r="K1217" i="4"/>
  <c r="K1216" i="4"/>
  <c r="K1215" i="4"/>
  <c r="K1214" i="4"/>
  <c r="K1213" i="4"/>
  <c r="K1212" i="4"/>
  <c r="K1211" i="4"/>
  <c r="K1210" i="4"/>
  <c r="K1209" i="4"/>
  <c r="K1208" i="4"/>
  <c r="K1207" i="4"/>
  <c r="K1206" i="4"/>
  <c r="K1205" i="4"/>
  <c r="K1204" i="4"/>
  <c r="K1203" i="4"/>
  <c r="K1202" i="4"/>
  <c r="K1201" i="4"/>
  <c r="K1200" i="4"/>
  <c r="K1199" i="4"/>
  <c r="K1198" i="4"/>
  <c r="K1197" i="4"/>
  <c r="K1196" i="4"/>
  <c r="K1195" i="4"/>
  <c r="K1194" i="4"/>
  <c r="K1193" i="4"/>
  <c r="K1192" i="4"/>
  <c r="K1191" i="4"/>
  <c r="K1190" i="4"/>
  <c r="K1189" i="4"/>
  <c r="K1188" i="4"/>
  <c r="K1187" i="4"/>
  <c r="K1186" i="4"/>
  <c r="K1185" i="4"/>
  <c r="K1184" i="4"/>
  <c r="K1183" i="4"/>
  <c r="K1182" i="4"/>
  <c r="K1181" i="4"/>
  <c r="K1180" i="4"/>
  <c r="K1179" i="4"/>
  <c r="K1178" i="4"/>
  <c r="K1177" i="4"/>
  <c r="K1176" i="4"/>
  <c r="K1175" i="4"/>
  <c r="K1174" i="4"/>
  <c r="K1173" i="4"/>
  <c r="K1172" i="4"/>
  <c r="K1171" i="4"/>
  <c r="K1170" i="4"/>
  <c r="K1169" i="4"/>
  <c r="K1168" i="4"/>
  <c r="K1167" i="4"/>
  <c r="K1166" i="4"/>
  <c r="K1165" i="4"/>
  <c r="K1164" i="4"/>
  <c r="K1163" i="4"/>
  <c r="K1162" i="4"/>
  <c r="K1161" i="4"/>
  <c r="K1160" i="4"/>
  <c r="K1159" i="4"/>
  <c r="K1158" i="4"/>
  <c r="K1157" i="4"/>
  <c r="K1156" i="4"/>
  <c r="K1155" i="4"/>
  <c r="K1154" i="4"/>
  <c r="K1153" i="4"/>
  <c r="K1152" i="4"/>
  <c r="K1151" i="4"/>
  <c r="K1150" i="4"/>
  <c r="K1149" i="4"/>
  <c r="K1148" i="4"/>
  <c r="K1147" i="4"/>
  <c r="K1146" i="4"/>
  <c r="K1145" i="4"/>
  <c r="K1144" i="4"/>
  <c r="K1143" i="4"/>
  <c r="K1142" i="4"/>
  <c r="K1141" i="4"/>
  <c r="K1140" i="4"/>
  <c r="K1139" i="4"/>
  <c r="K1138" i="4"/>
  <c r="K1137" i="4"/>
  <c r="K1136" i="4"/>
  <c r="K1135" i="4"/>
  <c r="K1134" i="4"/>
  <c r="K1133" i="4"/>
  <c r="K1132" i="4"/>
  <c r="K1131" i="4"/>
  <c r="K1130" i="4"/>
  <c r="K1129" i="4"/>
  <c r="K1128" i="4"/>
  <c r="K1127" i="4"/>
  <c r="K1126" i="4"/>
  <c r="K1125" i="4"/>
  <c r="K1124" i="4"/>
  <c r="K1123" i="4"/>
  <c r="K1122" i="4"/>
  <c r="K1121" i="4"/>
  <c r="K1120" i="4"/>
  <c r="K1119" i="4"/>
  <c r="K1118" i="4"/>
  <c r="K1117" i="4"/>
  <c r="K1116" i="4"/>
  <c r="K1115" i="4"/>
  <c r="K1114" i="4"/>
  <c r="K1113" i="4"/>
  <c r="K1112" i="4"/>
  <c r="K1111" i="4"/>
  <c r="K1110" i="4"/>
  <c r="K1109" i="4"/>
  <c r="K1108" i="4"/>
  <c r="K1107" i="4"/>
  <c r="K1106" i="4"/>
  <c r="K1105" i="4"/>
  <c r="K1104" i="4"/>
  <c r="K1103" i="4"/>
  <c r="K1102" i="4"/>
  <c r="K1101" i="4"/>
  <c r="K1100" i="4"/>
  <c r="K1099" i="4"/>
  <c r="K1098" i="4"/>
  <c r="K1097" i="4"/>
  <c r="K1096" i="4"/>
  <c r="K1095" i="4"/>
  <c r="K1094" i="4"/>
  <c r="K1093" i="4"/>
  <c r="K1092" i="4"/>
  <c r="K1091" i="4"/>
  <c r="K1090" i="4"/>
  <c r="K1089" i="4"/>
  <c r="K1088" i="4"/>
  <c r="K1087" i="4"/>
  <c r="K1086" i="4"/>
  <c r="K1085" i="4"/>
  <c r="K1084" i="4"/>
  <c r="K1083" i="4"/>
  <c r="K1082" i="4"/>
  <c r="K1081" i="4"/>
  <c r="K1080" i="4"/>
  <c r="K1079" i="4"/>
  <c r="K1078" i="4"/>
  <c r="K1077" i="4"/>
  <c r="K1076" i="4"/>
  <c r="K1075" i="4"/>
  <c r="K1074" i="4"/>
  <c r="K1073" i="4"/>
  <c r="K1072" i="4"/>
  <c r="K1071" i="4"/>
  <c r="K1070" i="4"/>
  <c r="K1069" i="4"/>
  <c r="K1068" i="4"/>
  <c r="K1067" i="4"/>
  <c r="K1066" i="4"/>
  <c r="K1065" i="4"/>
  <c r="K1064" i="4"/>
  <c r="K1063" i="4"/>
  <c r="K1062" i="4"/>
  <c r="K1061" i="4"/>
  <c r="K1060" i="4"/>
  <c r="K1059" i="4"/>
  <c r="K1058" i="4"/>
  <c r="K1057" i="4"/>
  <c r="K1056" i="4"/>
  <c r="K1055" i="4"/>
  <c r="K1054" i="4"/>
  <c r="K1053" i="4"/>
  <c r="K1052" i="4"/>
  <c r="K1051" i="4"/>
  <c r="K1050" i="4"/>
  <c r="K1049" i="4"/>
  <c r="K1048" i="4"/>
  <c r="K1047" i="4"/>
  <c r="K1046" i="4"/>
  <c r="K1045" i="4"/>
  <c r="K1044" i="4"/>
  <c r="K1043" i="4"/>
  <c r="K1042" i="4"/>
  <c r="K1041" i="4"/>
  <c r="K1040" i="4"/>
  <c r="K1039" i="4"/>
  <c r="K1038" i="4"/>
  <c r="K1037" i="4"/>
  <c r="K1036" i="4"/>
  <c r="K1035" i="4"/>
  <c r="K1034" i="4"/>
  <c r="K1033" i="4"/>
  <c r="K1032" i="4"/>
  <c r="K1031" i="4"/>
  <c r="K1030" i="4"/>
  <c r="K1029" i="4"/>
  <c r="K1028" i="4"/>
  <c r="K1027" i="4"/>
  <c r="K1026" i="4"/>
  <c r="K1025" i="4"/>
  <c r="K1024" i="4"/>
  <c r="K1023" i="4"/>
  <c r="K1022" i="4"/>
  <c r="K1021" i="4"/>
  <c r="K1020" i="4"/>
  <c r="K1019" i="4"/>
  <c r="K1018" i="4"/>
  <c r="K1017" i="4"/>
  <c r="K1016" i="4"/>
  <c r="K1015" i="4"/>
  <c r="K1014" i="4"/>
  <c r="K1013" i="4"/>
  <c r="K1012" i="4"/>
  <c r="K1011" i="4"/>
  <c r="K1010" i="4"/>
  <c r="K1009" i="4"/>
  <c r="K1008" i="4"/>
  <c r="K1007" i="4"/>
  <c r="K1006" i="4"/>
  <c r="K1005" i="4"/>
  <c r="K1004" i="4"/>
  <c r="K1003" i="4"/>
  <c r="K1002" i="4"/>
  <c r="K1001" i="4"/>
  <c r="K1000" i="4"/>
  <c r="K999" i="4"/>
  <c r="K998" i="4"/>
  <c r="K997" i="4"/>
  <c r="K996" i="4"/>
  <c r="K995" i="4"/>
  <c r="K994" i="4"/>
  <c r="K993" i="4"/>
  <c r="K992" i="4"/>
  <c r="K991" i="4"/>
  <c r="K990" i="4"/>
  <c r="K989" i="4"/>
  <c r="K988" i="4"/>
  <c r="K987" i="4"/>
  <c r="K986" i="4"/>
  <c r="K985" i="4"/>
  <c r="K984" i="4"/>
  <c r="K983" i="4"/>
  <c r="K982" i="4"/>
  <c r="K981" i="4"/>
  <c r="K980" i="4"/>
  <c r="K979" i="4"/>
  <c r="K978" i="4"/>
  <c r="K977" i="4"/>
  <c r="K976" i="4"/>
  <c r="K975" i="4"/>
  <c r="K974" i="4"/>
  <c r="K973" i="4"/>
  <c r="K972" i="4"/>
  <c r="K971" i="4"/>
  <c r="K970" i="4"/>
  <c r="K969" i="4"/>
  <c r="K968" i="4"/>
  <c r="K967" i="4"/>
  <c r="K966" i="4"/>
  <c r="K965" i="4"/>
  <c r="K964" i="4"/>
  <c r="K963" i="4"/>
  <c r="K962" i="4"/>
  <c r="K961" i="4"/>
  <c r="K960" i="4"/>
  <c r="K959" i="4"/>
  <c r="K958" i="4"/>
  <c r="K957" i="4"/>
  <c r="K956" i="4"/>
  <c r="K955" i="4"/>
  <c r="K954" i="4"/>
  <c r="K953" i="4"/>
  <c r="K952" i="4"/>
  <c r="K951" i="4"/>
  <c r="K950" i="4"/>
  <c r="K949" i="4"/>
  <c r="K948" i="4"/>
  <c r="K947" i="4"/>
  <c r="K946" i="4"/>
  <c r="K945" i="4"/>
  <c r="K944" i="4"/>
  <c r="K943" i="4"/>
  <c r="K942" i="4"/>
  <c r="K941" i="4"/>
  <c r="K940" i="4"/>
  <c r="K939" i="4"/>
  <c r="K938" i="4"/>
  <c r="K937" i="4"/>
  <c r="K936" i="4"/>
  <c r="K935" i="4"/>
  <c r="K934" i="4"/>
  <c r="K933" i="4"/>
  <c r="K932" i="4"/>
  <c r="K931" i="4"/>
  <c r="K930" i="4"/>
  <c r="K929" i="4"/>
  <c r="K928" i="4"/>
  <c r="K927" i="4"/>
  <c r="K926" i="4"/>
  <c r="K925" i="4"/>
  <c r="K924" i="4"/>
  <c r="K923" i="4"/>
  <c r="K922" i="4"/>
  <c r="K921" i="4"/>
  <c r="K920" i="4"/>
  <c r="K919" i="4"/>
  <c r="K918" i="4"/>
  <c r="K917" i="4"/>
  <c r="K916" i="4"/>
  <c r="K915" i="4"/>
  <c r="K914" i="4"/>
  <c r="K913" i="4"/>
  <c r="K912" i="4"/>
  <c r="K911" i="4"/>
  <c r="K910" i="4"/>
  <c r="K909" i="4"/>
  <c r="K908" i="4"/>
  <c r="K907" i="4"/>
  <c r="K906" i="4"/>
  <c r="K905" i="4"/>
  <c r="K904" i="4"/>
  <c r="K903" i="4"/>
  <c r="K902" i="4"/>
  <c r="K901" i="4"/>
  <c r="K900" i="4"/>
  <c r="K899" i="4"/>
  <c r="K898" i="4"/>
  <c r="K897" i="4"/>
  <c r="K896" i="4"/>
  <c r="K895" i="4"/>
  <c r="K894" i="4"/>
  <c r="K893" i="4"/>
  <c r="K892" i="4"/>
  <c r="K891" i="4"/>
  <c r="K890" i="4"/>
  <c r="K889" i="4"/>
  <c r="K888" i="4"/>
  <c r="K887" i="4"/>
  <c r="K886" i="4"/>
  <c r="K885" i="4"/>
  <c r="K884" i="4"/>
  <c r="K883" i="4"/>
  <c r="K882" i="4"/>
  <c r="K881" i="4"/>
  <c r="K880" i="4"/>
  <c r="K879" i="4"/>
  <c r="K878" i="4"/>
  <c r="K877" i="4"/>
  <c r="K876" i="4"/>
  <c r="K875" i="4"/>
  <c r="K874" i="4"/>
  <c r="K873" i="4"/>
  <c r="K872" i="4"/>
  <c r="K871" i="4"/>
  <c r="K870" i="4"/>
  <c r="K869" i="4"/>
  <c r="K868" i="4"/>
  <c r="K867" i="4"/>
  <c r="K866" i="4"/>
  <c r="K865" i="4"/>
  <c r="K864" i="4"/>
  <c r="K863" i="4"/>
  <c r="K862" i="4"/>
  <c r="K861" i="4"/>
  <c r="K860" i="4"/>
  <c r="K859" i="4"/>
  <c r="K858" i="4"/>
  <c r="K857" i="4"/>
  <c r="K856" i="4"/>
  <c r="K855" i="4"/>
  <c r="K854" i="4"/>
  <c r="K853" i="4"/>
  <c r="K852" i="4"/>
  <c r="K851" i="4"/>
  <c r="K850" i="4"/>
  <c r="K849" i="4"/>
  <c r="K848" i="4"/>
  <c r="K847" i="4"/>
  <c r="K846" i="4"/>
  <c r="K845" i="4"/>
  <c r="K844" i="4"/>
  <c r="K843" i="4"/>
  <c r="K842" i="4"/>
  <c r="K841" i="4"/>
  <c r="K840" i="4"/>
  <c r="K839" i="4"/>
  <c r="K838" i="4"/>
  <c r="K837" i="4"/>
  <c r="K836" i="4"/>
  <c r="K835" i="4"/>
  <c r="K834" i="4"/>
  <c r="K833" i="4"/>
  <c r="K832" i="4"/>
  <c r="K831" i="4"/>
  <c r="K830" i="4"/>
  <c r="K829" i="4"/>
  <c r="K828" i="4"/>
  <c r="K827" i="4"/>
  <c r="K826" i="4"/>
  <c r="K825" i="4"/>
  <c r="K824" i="4"/>
  <c r="K823" i="4"/>
  <c r="K822" i="4"/>
  <c r="K821" i="4"/>
  <c r="K820" i="4"/>
  <c r="K819" i="4"/>
  <c r="K818" i="4"/>
  <c r="K817" i="4"/>
  <c r="K816" i="4"/>
  <c r="K815" i="4"/>
  <c r="K814" i="4"/>
  <c r="K813" i="4"/>
  <c r="K812" i="4"/>
  <c r="K811" i="4"/>
  <c r="K810" i="4"/>
  <c r="K809" i="4"/>
  <c r="K808" i="4"/>
  <c r="K807" i="4"/>
  <c r="K806" i="4"/>
  <c r="K805" i="4"/>
  <c r="K804" i="4"/>
  <c r="K803" i="4"/>
  <c r="K802" i="4"/>
  <c r="K801" i="4"/>
  <c r="K800" i="4"/>
  <c r="K799" i="4"/>
  <c r="K798" i="4"/>
  <c r="K797" i="4"/>
  <c r="K796" i="4"/>
  <c r="K795" i="4"/>
  <c r="K794" i="4"/>
  <c r="K793" i="4"/>
  <c r="K792" i="4"/>
  <c r="K791" i="4"/>
  <c r="K790" i="4"/>
  <c r="K789" i="4"/>
  <c r="K788" i="4"/>
  <c r="K787" i="4"/>
  <c r="K786" i="4"/>
  <c r="K785" i="4"/>
  <c r="K784" i="4"/>
  <c r="K783" i="4"/>
  <c r="K782" i="4"/>
  <c r="K781" i="4"/>
  <c r="K780" i="4"/>
  <c r="K779" i="4"/>
  <c r="K778" i="4"/>
  <c r="K777" i="4"/>
  <c r="K776" i="4"/>
  <c r="K775" i="4"/>
  <c r="K774" i="4"/>
  <c r="K773" i="4"/>
  <c r="K772" i="4"/>
  <c r="K771" i="4"/>
  <c r="K770" i="4"/>
  <c r="K769" i="4"/>
  <c r="K768" i="4"/>
  <c r="K767" i="4"/>
  <c r="K766" i="4"/>
  <c r="K765" i="4"/>
  <c r="K764" i="4"/>
  <c r="K763" i="4"/>
  <c r="K762" i="4"/>
  <c r="K761" i="4"/>
  <c r="K760" i="4"/>
  <c r="K759" i="4"/>
  <c r="K758" i="4"/>
  <c r="K757" i="4"/>
  <c r="K756" i="4"/>
  <c r="K755" i="4"/>
  <c r="K754" i="4"/>
  <c r="K753" i="4"/>
  <c r="K752" i="4"/>
  <c r="K751" i="4"/>
  <c r="K750" i="4"/>
  <c r="K749" i="4"/>
  <c r="K748" i="4"/>
  <c r="K747" i="4"/>
  <c r="K746" i="4"/>
  <c r="K745" i="4"/>
  <c r="K744" i="4"/>
  <c r="K743" i="4"/>
  <c r="K742" i="4"/>
  <c r="K741" i="4"/>
  <c r="K740" i="4"/>
  <c r="K739" i="4"/>
  <c r="K738" i="4"/>
  <c r="K737" i="4"/>
  <c r="K736" i="4"/>
  <c r="K735" i="4"/>
  <c r="K734" i="4"/>
  <c r="K733" i="4"/>
  <c r="K732" i="4"/>
  <c r="K731" i="4"/>
  <c r="K730" i="4"/>
  <c r="K729" i="4"/>
  <c r="K728" i="4"/>
  <c r="K727" i="4"/>
  <c r="K726" i="4"/>
  <c r="K725" i="4"/>
  <c r="K724" i="4"/>
  <c r="K723" i="4"/>
  <c r="K722" i="4"/>
  <c r="K721" i="4"/>
  <c r="K720" i="4"/>
  <c r="K719" i="4"/>
  <c r="K718" i="4"/>
  <c r="K717" i="4"/>
  <c r="K716" i="4"/>
  <c r="K715" i="4"/>
  <c r="K714" i="4"/>
  <c r="K713" i="4"/>
  <c r="K712" i="4"/>
  <c r="K711" i="4"/>
  <c r="K710" i="4"/>
  <c r="K709" i="4"/>
  <c r="K708" i="4"/>
  <c r="K707" i="4"/>
  <c r="K706" i="4"/>
  <c r="K705" i="4"/>
  <c r="K704" i="4"/>
  <c r="K703" i="4"/>
  <c r="K702" i="4"/>
  <c r="K701" i="4"/>
  <c r="K700" i="4"/>
  <c r="K699" i="4"/>
  <c r="K698" i="4"/>
  <c r="K697" i="4"/>
  <c r="K696" i="4"/>
  <c r="K695" i="4"/>
  <c r="K694" i="4"/>
  <c r="K693" i="4"/>
  <c r="K692" i="4"/>
  <c r="K691" i="4"/>
  <c r="K690" i="4"/>
  <c r="K689" i="4"/>
  <c r="K688" i="4"/>
  <c r="K687" i="4"/>
  <c r="K686" i="4"/>
  <c r="K685" i="4"/>
  <c r="K684" i="4"/>
  <c r="K683" i="4"/>
  <c r="K682" i="4"/>
  <c r="K681" i="4"/>
  <c r="K680" i="4"/>
  <c r="K679" i="4"/>
  <c r="K678" i="4"/>
  <c r="K677" i="4"/>
  <c r="K676" i="4"/>
  <c r="K675" i="4"/>
  <c r="K674" i="4"/>
  <c r="K673" i="4"/>
  <c r="K672" i="4"/>
  <c r="K671" i="4"/>
  <c r="K670" i="4"/>
  <c r="K669" i="4"/>
  <c r="K668" i="4"/>
  <c r="K667" i="4"/>
  <c r="K666" i="4"/>
  <c r="K665" i="4"/>
  <c r="K664" i="4"/>
  <c r="K663" i="4"/>
  <c r="K662" i="4"/>
  <c r="K661" i="4"/>
  <c r="K660" i="4"/>
  <c r="K659" i="4"/>
  <c r="K658" i="4"/>
  <c r="K657" i="4"/>
  <c r="K656" i="4"/>
  <c r="K655" i="4"/>
  <c r="K654" i="4"/>
  <c r="K653" i="4"/>
  <c r="K652" i="4"/>
  <c r="K651" i="4"/>
  <c r="K650" i="4"/>
  <c r="K649" i="4"/>
  <c r="K648" i="4"/>
  <c r="K647" i="4"/>
  <c r="K646" i="4"/>
  <c r="K645" i="4"/>
  <c r="K644" i="4"/>
  <c r="K643" i="4"/>
  <c r="K642" i="4"/>
  <c r="K641" i="4"/>
  <c r="K640" i="4"/>
  <c r="K639" i="4"/>
  <c r="K638" i="4"/>
  <c r="K637" i="4"/>
  <c r="K636" i="4"/>
  <c r="K635" i="4"/>
  <c r="K634" i="4"/>
  <c r="K633" i="4"/>
  <c r="K632" i="4"/>
  <c r="K631" i="4"/>
  <c r="K630" i="4"/>
  <c r="K629" i="4"/>
  <c r="K628" i="4"/>
  <c r="K627" i="4"/>
  <c r="K626" i="4"/>
  <c r="K625" i="4"/>
  <c r="K624" i="4"/>
  <c r="K623" i="4"/>
  <c r="K622" i="4"/>
  <c r="K621" i="4"/>
  <c r="K620" i="4"/>
  <c r="K619" i="4"/>
  <c r="K618" i="4"/>
  <c r="K617" i="4"/>
  <c r="K616" i="4"/>
  <c r="K615" i="4"/>
  <c r="K614" i="4"/>
  <c r="K613" i="4"/>
  <c r="K612" i="4"/>
  <c r="K611" i="4"/>
  <c r="K610" i="4"/>
  <c r="K609" i="4"/>
  <c r="K608" i="4"/>
  <c r="K607" i="4"/>
  <c r="K606" i="4"/>
  <c r="K605" i="4"/>
  <c r="K604" i="4"/>
  <c r="K603" i="4"/>
  <c r="K602" i="4"/>
  <c r="K601" i="4"/>
  <c r="K600" i="4"/>
  <c r="K599" i="4"/>
  <c r="K598" i="4"/>
  <c r="K597" i="4"/>
  <c r="K596" i="4"/>
  <c r="K595" i="4"/>
  <c r="K594" i="4"/>
  <c r="K593" i="4"/>
  <c r="K592" i="4"/>
  <c r="K591" i="4"/>
  <c r="K590" i="4"/>
  <c r="K589" i="4"/>
  <c r="K588" i="4"/>
  <c r="K587" i="4"/>
  <c r="K586" i="4"/>
  <c r="K585" i="4"/>
  <c r="K584" i="4"/>
  <c r="K583" i="4"/>
  <c r="K582" i="4"/>
  <c r="K581" i="4"/>
  <c r="K580" i="4"/>
  <c r="K579" i="4"/>
  <c r="K578" i="4"/>
  <c r="K577" i="4"/>
  <c r="K576" i="4"/>
  <c r="K575" i="4"/>
  <c r="K574" i="4"/>
  <c r="K573" i="4"/>
  <c r="K572" i="4"/>
  <c r="K571" i="4"/>
  <c r="K570" i="4"/>
  <c r="K569" i="4"/>
  <c r="K568" i="4"/>
  <c r="K567" i="4"/>
  <c r="K566" i="4"/>
  <c r="K565" i="4"/>
  <c r="K564" i="4"/>
  <c r="K563" i="4"/>
  <c r="K562" i="4"/>
  <c r="K561" i="4"/>
  <c r="K560" i="4"/>
  <c r="K559" i="4"/>
  <c r="K558" i="4"/>
  <c r="K557" i="4"/>
  <c r="K556" i="4"/>
  <c r="K555" i="4"/>
  <c r="K554" i="4"/>
  <c r="K553" i="4"/>
  <c r="K552" i="4"/>
  <c r="K551" i="4"/>
  <c r="K550" i="4"/>
  <c r="K549" i="4"/>
  <c r="K548" i="4"/>
  <c r="K547" i="4"/>
  <c r="K546" i="4"/>
  <c r="K545" i="4"/>
  <c r="K544" i="4"/>
  <c r="K543" i="4"/>
  <c r="K542" i="4"/>
  <c r="K541" i="4"/>
  <c r="K540" i="4"/>
  <c r="K539" i="4"/>
  <c r="K538" i="4"/>
  <c r="K537" i="4"/>
  <c r="K536" i="4"/>
  <c r="K535" i="4"/>
  <c r="K534" i="4"/>
  <c r="K533" i="4"/>
  <c r="K532" i="4"/>
  <c r="K531" i="4"/>
  <c r="K530" i="4"/>
  <c r="K529" i="4"/>
  <c r="K528" i="4"/>
  <c r="K527" i="4"/>
  <c r="K526" i="4"/>
  <c r="K525" i="4"/>
  <c r="K524" i="4"/>
  <c r="K523" i="4"/>
  <c r="K522" i="4"/>
  <c r="K521" i="4"/>
  <c r="K520" i="4"/>
  <c r="K519" i="4"/>
  <c r="K518" i="4"/>
  <c r="K517" i="4"/>
  <c r="K516" i="4"/>
  <c r="K515" i="4"/>
  <c r="K514" i="4"/>
  <c r="K513" i="4"/>
  <c r="K512" i="4"/>
  <c r="K511" i="4"/>
  <c r="K510" i="4"/>
  <c r="K509" i="4"/>
  <c r="K508" i="4"/>
  <c r="K507" i="4"/>
  <c r="K506" i="4"/>
  <c r="K505" i="4"/>
  <c r="K504" i="4"/>
  <c r="K503" i="4"/>
  <c r="K502" i="4"/>
  <c r="K501" i="4"/>
  <c r="K500" i="4"/>
  <c r="K499" i="4"/>
  <c r="K498" i="4"/>
  <c r="K497" i="4"/>
  <c r="K496" i="4"/>
  <c r="K495" i="4"/>
  <c r="K494" i="4"/>
  <c r="K493" i="4"/>
  <c r="K492" i="4"/>
  <c r="K491" i="4"/>
  <c r="K490" i="4"/>
  <c r="K489" i="4"/>
  <c r="K488" i="4"/>
  <c r="K487" i="4"/>
  <c r="K486" i="4"/>
  <c r="K485" i="4"/>
  <c r="K484" i="4"/>
  <c r="K483" i="4"/>
  <c r="K482" i="4"/>
  <c r="K481" i="4"/>
  <c r="K480" i="4"/>
  <c r="K479" i="4"/>
  <c r="K478" i="4"/>
  <c r="K477" i="4"/>
  <c r="K476" i="4"/>
  <c r="K475" i="4"/>
  <c r="K474" i="4"/>
  <c r="K473" i="4"/>
  <c r="K472" i="4"/>
  <c r="K471" i="4"/>
  <c r="K470" i="4"/>
  <c r="K469" i="4"/>
  <c r="K468" i="4"/>
  <c r="K467" i="4"/>
  <c r="K466" i="4"/>
  <c r="K465" i="4"/>
  <c r="K464" i="4"/>
  <c r="K463" i="4"/>
  <c r="K462" i="4"/>
  <c r="K461" i="4"/>
  <c r="K460" i="4"/>
  <c r="K459" i="4"/>
  <c r="K458" i="4"/>
  <c r="K457" i="4"/>
  <c r="K456" i="4"/>
  <c r="K455" i="4"/>
  <c r="K454" i="4"/>
  <c r="K453" i="4"/>
  <c r="K452" i="4"/>
  <c r="K451" i="4"/>
  <c r="K450" i="4"/>
  <c r="K449" i="4"/>
  <c r="K448" i="4"/>
  <c r="K447" i="4"/>
  <c r="K446" i="4"/>
  <c r="K445" i="4"/>
  <c r="K444" i="4"/>
  <c r="K443" i="4"/>
  <c r="K442" i="4"/>
  <c r="K441" i="4"/>
  <c r="K440" i="4"/>
  <c r="K439" i="4"/>
  <c r="K438" i="4"/>
  <c r="K437" i="4"/>
  <c r="K436" i="4"/>
  <c r="K435" i="4"/>
  <c r="K434" i="4"/>
  <c r="K433" i="4"/>
  <c r="K432" i="4"/>
  <c r="K431" i="4"/>
  <c r="K430" i="4"/>
  <c r="K429" i="4"/>
  <c r="K428" i="4"/>
  <c r="K427" i="4"/>
  <c r="K426" i="4"/>
  <c r="K425" i="4"/>
  <c r="K424" i="4"/>
  <c r="K423" i="4"/>
  <c r="K422" i="4"/>
  <c r="K421" i="4"/>
  <c r="K420" i="4"/>
  <c r="K419" i="4"/>
  <c r="K418" i="4"/>
  <c r="K417" i="4"/>
  <c r="K416" i="4"/>
  <c r="K415" i="4"/>
  <c r="K414" i="4"/>
  <c r="K413" i="4"/>
  <c r="K412" i="4"/>
  <c r="K411" i="4"/>
  <c r="K410" i="4"/>
  <c r="K409" i="4"/>
  <c r="K408" i="4"/>
  <c r="K407" i="4"/>
  <c r="K406" i="4"/>
  <c r="K405" i="4"/>
  <c r="K404" i="4"/>
  <c r="K403" i="4"/>
  <c r="K402" i="4"/>
  <c r="K401" i="4"/>
  <c r="K400" i="4"/>
  <c r="K399" i="4"/>
  <c r="K398" i="4"/>
  <c r="K397" i="4"/>
  <c r="K396" i="4"/>
  <c r="K395" i="4"/>
  <c r="K394" i="4"/>
  <c r="K393" i="4"/>
  <c r="K392" i="4"/>
  <c r="K391" i="4"/>
  <c r="K390" i="4"/>
  <c r="K389" i="4"/>
  <c r="K388" i="4"/>
  <c r="K387" i="4"/>
  <c r="K386" i="4"/>
  <c r="K385" i="4"/>
  <c r="K384" i="4"/>
  <c r="K383" i="4"/>
  <c r="K382" i="4"/>
  <c r="K381" i="4"/>
  <c r="K380" i="4"/>
  <c r="K379" i="4"/>
  <c r="K378" i="4"/>
  <c r="K377" i="4"/>
  <c r="K376" i="4"/>
  <c r="K375" i="4"/>
  <c r="K374" i="4"/>
  <c r="K373" i="4"/>
  <c r="K372" i="4"/>
  <c r="K371" i="4"/>
  <c r="K370" i="4"/>
  <c r="K369" i="4"/>
  <c r="K368" i="4"/>
  <c r="K367" i="4"/>
  <c r="K366" i="4"/>
  <c r="K365" i="4"/>
  <c r="K364" i="4"/>
  <c r="K363" i="4"/>
  <c r="K362" i="4"/>
  <c r="K361" i="4"/>
  <c r="K360" i="4"/>
  <c r="K359" i="4"/>
  <c r="K358" i="4"/>
  <c r="K357" i="4"/>
  <c r="K356" i="4"/>
  <c r="K355" i="4"/>
  <c r="K354" i="4"/>
  <c r="K353" i="4"/>
  <c r="K352" i="4"/>
  <c r="K351" i="4"/>
  <c r="K350" i="4"/>
  <c r="K349" i="4"/>
  <c r="K348" i="4"/>
  <c r="K347" i="4"/>
  <c r="K346" i="4"/>
  <c r="K345" i="4"/>
  <c r="K344" i="4"/>
  <c r="K343" i="4"/>
  <c r="K342" i="4"/>
  <c r="K341" i="4"/>
  <c r="K340" i="4"/>
  <c r="K339" i="4"/>
  <c r="K338" i="4"/>
  <c r="K337" i="4"/>
  <c r="K336" i="4"/>
  <c r="K335" i="4"/>
  <c r="K334" i="4"/>
  <c r="K333" i="4"/>
  <c r="K332" i="4"/>
  <c r="K331" i="4"/>
  <c r="K330" i="4"/>
  <c r="K329" i="4"/>
  <c r="K328" i="4"/>
  <c r="K327" i="4"/>
  <c r="K326" i="4"/>
  <c r="K325" i="4"/>
  <c r="K324" i="4"/>
  <c r="K323" i="4"/>
  <c r="K322" i="4"/>
  <c r="K321" i="4"/>
  <c r="K320" i="4"/>
  <c r="K319" i="4"/>
  <c r="K318" i="4"/>
  <c r="K317" i="4"/>
  <c r="K316" i="4"/>
  <c r="K315" i="4"/>
  <c r="K314" i="4"/>
  <c r="K313" i="4"/>
  <c r="K312" i="4"/>
  <c r="K311" i="4"/>
  <c r="K310" i="4"/>
  <c r="K309" i="4"/>
  <c r="K308" i="4"/>
  <c r="K307" i="4"/>
  <c r="K306" i="4"/>
  <c r="K305" i="4"/>
  <c r="K304" i="4"/>
  <c r="K303" i="4"/>
  <c r="K302" i="4"/>
  <c r="K301" i="4"/>
  <c r="K300" i="4"/>
  <c r="K299" i="4"/>
  <c r="K298" i="4"/>
  <c r="K297" i="4"/>
  <c r="K296" i="4"/>
  <c r="K295" i="4"/>
  <c r="K294" i="4"/>
  <c r="K293" i="4"/>
  <c r="K292" i="4"/>
  <c r="K291" i="4"/>
  <c r="K290" i="4"/>
  <c r="K289" i="4"/>
  <c r="K288" i="4"/>
  <c r="K287" i="4"/>
  <c r="K286" i="4"/>
  <c r="K285" i="4"/>
  <c r="K284" i="4"/>
  <c r="K283" i="4"/>
  <c r="K282" i="4"/>
  <c r="K281" i="4"/>
  <c r="K280" i="4"/>
  <c r="K279" i="4"/>
  <c r="K278" i="4"/>
  <c r="K277" i="4"/>
  <c r="K276" i="4"/>
  <c r="K275" i="4"/>
  <c r="K274" i="4"/>
  <c r="K273" i="4"/>
  <c r="K272" i="4"/>
  <c r="K271" i="4"/>
  <c r="K270" i="4"/>
  <c r="K269" i="4"/>
  <c r="K268" i="4"/>
  <c r="K267" i="4"/>
  <c r="K266" i="4"/>
  <c r="K265" i="4"/>
  <c r="K264" i="4"/>
  <c r="K263" i="4"/>
  <c r="K262" i="4"/>
  <c r="K261" i="4"/>
  <c r="K260" i="4"/>
  <c r="K259" i="4"/>
  <c r="K258" i="4"/>
  <c r="K257" i="4"/>
  <c r="K256" i="4"/>
  <c r="K255" i="4"/>
  <c r="K254" i="4"/>
  <c r="K253" i="4"/>
  <c r="K252" i="4"/>
  <c r="K251" i="4"/>
  <c r="K250" i="4"/>
  <c r="K249" i="4"/>
  <c r="K248" i="4"/>
  <c r="K247" i="4"/>
  <c r="K246" i="4"/>
  <c r="K245" i="4"/>
  <c r="K244" i="4"/>
  <c r="K243" i="4"/>
  <c r="K242" i="4"/>
  <c r="K241" i="4"/>
  <c r="K240" i="4"/>
  <c r="K239" i="4"/>
  <c r="K238" i="4"/>
  <c r="K237" i="4"/>
  <c r="K236" i="4"/>
  <c r="K235" i="4"/>
  <c r="K234" i="4"/>
  <c r="K233" i="4"/>
  <c r="K232" i="4"/>
  <c r="K231" i="4"/>
  <c r="K230" i="4"/>
  <c r="K229" i="4"/>
  <c r="K228" i="4"/>
  <c r="K227" i="4"/>
  <c r="K226" i="4"/>
  <c r="K225" i="4"/>
  <c r="K224" i="4"/>
  <c r="K223" i="4"/>
  <c r="K222" i="4"/>
  <c r="K221" i="4"/>
  <c r="K220" i="4"/>
  <c r="K219" i="4"/>
  <c r="K218" i="4"/>
  <c r="K217" i="4"/>
  <c r="K216" i="4"/>
  <c r="K215" i="4"/>
  <c r="K214" i="4"/>
  <c r="K213" i="4"/>
  <c r="K212" i="4"/>
  <c r="K211" i="4"/>
  <c r="K210" i="4"/>
  <c r="K209" i="4"/>
  <c r="K208" i="4"/>
  <c r="K207" i="4"/>
  <c r="K206" i="4"/>
  <c r="K205" i="4"/>
  <c r="K204" i="4"/>
  <c r="K203" i="4"/>
  <c r="K202" i="4"/>
  <c r="K201" i="4"/>
  <c r="K200" i="4"/>
  <c r="K199" i="4"/>
  <c r="K198" i="4"/>
  <c r="K197" i="4"/>
  <c r="K196" i="4"/>
  <c r="K195" i="4"/>
  <c r="K194" i="4"/>
  <c r="K193" i="4"/>
  <c r="K192" i="4"/>
  <c r="K191" i="4"/>
  <c r="K190" i="4"/>
  <c r="K189" i="4"/>
  <c r="K188" i="4"/>
  <c r="K187" i="4"/>
  <c r="K186" i="4"/>
  <c r="K185" i="4"/>
  <c r="K184" i="4"/>
  <c r="K183" i="4"/>
  <c r="K182" i="4"/>
  <c r="K181" i="4"/>
  <c r="K180" i="4"/>
  <c r="K179" i="4"/>
  <c r="K178" i="4"/>
  <c r="K177" i="4"/>
  <c r="K176" i="4"/>
  <c r="K175" i="4"/>
  <c r="K174" i="4"/>
  <c r="K173" i="4"/>
  <c r="K172" i="4"/>
  <c r="K171" i="4"/>
  <c r="K170" i="4"/>
  <c r="K169" i="4"/>
  <c r="K168" i="4"/>
  <c r="K167" i="4"/>
  <c r="K166" i="4"/>
  <c r="K165" i="4"/>
  <c r="K164" i="4"/>
  <c r="K163" i="4"/>
  <c r="K162" i="4"/>
  <c r="K161" i="4"/>
  <c r="K160" i="4"/>
  <c r="K159" i="4"/>
  <c r="K158" i="4"/>
  <c r="K157" i="4"/>
  <c r="K156" i="4"/>
  <c r="K155" i="4"/>
  <c r="K154" i="4"/>
  <c r="K153" i="4"/>
  <c r="K152" i="4"/>
  <c r="K151" i="4"/>
  <c r="K150" i="4"/>
  <c r="K149" i="4"/>
  <c r="K148" i="4"/>
  <c r="K147" i="4"/>
  <c r="K146" i="4"/>
  <c r="K145" i="4"/>
  <c r="K144" i="4"/>
  <c r="K143" i="4"/>
  <c r="K142" i="4"/>
  <c r="K141" i="4"/>
  <c r="K140" i="4"/>
  <c r="K139" i="4"/>
  <c r="K138" i="4"/>
  <c r="K137" i="4"/>
  <c r="K136" i="4"/>
  <c r="K135" i="4"/>
  <c r="K134" i="4"/>
  <c r="K133" i="4"/>
  <c r="K132" i="4"/>
  <c r="K131" i="4"/>
  <c r="K130" i="4"/>
  <c r="K129" i="4"/>
  <c r="K128" i="4"/>
  <c r="K127" i="4"/>
  <c r="K126" i="4"/>
  <c r="K125" i="4"/>
  <c r="K124" i="4"/>
  <c r="K123" i="4"/>
  <c r="K122" i="4"/>
  <c r="K121" i="4"/>
  <c r="K120" i="4"/>
  <c r="K119" i="4"/>
  <c r="K118" i="4"/>
  <c r="K117" i="4"/>
  <c r="K116" i="4"/>
  <c r="K115" i="4"/>
  <c r="K114" i="4"/>
  <c r="K113" i="4"/>
  <c r="K112" i="4"/>
  <c r="K111" i="4"/>
  <c r="K110" i="4"/>
  <c r="K109" i="4"/>
  <c r="K108" i="4"/>
  <c r="K107" i="4"/>
  <c r="K106" i="4"/>
  <c r="K105" i="4"/>
  <c r="K104" i="4"/>
  <c r="K103" i="4"/>
  <c r="K102" i="4"/>
  <c r="K101" i="4"/>
  <c r="K100" i="4"/>
  <c r="K99" i="4"/>
  <c r="K98" i="4"/>
  <c r="K97" i="4"/>
  <c r="K96" i="4"/>
  <c r="K95" i="4"/>
  <c r="K94" i="4"/>
  <c r="K93" i="4"/>
  <c r="K92" i="4"/>
  <c r="K91" i="4"/>
  <c r="K90" i="4"/>
  <c r="K89" i="4"/>
  <c r="K88" i="4"/>
  <c r="K87" i="4"/>
  <c r="K86" i="4"/>
  <c r="K85" i="4"/>
  <c r="K84" i="4"/>
  <c r="K83" i="4"/>
  <c r="K82" i="4"/>
  <c r="K81" i="4"/>
  <c r="K80" i="4"/>
  <c r="K79" i="4"/>
  <c r="K78" i="4"/>
  <c r="K77" i="4"/>
  <c r="K76" i="4"/>
  <c r="K75" i="4"/>
  <c r="K74" i="4"/>
  <c r="K73" i="4"/>
  <c r="K72" i="4"/>
  <c r="K71" i="4"/>
  <c r="K70" i="4"/>
  <c r="K69" i="4"/>
  <c r="K68" i="4"/>
  <c r="K67" i="4"/>
  <c r="K66" i="4"/>
  <c r="K65" i="4"/>
  <c r="K64" i="4"/>
  <c r="K63" i="4"/>
  <c r="K62" i="4"/>
  <c r="K61" i="4"/>
  <c r="K60" i="4"/>
  <c r="K59" i="4"/>
  <c r="K58" i="4"/>
  <c r="K57" i="4"/>
  <c r="K56" i="4"/>
  <c r="K55" i="4"/>
  <c r="K54" i="4"/>
  <c r="K53" i="4"/>
  <c r="K52" i="4"/>
  <c r="K51" i="4"/>
  <c r="K50" i="4"/>
  <c r="K49" i="4"/>
  <c r="K48" i="4"/>
  <c r="K47" i="4"/>
  <c r="K46" i="4"/>
  <c r="K45" i="4"/>
  <c r="K44" i="4"/>
  <c r="K43" i="4"/>
  <c r="K42" i="4"/>
  <c r="K41" i="4"/>
  <c r="K40" i="4"/>
  <c r="K39" i="4"/>
  <c r="K38" i="4"/>
  <c r="K37" i="4"/>
  <c r="K36" i="4"/>
  <c r="K35" i="4"/>
  <c r="K34" i="4"/>
  <c r="K33" i="4"/>
  <c r="K32" i="4"/>
  <c r="K31" i="4"/>
  <c r="K30" i="4"/>
  <c r="K29" i="4"/>
  <c r="K28" i="4"/>
  <c r="K27" i="4"/>
  <c r="K26" i="4"/>
  <c r="K25" i="4"/>
  <c r="K24" i="4"/>
  <c r="K23" i="4"/>
  <c r="K22" i="4"/>
  <c r="K21" i="4"/>
  <c r="K20" i="4"/>
  <c r="K19" i="4"/>
  <c r="K18" i="4"/>
  <c r="K17" i="4"/>
  <c r="K16" i="4"/>
  <c r="K15" i="4"/>
  <c r="K14" i="4"/>
  <c r="K13" i="4"/>
  <c r="K12" i="4"/>
  <c r="K11" i="4"/>
  <c r="K10" i="4"/>
  <c r="K9" i="4"/>
  <c r="K8" i="4"/>
  <c r="K7" i="4"/>
  <c r="K6" i="4"/>
  <c r="K5" i="4"/>
  <c r="K4" i="4"/>
  <c r="K3" i="4"/>
  <c r="K2"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H1414" i="4"/>
  <c r="H1415" i="4"/>
  <c r="H1416" i="4"/>
  <c r="H1417" i="4"/>
  <c r="H1418" i="4"/>
  <c r="H1419" i="4"/>
  <c r="H1420" i="4"/>
  <c r="H1421" i="4"/>
  <c r="H1422" i="4"/>
  <c r="H1423" i="4"/>
  <c r="H1424" i="4"/>
  <c r="H1425" i="4"/>
  <c r="H1426" i="4"/>
  <c r="H1427" i="4"/>
  <c r="H1428" i="4"/>
  <c r="H1429" i="4"/>
  <c r="H1430" i="4"/>
  <c r="H1431" i="4"/>
  <c r="H1432" i="4"/>
  <c r="H1433" i="4"/>
  <c r="H1434" i="4"/>
  <c r="H1435" i="4"/>
  <c r="H1436" i="4"/>
  <c r="H1437" i="4"/>
  <c r="H1438" i="4"/>
  <c r="H1439" i="4"/>
  <c r="H1440" i="4"/>
  <c r="H1441" i="4"/>
  <c r="H1442" i="4"/>
  <c r="H1443" i="4"/>
  <c r="H1444" i="4"/>
  <c r="H1445" i="4"/>
  <c r="H1446" i="4"/>
  <c r="H1447" i="4"/>
  <c r="H1448" i="4"/>
  <c r="H1449" i="4"/>
  <c r="H1450" i="4"/>
  <c r="H1451" i="4"/>
  <c r="H1452" i="4"/>
  <c r="H1453" i="4"/>
  <c r="H1454" i="4"/>
  <c r="H1455" i="4"/>
  <c r="H1456" i="4"/>
  <c r="H1457" i="4"/>
  <c r="H1458" i="4"/>
  <c r="H1459" i="4"/>
  <c r="H1460" i="4"/>
  <c r="H1461" i="4"/>
  <c r="H1462" i="4"/>
  <c r="H1463" i="4"/>
  <c r="H1464" i="4"/>
  <c r="H1465" i="4"/>
  <c r="H1466" i="4"/>
  <c r="H1467" i="4"/>
  <c r="H1468" i="4"/>
  <c r="H1469" i="4"/>
  <c r="H1470" i="4"/>
  <c r="H1471" i="4"/>
  <c r="H1472" i="4"/>
  <c r="H1473" i="4"/>
  <c r="H1474" i="4"/>
  <c r="H1475" i="4"/>
  <c r="H1476" i="4"/>
  <c r="H1477" i="4"/>
  <c r="H1478" i="4"/>
  <c r="H1479" i="4"/>
  <c r="H1480" i="4"/>
  <c r="H1481" i="4"/>
  <c r="H1482" i="4"/>
  <c r="H1483" i="4"/>
  <c r="H1484" i="4"/>
  <c r="H1485" i="4"/>
  <c r="H1486" i="4"/>
  <c r="H1487" i="4"/>
  <c r="H1488" i="4"/>
  <c r="H1489" i="4"/>
  <c r="H1490" i="4"/>
  <c r="H1491" i="4"/>
  <c r="H1492" i="4"/>
  <c r="H1493" i="4"/>
  <c r="H1494" i="4"/>
  <c r="H1495" i="4"/>
  <c r="H1496" i="4"/>
  <c r="H1497" i="4"/>
  <c r="H1498" i="4"/>
  <c r="H1499" i="4"/>
  <c r="H1500" i="4"/>
  <c r="H1501" i="4"/>
  <c r="H1502" i="4"/>
  <c r="H1503" i="4"/>
  <c r="H1504" i="4"/>
  <c r="H1505" i="4"/>
  <c r="H1506" i="4"/>
  <c r="H1507" i="4"/>
  <c r="H1508" i="4"/>
  <c r="H1509" i="4"/>
  <c r="H1510" i="4"/>
  <c r="H1511" i="4"/>
  <c r="H1512" i="4"/>
  <c r="H1513" i="4"/>
  <c r="H1514" i="4"/>
  <c r="H1515" i="4"/>
  <c r="H1516" i="4"/>
  <c r="H1517" i="4"/>
  <c r="H1518" i="4"/>
  <c r="H1519" i="4"/>
  <c r="H1520" i="4"/>
  <c r="H1521" i="4"/>
  <c r="H1522" i="4"/>
  <c r="H1523" i="4"/>
  <c r="H1524" i="4"/>
  <c r="H1525" i="4"/>
  <c r="H1526" i="4"/>
  <c r="H1527" i="4"/>
  <c r="H1528" i="4"/>
  <c r="H1529" i="4"/>
  <c r="H1530" i="4"/>
  <c r="H1531" i="4"/>
  <c r="H1532" i="4"/>
  <c r="H1533" i="4"/>
  <c r="H1534" i="4"/>
  <c r="H1535" i="4"/>
  <c r="H1536" i="4"/>
  <c r="H1537" i="4"/>
  <c r="H1538" i="4"/>
  <c r="H1539" i="4"/>
  <c r="H1540" i="4"/>
  <c r="H1541" i="4"/>
  <c r="H1542" i="4"/>
  <c r="H1543" i="4"/>
  <c r="H1544" i="4"/>
  <c r="H1545" i="4"/>
  <c r="H1546" i="4"/>
  <c r="H1547" i="4"/>
  <c r="H1548" i="4"/>
  <c r="H1549" i="4"/>
  <c r="H1550" i="4"/>
  <c r="H1551" i="4"/>
  <c r="H1552" i="4"/>
  <c r="H1553" i="4"/>
  <c r="H1554" i="4"/>
  <c r="H1555" i="4"/>
  <c r="H1556" i="4"/>
  <c r="H1557" i="4"/>
  <c r="H1558" i="4"/>
  <c r="H1559" i="4"/>
  <c r="H1560" i="4"/>
  <c r="H1561" i="4"/>
  <c r="H1562" i="4"/>
  <c r="H1563" i="4"/>
  <c r="H1564" i="4"/>
  <c r="H1565" i="4"/>
  <c r="H1566" i="4"/>
  <c r="H1567" i="4"/>
  <c r="H1568" i="4"/>
  <c r="H1569" i="4"/>
  <c r="H1570" i="4"/>
  <c r="H1571" i="4"/>
  <c r="H1572" i="4"/>
  <c r="H1573" i="4"/>
  <c r="H1574" i="4"/>
  <c r="H1575" i="4"/>
  <c r="H1576" i="4"/>
  <c r="H1577" i="4"/>
  <c r="H1578" i="4"/>
  <c r="H1579" i="4"/>
  <c r="H1580" i="4"/>
  <c r="H1581" i="4"/>
  <c r="H1582" i="4"/>
  <c r="H1583" i="4"/>
  <c r="H1584" i="4"/>
  <c r="H1585" i="4"/>
  <c r="H1586" i="4"/>
  <c r="H1587" i="4"/>
  <c r="H1588" i="4"/>
  <c r="H1589" i="4"/>
  <c r="H1590" i="4"/>
  <c r="H1591" i="4"/>
  <c r="H1592" i="4"/>
  <c r="H1593" i="4"/>
  <c r="H1594" i="4"/>
  <c r="H1595" i="4"/>
  <c r="H1596" i="4"/>
  <c r="H1597" i="4"/>
  <c r="H1598" i="4"/>
  <c r="H1599" i="4"/>
  <c r="H1600" i="4"/>
  <c r="H1601" i="4"/>
  <c r="H1602" i="4"/>
  <c r="H1603" i="4"/>
  <c r="H1604" i="4"/>
  <c r="H1605" i="4"/>
  <c r="H1606" i="4"/>
  <c r="H1607" i="4"/>
  <c r="H1608" i="4"/>
  <c r="H1609" i="4"/>
  <c r="H1610" i="4"/>
  <c r="H1611" i="4"/>
  <c r="H1612" i="4"/>
  <c r="H1613" i="4"/>
  <c r="H1614" i="4"/>
  <c r="H1615" i="4"/>
  <c r="H1616" i="4"/>
  <c r="H1617" i="4"/>
  <c r="H1618" i="4"/>
  <c r="H1619" i="4"/>
  <c r="H1620" i="4"/>
  <c r="H1621" i="4"/>
  <c r="H1622" i="4"/>
  <c r="H1623" i="4"/>
  <c r="H1624" i="4"/>
  <c r="H1625" i="4"/>
  <c r="H1626" i="4"/>
  <c r="H1627" i="4"/>
  <c r="H1628" i="4"/>
  <c r="H1629" i="4"/>
  <c r="H1630" i="4"/>
  <c r="H1631" i="4"/>
  <c r="H1632" i="4"/>
  <c r="H1633" i="4"/>
  <c r="H1634" i="4"/>
  <c r="H1635" i="4"/>
  <c r="H1636" i="4"/>
  <c r="H1637" i="4"/>
  <c r="H1638" i="4"/>
  <c r="H1639" i="4"/>
  <c r="H1640" i="4"/>
  <c r="H1641" i="4"/>
  <c r="H1642" i="4"/>
  <c r="H1643" i="4"/>
  <c r="H1644" i="4"/>
  <c r="H1645" i="4"/>
  <c r="H1646" i="4"/>
  <c r="H1647" i="4"/>
  <c r="H1648" i="4"/>
  <c r="H1649" i="4"/>
  <c r="H1650" i="4"/>
  <c r="H1651" i="4"/>
  <c r="H1652" i="4"/>
  <c r="H1653" i="4"/>
  <c r="H1654" i="4"/>
  <c r="H1655" i="4"/>
  <c r="H1656" i="4"/>
  <c r="H1657" i="4"/>
  <c r="H1658" i="4"/>
  <c r="H1659" i="4"/>
  <c r="H1660" i="4"/>
  <c r="H1661" i="4"/>
  <c r="H1662" i="4"/>
  <c r="H1663" i="4"/>
  <c r="H1664" i="4"/>
  <c r="H1665" i="4"/>
  <c r="H1666" i="4"/>
  <c r="H1667" i="4"/>
  <c r="H1668" i="4"/>
  <c r="H1669" i="4"/>
  <c r="H1670" i="4"/>
  <c r="H1671" i="4"/>
  <c r="H1672" i="4"/>
  <c r="H1673" i="4"/>
  <c r="H1674" i="4"/>
  <c r="H1675" i="4"/>
  <c r="H1676" i="4"/>
  <c r="H1677" i="4"/>
  <c r="H1678" i="4"/>
  <c r="H1679" i="4"/>
  <c r="H1680" i="4"/>
  <c r="H1681" i="4"/>
  <c r="H1682" i="4"/>
  <c r="H1683" i="4"/>
  <c r="H1684" i="4"/>
  <c r="H1685" i="4"/>
  <c r="H1686" i="4"/>
  <c r="H1687" i="4"/>
  <c r="H1688" i="4"/>
  <c r="H1689" i="4"/>
  <c r="H1690" i="4"/>
  <c r="H1691" i="4"/>
  <c r="H1692" i="4"/>
  <c r="H1693" i="4"/>
  <c r="H1694" i="4"/>
  <c r="H1695" i="4"/>
  <c r="H1696" i="4"/>
  <c r="H1697" i="4"/>
  <c r="H1698" i="4"/>
  <c r="H1699" i="4"/>
  <c r="H1700" i="4"/>
  <c r="H1701" i="4"/>
  <c r="H1702" i="4"/>
  <c r="H1703" i="4"/>
  <c r="H1704" i="4"/>
  <c r="H1705" i="4"/>
  <c r="H1706" i="4"/>
  <c r="H1707" i="4"/>
  <c r="H1708" i="4"/>
  <c r="H1709" i="4"/>
  <c r="H1710" i="4"/>
  <c r="H1711" i="4"/>
  <c r="H1712" i="4"/>
  <c r="H1713" i="4"/>
  <c r="H1714" i="4"/>
  <c r="H1715" i="4"/>
  <c r="H1716" i="4"/>
  <c r="H1717" i="4"/>
  <c r="H1718" i="4"/>
  <c r="H1719" i="4"/>
  <c r="H1720" i="4"/>
  <c r="H1721" i="4"/>
  <c r="H1722" i="4"/>
  <c r="H1723" i="4"/>
  <c r="H1724" i="4"/>
  <c r="H1725" i="4"/>
  <c r="H1726" i="4"/>
  <c r="H1727" i="4"/>
  <c r="H1728" i="4"/>
  <c r="H1729" i="4"/>
  <c r="H1730" i="4"/>
  <c r="H1731" i="4"/>
  <c r="H1732" i="4"/>
  <c r="H1733" i="4"/>
  <c r="H1734" i="4"/>
  <c r="H1735" i="4"/>
  <c r="H1736" i="4"/>
  <c r="H1737" i="4"/>
  <c r="H1738" i="4"/>
  <c r="H1739" i="4"/>
  <c r="H1740" i="4"/>
  <c r="H1741" i="4"/>
  <c r="H1742" i="4"/>
  <c r="H1743" i="4"/>
  <c r="H1744" i="4"/>
  <c r="H1745" i="4"/>
  <c r="H1746" i="4"/>
  <c r="H1747" i="4"/>
  <c r="H1748" i="4"/>
  <c r="H1749" i="4"/>
  <c r="H1750" i="4"/>
  <c r="H1751" i="4"/>
  <c r="H1752" i="4"/>
  <c r="H1753" i="4"/>
  <c r="H1754" i="4"/>
  <c r="H1755" i="4"/>
  <c r="H1756" i="4"/>
  <c r="H1757" i="4"/>
  <c r="H1758" i="4"/>
  <c r="H1759" i="4"/>
  <c r="H1760" i="4"/>
  <c r="H1761" i="4"/>
  <c r="H1762" i="4"/>
  <c r="H1763" i="4"/>
  <c r="H1764" i="4"/>
  <c r="H1765" i="4"/>
  <c r="H1766" i="4"/>
  <c r="H1767" i="4"/>
  <c r="H1768" i="4"/>
  <c r="H1769" i="4"/>
  <c r="H1770" i="4"/>
  <c r="H1771" i="4"/>
  <c r="H1772" i="4"/>
  <c r="H1773" i="4"/>
  <c r="H1774" i="4"/>
  <c r="H1775" i="4"/>
  <c r="H1776" i="4"/>
  <c r="H1777" i="4"/>
  <c r="H1778" i="4"/>
  <c r="H1779" i="4"/>
  <c r="H1780" i="4"/>
  <c r="H1781" i="4"/>
  <c r="H1782" i="4"/>
  <c r="H1783" i="4"/>
  <c r="H1784" i="4"/>
  <c r="H1785" i="4"/>
  <c r="H1786" i="4"/>
  <c r="H1787" i="4"/>
  <c r="H1788" i="4"/>
  <c r="H1789" i="4"/>
  <c r="H1790" i="4"/>
  <c r="H1791" i="4"/>
  <c r="H1792" i="4"/>
  <c r="H1793" i="4"/>
  <c r="H1794" i="4"/>
  <c r="H1795" i="4"/>
  <c r="H1796" i="4"/>
  <c r="H1797" i="4"/>
  <c r="H1798" i="4"/>
  <c r="H1799" i="4"/>
  <c r="H1800" i="4"/>
  <c r="H1801" i="4"/>
  <c r="H1802" i="4"/>
  <c r="H1803" i="4"/>
  <c r="H1804" i="4"/>
  <c r="H1805" i="4"/>
  <c r="H1806" i="4"/>
  <c r="H1807" i="4"/>
  <c r="H1808" i="4"/>
  <c r="H1809" i="4"/>
  <c r="H1810" i="4"/>
  <c r="H1811" i="4"/>
  <c r="H1812" i="4"/>
  <c r="H1813" i="4"/>
  <c r="H1814" i="4"/>
  <c r="H1815" i="4"/>
  <c r="H1816" i="4"/>
  <c r="H1817" i="4"/>
  <c r="H1818" i="4"/>
  <c r="H1819" i="4"/>
  <c r="H1820" i="4"/>
  <c r="H1821" i="4"/>
  <c r="H1822" i="4"/>
  <c r="H1823" i="4"/>
  <c r="H1824" i="4"/>
  <c r="H1825" i="4"/>
  <c r="H1826" i="4"/>
  <c r="H1827" i="4"/>
  <c r="H1828" i="4"/>
  <c r="H1829" i="4"/>
  <c r="H1830" i="4"/>
  <c r="H1831" i="4"/>
  <c r="H1832" i="4"/>
  <c r="H1833" i="4"/>
  <c r="H1834" i="4"/>
  <c r="H1835" i="4"/>
  <c r="H1836" i="4"/>
  <c r="H1837" i="4"/>
  <c r="H1838" i="4"/>
  <c r="H1839" i="4"/>
  <c r="H1840" i="4"/>
  <c r="H1841" i="4"/>
  <c r="H1842" i="4"/>
  <c r="H1843" i="4"/>
  <c r="H1844" i="4"/>
  <c r="H1845" i="4"/>
  <c r="H1846" i="4"/>
  <c r="H1847" i="4"/>
  <c r="H1848" i="4"/>
  <c r="H1849" i="4"/>
  <c r="H1850" i="4"/>
  <c r="H1851" i="4"/>
  <c r="H1852" i="4"/>
  <c r="H1853" i="4"/>
  <c r="H1854" i="4"/>
  <c r="H1855" i="4"/>
  <c r="H1856" i="4"/>
  <c r="H1857" i="4"/>
  <c r="H1858" i="4"/>
  <c r="H1859" i="4"/>
  <c r="H1860" i="4"/>
  <c r="H1861" i="4"/>
  <c r="H1862" i="4"/>
  <c r="H1863" i="4"/>
  <c r="H1864" i="4"/>
  <c r="H1865" i="4"/>
  <c r="H1866" i="4"/>
  <c r="H1867" i="4"/>
  <c r="H1868" i="4"/>
  <c r="H1869" i="4"/>
  <c r="H1870" i="4"/>
  <c r="H1871" i="4"/>
  <c r="H1872" i="4"/>
  <c r="H1873" i="4"/>
  <c r="H1874" i="4"/>
  <c r="H1875" i="4"/>
  <c r="H1876" i="4"/>
  <c r="H1877" i="4"/>
  <c r="H1878" i="4"/>
  <c r="H1879" i="4"/>
  <c r="H1880" i="4"/>
  <c r="H1881" i="4"/>
  <c r="H1882" i="4"/>
  <c r="H1883" i="4"/>
  <c r="H1884" i="4"/>
  <c r="H1885" i="4"/>
  <c r="H1886" i="4"/>
  <c r="H1887" i="4"/>
  <c r="H1888" i="4"/>
  <c r="H1889" i="4"/>
  <c r="H1890" i="4"/>
  <c r="H1891" i="4"/>
  <c r="H1892" i="4"/>
  <c r="H1893" i="4"/>
  <c r="H1894" i="4"/>
  <c r="H1895" i="4"/>
  <c r="H1896" i="4"/>
  <c r="H1897" i="4"/>
  <c r="H1898" i="4"/>
  <c r="H1899" i="4"/>
  <c r="H1900" i="4"/>
  <c r="H1901" i="4"/>
  <c r="H1902" i="4"/>
  <c r="H1903" i="4"/>
  <c r="H1904" i="4"/>
  <c r="H1905" i="4"/>
  <c r="H1906" i="4"/>
  <c r="H1907" i="4"/>
  <c r="H1908" i="4"/>
  <c r="H1909" i="4"/>
  <c r="H1910" i="4"/>
  <c r="H1911" i="4"/>
  <c r="H1912" i="4"/>
  <c r="H1913" i="4"/>
  <c r="H1914" i="4"/>
  <c r="H1915" i="4"/>
  <c r="H1916" i="4"/>
  <c r="H1917" i="4"/>
  <c r="H1918" i="4"/>
  <c r="H1919" i="4"/>
  <c r="H1920" i="4"/>
  <c r="H1921" i="4"/>
  <c r="H1922" i="4"/>
  <c r="H1923" i="4"/>
  <c r="H1924" i="4"/>
  <c r="H1925" i="4"/>
  <c r="H1926" i="4"/>
  <c r="H1927" i="4"/>
  <c r="H1928" i="4"/>
  <c r="H1929" i="4"/>
  <c r="H1930" i="4"/>
  <c r="H1931" i="4"/>
  <c r="H1932" i="4"/>
  <c r="H1933" i="4"/>
  <c r="H1934" i="4"/>
  <c r="H1935" i="4"/>
  <c r="H1936" i="4"/>
  <c r="H1937" i="4"/>
  <c r="H1938" i="4"/>
  <c r="H1939" i="4"/>
  <c r="H1940" i="4"/>
  <c r="H1941" i="4"/>
  <c r="H1942" i="4"/>
  <c r="H1943" i="4"/>
  <c r="H1944" i="4"/>
  <c r="H1945" i="4"/>
  <c r="H1946" i="4"/>
  <c r="H1947" i="4"/>
  <c r="H1948" i="4"/>
  <c r="H1949" i="4"/>
  <c r="H1950" i="4"/>
  <c r="H1951" i="4"/>
  <c r="H1952" i="4"/>
  <c r="H1953" i="4"/>
  <c r="H1954" i="4"/>
  <c r="H1955" i="4"/>
  <c r="H1956" i="4"/>
  <c r="H1957" i="4"/>
  <c r="H1958" i="4"/>
  <c r="H1959" i="4"/>
  <c r="H1960" i="4"/>
  <c r="H1961" i="4"/>
  <c r="H1962" i="4"/>
  <c r="H1963" i="4"/>
  <c r="H1964" i="4"/>
  <c r="H1965" i="4"/>
  <c r="H1966" i="4"/>
  <c r="H1967" i="4"/>
  <c r="H1968" i="4"/>
  <c r="H1969" i="4"/>
  <c r="H1970" i="4"/>
  <c r="H1971" i="4"/>
  <c r="H1972" i="4"/>
  <c r="H1973" i="4"/>
  <c r="H1974" i="4"/>
  <c r="H1975" i="4"/>
  <c r="H1976" i="4"/>
  <c r="H1977" i="4"/>
  <c r="H1978" i="4"/>
  <c r="H1979" i="4"/>
  <c r="H1980" i="4"/>
  <c r="H1981" i="4"/>
  <c r="H1982" i="4"/>
  <c r="H1983" i="4"/>
  <c r="H1984" i="4"/>
  <c r="H1985" i="4"/>
  <c r="H1986" i="4"/>
  <c r="H1987" i="4"/>
  <c r="H1988" i="4"/>
  <c r="H1989" i="4"/>
  <c r="H1990" i="4"/>
  <c r="H1991" i="4"/>
  <c r="H1992" i="4"/>
  <c r="H1993" i="4"/>
  <c r="H1994" i="4"/>
  <c r="H1995" i="4"/>
  <c r="H1996" i="4"/>
  <c r="H1997" i="4"/>
  <c r="H1998" i="4"/>
  <c r="H1999" i="4"/>
  <c r="H2000" i="4"/>
  <c r="H2001" i="4"/>
  <c r="H2002" i="4"/>
  <c r="H2003" i="4"/>
  <c r="H2004" i="4"/>
  <c r="H2005" i="4"/>
  <c r="H2006" i="4"/>
  <c r="H2007" i="4"/>
  <c r="H2008" i="4"/>
  <c r="H2009" i="4"/>
  <c r="H2010" i="4"/>
  <c r="H2011" i="4"/>
  <c r="H2012" i="4"/>
  <c r="H2013" i="4"/>
  <c r="H2014" i="4"/>
  <c r="H2015" i="4"/>
  <c r="H2016" i="4"/>
  <c r="H2017" i="4"/>
  <c r="H2018" i="4"/>
  <c r="H2019" i="4"/>
  <c r="H2020" i="4"/>
  <c r="H2021" i="4"/>
  <c r="H2022" i="4"/>
  <c r="H2023" i="4"/>
  <c r="H2024" i="4"/>
  <c r="H2025" i="4"/>
  <c r="H2026" i="4"/>
  <c r="H2027" i="4"/>
  <c r="H2028" i="4"/>
  <c r="H2029" i="4"/>
  <c r="H2030" i="4"/>
  <c r="H2031" i="4"/>
  <c r="H2032" i="4"/>
  <c r="H2033" i="4"/>
  <c r="H2034" i="4"/>
  <c r="H2035" i="4"/>
  <c r="H2036" i="4"/>
  <c r="H2037" i="4"/>
  <c r="H2038" i="4"/>
  <c r="H2039" i="4"/>
  <c r="H2040" i="4"/>
  <c r="H2041" i="4"/>
  <c r="H2042" i="4"/>
  <c r="H2043" i="4"/>
  <c r="H2044" i="4"/>
  <c r="H2045" i="4"/>
  <c r="H2046" i="4"/>
  <c r="H2047" i="4"/>
  <c r="H2048" i="4"/>
  <c r="H2049" i="4"/>
  <c r="H2050" i="4"/>
  <c r="H2051" i="4"/>
  <c r="H2052" i="4"/>
  <c r="H2053" i="4"/>
  <c r="H2054" i="4"/>
  <c r="H2055" i="4"/>
  <c r="H2056" i="4"/>
  <c r="H2057" i="4"/>
  <c r="H2058" i="4"/>
  <c r="H2059" i="4"/>
  <c r="H2060" i="4"/>
  <c r="H2061" i="4"/>
  <c r="H2062" i="4"/>
  <c r="H2063" i="4"/>
  <c r="H2064" i="4"/>
  <c r="H2065" i="4"/>
  <c r="H2066" i="4"/>
  <c r="H2067" i="4"/>
  <c r="H2068" i="4"/>
  <c r="H2069" i="4"/>
  <c r="H2070" i="4"/>
  <c r="H2071" i="4"/>
  <c r="H2072" i="4"/>
  <c r="H2073" i="4"/>
  <c r="H2074" i="4"/>
  <c r="H2075" i="4"/>
  <c r="H2076" i="4"/>
  <c r="H2077" i="4"/>
  <c r="H2078" i="4"/>
  <c r="H2079" i="4"/>
  <c r="H2080" i="4"/>
  <c r="H2081" i="4"/>
  <c r="H2082" i="4"/>
  <c r="H2083" i="4"/>
  <c r="H2084" i="4"/>
  <c r="H2085" i="4"/>
  <c r="H2086" i="4"/>
  <c r="H2087" i="4"/>
  <c r="H2088" i="4"/>
  <c r="H2089" i="4"/>
  <c r="H2090" i="4"/>
  <c r="H2091" i="4"/>
  <c r="H2092" i="4"/>
  <c r="H2093" i="4"/>
  <c r="H2094" i="4"/>
  <c r="H2095" i="4"/>
  <c r="H2096" i="4"/>
  <c r="H2097" i="4"/>
  <c r="H2098" i="4"/>
  <c r="H2099" i="4"/>
  <c r="H2100" i="4"/>
  <c r="H2101" i="4"/>
  <c r="H2102" i="4"/>
  <c r="H2103" i="4"/>
  <c r="H2104" i="4"/>
  <c r="H2105" i="4"/>
  <c r="H2106" i="4"/>
  <c r="H2107" i="4"/>
  <c r="H2108" i="4"/>
  <c r="H2109" i="4"/>
  <c r="H2110" i="4"/>
  <c r="H2111" i="4"/>
  <c r="H2112" i="4"/>
  <c r="H2113" i="4"/>
  <c r="H2114" i="4"/>
  <c r="H2115" i="4"/>
  <c r="H2116" i="4"/>
  <c r="H2117" i="4"/>
  <c r="H2118" i="4"/>
  <c r="H2119" i="4"/>
  <c r="H2120" i="4"/>
  <c r="H2121" i="4"/>
  <c r="H2122" i="4"/>
  <c r="H2123" i="4"/>
  <c r="H2124" i="4"/>
  <c r="H2125" i="4"/>
  <c r="H2126" i="4"/>
  <c r="H2127" i="4"/>
  <c r="H2128" i="4"/>
  <c r="H2129" i="4"/>
  <c r="H2130" i="4"/>
  <c r="H2131" i="4"/>
  <c r="H2132" i="4"/>
  <c r="H2133" i="4"/>
  <c r="H2134" i="4"/>
  <c r="H2135" i="4"/>
  <c r="H2136" i="4"/>
  <c r="H2137" i="4"/>
  <c r="H2138" i="4"/>
  <c r="H2139" i="4"/>
  <c r="H2140" i="4"/>
  <c r="H2141" i="4"/>
  <c r="H2142" i="4"/>
  <c r="H2143" i="4"/>
  <c r="H2144" i="4"/>
  <c r="H2145" i="4"/>
  <c r="H2146" i="4"/>
  <c r="H2147" i="4"/>
  <c r="H2148" i="4"/>
  <c r="H2149" i="4"/>
  <c r="H2150" i="4"/>
  <c r="H2151" i="4"/>
  <c r="H2152" i="4"/>
  <c r="H2153" i="4"/>
  <c r="H2154" i="4"/>
  <c r="H2155" i="4"/>
  <c r="H2156" i="4"/>
  <c r="H2157" i="4"/>
  <c r="H2158" i="4"/>
  <c r="H2159" i="4"/>
  <c r="H2160" i="4"/>
  <c r="H2161" i="4"/>
  <c r="H2162" i="4"/>
  <c r="H2163" i="4"/>
  <c r="H2164" i="4"/>
  <c r="H2165" i="4"/>
  <c r="H2166" i="4"/>
  <c r="H2167" i="4"/>
  <c r="H2168" i="4"/>
  <c r="H2169" i="4"/>
  <c r="H2170" i="4"/>
  <c r="H2171" i="4"/>
  <c r="H2172" i="4"/>
  <c r="H2173" i="4"/>
  <c r="H2174" i="4"/>
  <c r="H2175" i="4"/>
  <c r="H2176" i="4"/>
  <c r="H2177" i="4"/>
  <c r="H2178" i="4"/>
  <c r="H2179" i="4"/>
  <c r="H2180" i="4"/>
  <c r="H2181" i="4"/>
  <c r="H2182" i="4"/>
  <c r="H2183" i="4"/>
  <c r="H2184" i="4"/>
  <c r="H2185" i="4"/>
  <c r="H2186" i="4"/>
  <c r="H2187" i="4"/>
  <c r="H2188" i="4"/>
  <c r="H2189" i="4"/>
  <c r="H2190" i="4"/>
  <c r="H2191" i="4"/>
  <c r="H2192" i="4"/>
  <c r="H2193" i="4"/>
  <c r="H2194" i="4"/>
  <c r="H2195" i="4"/>
  <c r="H2196" i="4"/>
  <c r="H2197" i="4"/>
  <c r="H2198" i="4"/>
  <c r="H2199" i="4"/>
  <c r="H2200" i="4"/>
  <c r="H2201" i="4"/>
  <c r="H2202" i="4"/>
  <c r="H2203" i="4"/>
  <c r="H2204" i="4"/>
  <c r="H2205" i="4"/>
  <c r="H2206" i="4"/>
  <c r="H2207" i="4"/>
  <c r="H2208" i="4"/>
  <c r="H2209" i="4"/>
  <c r="H2210" i="4"/>
  <c r="H2211" i="4"/>
  <c r="H2212" i="4"/>
  <c r="H2213" i="4"/>
  <c r="H2214" i="4"/>
  <c r="H2215" i="4"/>
  <c r="H2216" i="4"/>
  <c r="H2217" i="4"/>
  <c r="H2218" i="4"/>
  <c r="H2219" i="4"/>
  <c r="H2220" i="4"/>
  <c r="H2221" i="4"/>
  <c r="H2222" i="4"/>
  <c r="H2223" i="4"/>
  <c r="H2224" i="4"/>
  <c r="H2225" i="4"/>
  <c r="H2226" i="4"/>
  <c r="H2227" i="4"/>
  <c r="H2228" i="4"/>
  <c r="H2229" i="4"/>
  <c r="H2230" i="4"/>
  <c r="H2231" i="4"/>
  <c r="H2232" i="4"/>
  <c r="H2233" i="4"/>
  <c r="H2234" i="4"/>
  <c r="H2235" i="4"/>
  <c r="H2236" i="4"/>
  <c r="H2237" i="4"/>
  <c r="H2238" i="4"/>
  <c r="H2239" i="4"/>
  <c r="H2240" i="4"/>
  <c r="H2241" i="4"/>
  <c r="H2242" i="4"/>
  <c r="H2243" i="4"/>
  <c r="H2244" i="4"/>
  <c r="H2245" i="4"/>
  <c r="H2246" i="4"/>
  <c r="H2247" i="4"/>
  <c r="H2248" i="4"/>
  <c r="H2249" i="4"/>
  <c r="H2250" i="4"/>
  <c r="H2251" i="4"/>
  <c r="H2252" i="4"/>
  <c r="H2253" i="4"/>
  <c r="H2254" i="4"/>
  <c r="H2255" i="4"/>
  <c r="H2256" i="4"/>
  <c r="H2257" i="4"/>
  <c r="H2258" i="4"/>
  <c r="H2259" i="4"/>
  <c r="H2260" i="4"/>
  <c r="H2261" i="4"/>
  <c r="H2262" i="4"/>
  <c r="H2263" i="4"/>
  <c r="H2264" i="4"/>
  <c r="H2265" i="4"/>
  <c r="H2266" i="4"/>
  <c r="H2267" i="4"/>
  <c r="H2268" i="4"/>
  <c r="H2269" i="4"/>
  <c r="H2270" i="4"/>
  <c r="H2271" i="4"/>
  <c r="H2272" i="4"/>
  <c r="H2273" i="4"/>
  <c r="H2274" i="4"/>
  <c r="H2275" i="4"/>
  <c r="H2276" i="4"/>
  <c r="H2277" i="4"/>
  <c r="H2278" i="4"/>
  <c r="H2279" i="4"/>
  <c r="H2280" i="4"/>
  <c r="H2281" i="4"/>
  <c r="H2282" i="4"/>
  <c r="H2283" i="4"/>
  <c r="H2284" i="4"/>
  <c r="H2285" i="4"/>
  <c r="H2286" i="4"/>
  <c r="H2287" i="4"/>
  <c r="H2288" i="4"/>
  <c r="H2289" i="4"/>
  <c r="H2290" i="4"/>
  <c r="H2291" i="4"/>
  <c r="H2292" i="4"/>
  <c r="H2293" i="4"/>
  <c r="H2294" i="4"/>
  <c r="H2295" i="4"/>
  <c r="H2296" i="4"/>
  <c r="H2297" i="4"/>
  <c r="H2298" i="4"/>
  <c r="H2299" i="4"/>
  <c r="H2300" i="4"/>
  <c r="H2301" i="4"/>
  <c r="H2302" i="4"/>
  <c r="H2303" i="4"/>
  <c r="H2304" i="4"/>
  <c r="H2305" i="4"/>
  <c r="H2306" i="4"/>
  <c r="H2307" i="4"/>
  <c r="H2308" i="4"/>
  <c r="H2309" i="4"/>
  <c r="H2310" i="4"/>
  <c r="H2311" i="4"/>
  <c r="H2312" i="4"/>
  <c r="H2313" i="4"/>
  <c r="H2314" i="4"/>
  <c r="H2315" i="4"/>
  <c r="H2316" i="4"/>
  <c r="H2317" i="4"/>
  <c r="H2318" i="4"/>
  <c r="H2319" i="4"/>
  <c r="H2320" i="4"/>
  <c r="H2321" i="4"/>
  <c r="H2322" i="4"/>
  <c r="H2323" i="4"/>
  <c r="H2324" i="4"/>
  <c r="H2325" i="4"/>
  <c r="H2326" i="4"/>
  <c r="H2327" i="4"/>
  <c r="H2328" i="4"/>
  <c r="H2329" i="4"/>
  <c r="H2330" i="4"/>
  <c r="H2331" i="4"/>
  <c r="H2332" i="4"/>
  <c r="H2333" i="4"/>
  <c r="H2334" i="4"/>
  <c r="H2335" i="4"/>
  <c r="H2336" i="4"/>
  <c r="H2337" i="4"/>
  <c r="H2338" i="4"/>
  <c r="H2339" i="4"/>
  <c r="H2340" i="4"/>
  <c r="H2341" i="4"/>
  <c r="H2342" i="4"/>
  <c r="H2343" i="4"/>
  <c r="H2344" i="4"/>
  <c r="H2345" i="4"/>
  <c r="H2346" i="4"/>
  <c r="H2347" i="4"/>
  <c r="H2348" i="4"/>
  <c r="H2349" i="4"/>
  <c r="H2350" i="4"/>
  <c r="H2351" i="4"/>
  <c r="H2352" i="4"/>
  <c r="H2353" i="4"/>
  <c r="H2354" i="4"/>
  <c r="H2355" i="4"/>
  <c r="H2356" i="4"/>
  <c r="H2357" i="4"/>
  <c r="H2358" i="4"/>
  <c r="H2359" i="4"/>
  <c r="H2360" i="4"/>
  <c r="H2361" i="4"/>
  <c r="H2362" i="4"/>
  <c r="H2363" i="4"/>
  <c r="H2364" i="4"/>
  <c r="H2365" i="4"/>
  <c r="H2366" i="4"/>
  <c r="H2367" i="4"/>
  <c r="H2368" i="4"/>
  <c r="H2369" i="4"/>
  <c r="H2370" i="4"/>
  <c r="H2371" i="4"/>
  <c r="H2372" i="4"/>
  <c r="H2373" i="4"/>
  <c r="H2374" i="4"/>
  <c r="H2375" i="4"/>
  <c r="H2376" i="4"/>
  <c r="H2377" i="4"/>
  <c r="H2378" i="4"/>
  <c r="H2379" i="4"/>
  <c r="H2380" i="4"/>
  <c r="H2381" i="4"/>
  <c r="H2382" i="4"/>
  <c r="H2383" i="4"/>
  <c r="H2384" i="4"/>
  <c r="H2385" i="4"/>
  <c r="H2386" i="4"/>
  <c r="H2387" i="4"/>
  <c r="H2388" i="4"/>
  <c r="H2389" i="4"/>
  <c r="H2390" i="4"/>
  <c r="H2391" i="4"/>
  <c r="H2392" i="4"/>
  <c r="H2393" i="4"/>
  <c r="H2394" i="4"/>
  <c r="H2395" i="4"/>
  <c r="H2396" i="4"/>
  <c r="H2397" i="4"/>
  <c r="H2398" i="4"/>
  <c r="H2399" i="4"/>
  <c r="H2400" i="4"/>
  <c r="H2401" i="4"/>
  <c r="H2402" i="4"/>
  <c r="H2403" i="4"/>
  <c r="H2404" i="4"/>
  <c r="H2405" i="4"/>
  <c r="H2406" i="4"/>
  <c r="H2407" i="4"/>
  <c r="H2408" i="4"/>
  <c r="H2409" i="4"/>
  <c r="H2410" i="4"/>
  <c r="H2411" i="4"/>
  <c r="H2412" i="4"/>
  <c r="H2413" i="4"/>
  <c r="H2414" i="4"/>
  <c r="H2415" i="4"/>
  <c r="H2416" i="4"/>
  <c r="H2417" i="4"/>
  <c r="H2418" i="4"/>
  <c r="H2419" i="4"/>
  <c r="H2420" i="4"/>
  <c r="H2421" i="4"/>
  <c r="H2422" i="4"/>
  <c r="H2423" i="4"/>
  <c r="H2424" i="4"/>
  <c r="H2425" i="4"/>
  <c r="H2426" i="4"/>
  <c r="H2427" i="4"/>
  <c r="H2428" i="4"/>
  <c r="H2429" i="4"/>
  <c r="H2430" i="4"/>
  <c r="H2431" i="4"/>
  <c r="H2432" i="4"/>
  <c r="H2433" i="4"/>
  <c r="H2434" i="4"/>
  <c r="H2435" i="4"/>
  <c r="H2436" i="4"/>
  <c r="H2437" i="4"/>
  <c r="H2438" i="4"/>
  <c r="H2439" i="4"/>
  <c r="H2440" i="4"/>
  <c r="H2441" i="4"/>
  <c r="H2442" i="4"/>
  <c r="H2443" i="4"/>
  <c r="H2444" i="4"/>
  <c r="H2445" i="4"/>
  <c r="H2446" i="4"/>
  <c r="H2447" i="4"/>
  <c r="H2448" i="4"/>
  <c r="H2449" i="4"/>
  <c r="H2450" i="4"/>
  <c r="H2451" i="4"/>
  <c r="H2452" i="4"/>
  <c r="H2453" i="4"/>
  <c r="H2454" i="4"/>
  <c r="H2455" i="4"/>
  <c r="H2456" i="4"/>
  <c r="H2457" i="4"/>
  <c r="H2458" i="4"/>
  <c r="H2459" i="4"/>
  <c r="H2460" i="4"/>
  <c r="H2461" i="4"/>
  <c r="H2462" i="4"/>
  <c r="H2463" i="4"/>
  <c r="H2464" i="4"/>
  <c r="H2465" i="4"/>
  <c r="H2466" i="4"/>
  <c r="H2467" i="4"/>
  <c r="H2468" i="4"/>
  <c r="H2469" i="4"/>
  <c r="H2470" i="4"/>
  <c r="H2471" i="4"/>
  <c r="H2472" i="4"/>
  <c r="H2473" i="4"/>
  <c r="H2474" i="4"/>
  <c r="H2475" i="4"/>
  <c r="H2476" i="4"/>
  <c r="H2477" i="4"/>
  <c r="H2478" i="4"/>
  <c r="H2479" i="4"/>
  <c r="H2480" i="4"/>
  <c r="H2481" i="4"/>
  <c r="H2482" i="4"/>
  <c r="H2483" i="4"/>
  <c r="H2484" i="4"/>
  <c r="H2485" i="4"/>
  <c r="H2486" i="4"/>
  <c r="H2487" i="4"/>
  <c r="H2488" i="4"/>
  <c r="H2489" i="4"/>
  <c r="H2490" i="4"/>
  <c r="H2491" i="4"/>
  <c r="H2492" i="4"/>
  <c r="H2493" i="4"/>
  <c r="H2494" i="4"/>
  <c r="H2495" i="4"/>
  <c r="H2496" i="4"/>
  <c r="H2497" i="4"/>
  <c r="H2498" i="4"/>
  <c r="H2499" i="4"/>
  <c r="H2500" i="4"/>
  <c r="H2501" i="4"/>
  <c r="H2502" i="4"/>
  <c r="H2503" i="4"/>
  <c r="H2504" i="4"/>
  <c r="H2505" i="4"/>
  <c r="H2506" i="4"/>
  <c r="H2507" i="4"/>
  <c r="H2508" i="4"/>
  <c r="H2509" i="4"/>
  <c r="H2510" i="4"/>
  <c r="H2511" i="4"/>
  <c r="H2512" i="4"/>
  <c r="H2513" i="4"/>
  <c r="H2514" i="4"/>
  <c r="H2515" i="4"/>
  <c r="H2516" i="4"/>
  <c r="H2517" i="4"/>
  <c r="H2518" i="4"/>
  <c r="H2519" i="4"/>
  <c r="H2520" i="4"/>
  <c r="H2521" i="4"/>
  <c r="H2522" i="4"/>
  <c r="H2523" i="4"/>
  <c r="H2524" i="4"/>
  <c r="H2525" i="4"/>
  <c r="H2526" i="4"/>
  <c r="H2527" i="4"/>
  <c r="H2528" i="4"/>
  <c r="H2529" i="4"/>
  <c r="H2530" i="4"/>
  <c r="H2531" i="4"/>
  <c r="H2532" i="4"/>
  <c r="H2533" i="4"/>
  <c r="H2534" i="4"/>
  <c r="H2535" i="4"/>
  <c r="H2536" i="4"/>
  <c r="H2537" i="4"/>
  <c r="H2538" i="4"/>
  <c r="H2539" i="4"/>
  <c r="H2540" i="4"/>
  <c r="H2541" i="4"/>
  <c r="H2542" i="4"/>
  <c r="H2543" i="4"/>
  <c r="H2544" i="4"/>
  <c r="H2545" i="4"/>
  <c r="H2546" i="4"/>
  <c r="H2547" i="4"/>
  <c r="H2548" i="4"/>
  <c r="H2549" i="4"/>
  <c r="H2550" i="4"/>
  <c r="H2551" i="4"/>
  <c r="H2552" i="4"/>
  <c r="H2553" i="4"/>
  <c r="H2554" i="4"/>
  <c r="H2555" i="4"/>
  <c r="H2556" i="4"/>
  <c r="H2557" i="4"/>
  <c r="H2558" i="4"/>
  <c r="H2559" i="4"/>
  <c r="H2560" i="4"/>
  <c r="H2561" i="4"/>
  <c r="H2562" i="4"/>
  <c r="H2563" i="4"/>
  <c r="H2564" i="4"/>
  <c r="H2565" i="4"/>
  <c r="H2566" i="4"/>
  <c r="H2567" i="4"/>
  <c r="H2568" i="4"/>
  <c r="H2569" i="4"/>
  <c r="H2570" i="4"/>
  <c r="H2571" i="4"/>
  <c r="H2572" i="4"/>
  <c r="H2573" i="4"/>
  <c r="H2574" i="4"/>
  <c r="H2575" i="4"/>
  <c r="H2576" i="4"/>
  <c r="H2577" i="4"/>
  <c r="H2578" i="4"/>
  <c r="H2579" i="4"/>
  <c r="H2580" i="4"/>
  <c r="H2581" i="4"/>
  <c r="H2582" i="4"/>
  <c r="H2583" i="4"/>
  <c r="H2584" i="4"/>
  <c r="H2585" i="4"/>
  <c r="H2586" i="4"/>
  <c r="H2587" i="4"/>
  <c r="H2588" i="4"/>
  <c r="H2589" i="4"/>
  <c r="H2590" i="4"/>
  <c r="H2591" i="4"/>
  <c r="H2592" i="4"/>
  <c r="H2593" i="4"/>
  <c r="H2594" i="4"/>
  <c r="H2595" i="4"/>
  <c r="H2596" i="4"/>
  <c r="H2597" i="4"/>
  <c r="H2598" i="4"/>
  <c r="H2599" i="4"/>
  <c r="H2600" i="4"/>
  <c r="H2601" i="4"/>
  <c r="H2602" i="4"/>
  <c r="H2603" i="4"/>
  <c r="H2604" i="4"/>
  <c r="H2605" i="4"/>
  <c r="H2606" i="4"/>
  <c r="H2607" i="4"/>
  <c r="H2608" i="4"/>
  <c r="H2609" i="4"/>
  <c r="H2610" i="4"/>
  <c r="H2611" i="4"/>
  <c r="H2612" i="4"/>
  <c r="H2613" i="4"/>
  <c r="H2614" i="4"/>
  <c r="H2615" i="4"/>
  <c r="H2616" i="4"/>
  <c r="H2617" i="4"/>
  <c r="H2618" i="4"/>
  <c r="H2619" i="4"/>
  <c r="H2620" i="4"/>
  <c r="H2621" i="4"/>
  <c r="H2622" i="4"/>
  <c r="H2623" i="4"/>
  <c r="H2624" i="4"/>
  <c r="H2625" i="4"/>
  <c r="H2626" i="4"/>
  <c r="H2627" i="4"/>
  <c r="H2628" i="4"/>
  <c r="H2629" i="4"/>
  <c r="H2630" i="4"/>
  <c r="H2631" i="4"/>
  <c r="H2632" i="4"/>
  <c r="H2633" i="4"/>
  <c r="H2634" i="4"/>
  <c r="H2635" i="4"/>
  <c r="H2636" i="4"/>
  <c r="H2637" i="4"/>
  <c r="H2638" i="4"/>
  <c r="H2639" i="4"/>
  <c r="H2640" i="4"/>
  <c r="H2641" i="4"/>
  <c r="H2642" i="4"/>
  <c r="H2643" i="4"/>
  <c r="H2644" i="4"/>
  <c r="H2645" i="4"/>
  <c r="H2646" i="4"/>
  <c r="H2647" i="4"/>
  <c r="H2648" i="4"/>
  <c r="H2649" i="4"/>
  <c r="H2650" i="4"/>
  <c r="H2651" i="4"/>
  <c r="H2652" i="4"/>
  <c r="H2653" i="4"/>
  <c r="H2654" i="4"/>
  <c r="H2655" i="4"/>
  <c r="H2656" i="4"/>
  <c r="H2657" i="4"/>
  <c r="H2658" i="4"/>
  <c r="H2659" i="4"/>
  <c r="H2660" i="4"/>
  <c r="H2661" i="4"/>
  <c r="H2662" i="4"/>
  <c r="H2663" i="4"/>
  <c r="H2664" i="4"/>
  <c r="H2665" i="4"/>
  <c r="H2666" i="4"/>
  <c r="H2667" i="4"/>
  <c r="H2668" i="4"/>
  <c r="H2669" i="4"/>
  <c r="H2670" i="4"/>
  <c r="H2671" i="4"/>
  <c r="H2672" i="4"/>
  <c r="H2673" i="4"/>
  <c r="H2674" i="4"/>
  <c r="H2675" i="4"/>
  <c r="H2676" i="4"/>
  <c r="H2677" i="4"/>
  <c r="H2678" i="4"/>
  <c r="H2679" i="4"/>
  <c r="H2680" i="4"/>
  <c r="H2681" i="4"/>
  <c r="H2682" i="4"/>
  <c r="H2683" i="4"/>
  <c r="H2684" i="4"/>
  <c r="H2685" i="4"/>
  <c r="H2686" i="4"/>
  <c r="H2687" i="4"/>
  <c r="H2688" i="4"/>
  <c r="H2689" i="4"/>
  <c r="H2690" i="4"/>
  <c r="H2691" i="4"/>
  <c r="H2692" i="4"/>
  <c r="H2693" i="4"/>
  <c r="H2694" i="4"/>
  <c r="H2695" i="4"/>
  <c r="H2696" i="4"/>
  <c r="H2697" i="4"/>
  <c r="H2698" i="4"/>
  <c r="H2699" i="4"/>
  <c r="H2700" i="4"/>
  <c r="H2701" i="4"/>
  <c r="H2702" i="4"/>
  <c r="H2703" i="4"/>
  <c r="H2704" i="4"/>
  <c r="H2705" i="4"/>
  <c r="H2706" i="4"/>
  <c r="H2707" i="4"/>
  <c r="H2708" i="4"/>
  <c r="H2709" i="4"/>
  <c r="H2710" i="4"/>
  <c r="H2711" i="4"/>
  <c r="H2712" i="4"/>
  <c r="H2713" i="4"/>
  <c r="H2714" i="4"/>
  <c r="H2715" i="4"/>
  <c r="H2716" i="4"/>
  <c r="H2717" i="4"/>
  <c r="H2718" i="4"/>
  <c r="H2719" i="4"/>
  <c r="H2720" i="4"/>
  <c r="H2721" i="4"/>
  <c r="H2722" i="4"/>
  <c r="H2723" i="4"/>
  <c r="H2724" i="4"/>
  <c r="H2725" i="4"/>
  <c r="H2726" i="4"/>
  <c r="H2727" i="4"/>
  <c r="H2728" i="4"/>
  <c r="H2729" i="4"/>
  <c r="H2730" i="4"/>
  <c r="H2731" i="4"/>
  <c r="H2732" i="4"/>
  <c r="H2733" i="4"/>
  <c r="H2734" i="4"/>
  <c r="H2735" i="4"/>
  <c r="H2736" i="4"/>
  <c r="H2737" i="4"/>
  <c r="H2738" i="4"/>
  <c r="H2739" i="4"/>
  <c r="H2740" i="4"/>
  <c r="H2741" i="4"/>
  <c r="H2742" i="4"/>
  <c r="H2743" i="4"/>
  <c r="H2744" i="4"/>
  <c r="H2745" i="4"/>
  <c r="H2746" i="4"/>
  <c r="H2747" i="4"/>
  <c r="H2748" i="4"/>
  <c r="H2749" i="4"/>
  <c r="H2750" i="4"/>
  <c r="H2751" i="4"/>
  <c r="H2752" i="4"/>
  <c r="H2753" i="4"/>
  <c r="H2754" i="4"/>
  <c r="H2755" i="4"/>
  <c r="H2756" i="4"/>
  <c r="H2757" i="4"/>
  <c r="H2758" i="4"/>
  <c r="H2759" i="4"/>
  <c r="H2760" i="4"/>
  <c r="H2761" i="4"/>
  <c r="H2762" i="4"/>
  <c r="H2763" i="4"/>
  <c r="H2764" i="4"/>
  <c r="H2765" i="4"/>
  <c r="H2766" i="4"/>
  <c r="H2767" i="4"/>
  <c r="H2768" i="4"/>
  <c r="H2769" i="4"/>
  <c r="H2770" i="4"/>
  <c r="H2771" i="4"/>
  <c r="H2772" i="4"/>
  <c r="H2773" i="4"/>
  <c r="H2774" i="4"/>
  <c r="H2775" i="4"/>
  <c r="H2776" i="4"/>
  <c r="H2777" i="4"/>
  <c r="H2778" i="4"/>
  <c r="H2779" i="4"/>
  <c r="H2780" i="4"/>
  <c r="H2781" i="4"/>
  <c r="H2782" i="4"/>
  <c r="H2783" i="4"/>
  <c r="H2784" i="4"/>
  <c r="H2785" i="4"/>
  <c r="H2786" i="4"/>
  <c r="H2787" i="4"/>
  <c r="H2788" i="4"/>
  <c r="H2789" i="4"/>
  <c r="H2790" i="4"/>
  <c r="H2791" i="4"/>
  <c r="H2792" i="4"/>
  <c r="H2793" i="4"/>
  <c r="H2794" i="4"/>
  <c r="H2795" i="4"/>
  <c r="H2796" i="4"/>
  <c r="H2797" i="4"/>
  <c r="H2798" i="4"/>
  <c r="H2799" i="4"/>
  <c r="H2800" i="4"/>
  <c r="H2801" i="4"/>
  <c r="H2802" i="4"/>
  <c r="H2803" i="4"/>
  <c r="H2804" i="4"/>
  <c r="H2805" i="4"/>
  <c r="H2806" i="4"/>
  <c r="H2807" i="4"/>
  <c r="H2808" i="4"/>
  <c r="H2809" i="4"/>
  <c r="H2810" i="4"/>
  <c r="H2811" i="4"/>
  <c r="H2812" i="4"/>
  <c r="H2813" i="4"/>
  <c r="H2814" i="4"/>
  <c r="H2815" i="4"/>
  <c r="H2816" i="4"/>
  <c r="H2817" i="4"/>
  <c r="H2818" i="4"/>
  <c r="H2819" i="4"/>
  <c r="H2820" i="4"/>
  <c r="H2821" i="4"/>
  <c r="H2822" i="4"/>
  <c r="H2823" i="4"/>
  <c r="H2824" i="4"/>
  <c r="H2825" i="4"/>
  <c r="H2826" i="4"/>
  <c r="H2827" i="4"/>
  <c r="H2828" i="4"/>
  <c r="H2829" i="4"/>
  <c r="H2830" i="4"/>
  <c r="H2831" i="4"/>
  <c r="H2832" i="4"/>
  <c r="H2833" i="4"/>
  <c r="H2834" i="4"/>
  <c r="H2835" i="4"/>
  <c r="H2836" i="4"/>
  <c r="H2837" i="4"/>
  <c r="H2838" i="4"/>
  <c r="H2839" i="4"/>
  <c r="H2840" i="4"/>
  <c r="H2841" i="4"/>
  <c r="H2842" i="4"/>
  <c r="H2843" i="4"/>
  <c r="H2844" i="4"/>
  <c r="H2845" i="4"/>
  <c r="H2846" i="4"/>
  <c r="H2847" i="4"/>
  <c r="H2848" i="4"/>
  <c r="H2849" i="4"/>
  <c r="H2850" i="4"/>
  <c r="H2851" i="4"/>
  <c r="H2852" i="4"/>
  <c r="H2853" i="4"/>
  <c r="H2854" i="4"/>
  <c r="H2855" i="4"/>
  <c r="H2856" i="4"/>
  <c r="H2857" i="4"/>
  <c r="H2858" i="4"/>
  <c r="H2859" i="4"/>
  <c r="H2860" i="4"/>
  <c r="H2861" i="4"/>
  <c r="H2862" i="4"/>
  <c r="H2863" i="4"/>
  <c r="H2864" i="4"/>
  <c r="H2865" i="4"/>
  <c r="H2866" i="4"/>
  <c r="H2867" i="4"/>
  <c r="H2868" i="4"/>
  <c r="H2869" i="4"/>
  <c r="H2870" i="4"/>
  <c r="H2871" i="4"/>
  <c r="H2872" i="4"/>
  <c r="H2873" i="4"/>
  <c r="H2874" i="4"/>
  <c r="H2875" i="4"/>
  <c r="H2876" i="4"/>
  <c r="H2877" i="4"/>
  <c r="H2878" i="4"/>
  <c r="H2879" i="4"/>
  <c r="H2880" i="4"/>
  <c r="H2881" i="4"/>
  <c r="H2882" i="4"/>
  <c r="H2883" i="4"/>
  <c r="H2884" i="4"/>
  <c r="H2885" i="4"/>
  <c r="H2886" i="4"/>
  <c r="H2887" i="4"/>
  <c r="H2888" i="4"/>
  <c r="H2889" i="4"/>
  <c r="H2890" i="4"/>
  <c r="H2891" i="4"/>
  <c r="H2892" i="4"/>
  <c r="H2893" i="4"/>
  <c r="H2894" i="4"/>
  <c r="H2895" i="4"/>
  <c r="H2896" i="4"/>
  <c r="H2897" i="4"/>
  <c r="H2898" i="4"/>
  <c r="H2899" i="4"/>
  <c r="H2900" i="4"/>
  <c r="H2901" i="4"/>
  <c r="H2902" i="4"/>
  <c r="H2903" i="4"/>
  <c r="H2904" i="4"/>
  <c r="H2905" i="4"/>
  <c r="H2906" i="4"/>
  <c r="H2907" i="4"/>
  <c r="H2908" i="4"/>
  <c r="H2909" i="4"/>
  <c r="H2910" i="4"/>
  <c r="H2911" i="4"/>
  <c r="H2912" i="4"/>
  <c r="H2913" i="4"/>
  <c r="H2914" i="4"/>
  <c r="H2915" i="4"/>
  <c r="H2916" i="4"/>
  <c r="H2917" i="4"/>
  <c r="H2918" i="4"/>
  <c r="H2919" i="4"/>
  <c r="H2920" i="4"/>
  <c r="H2921" i="4"/>
  <c r="H2922" i="4"/>
  <c r="H2923" i="4"/>
  <c r="H2924" i="4"/>
  <c r="H2925" i="4"/>
  <c r="H2926" i="4"/>
  <c r="H2927" i="4"/>
  <c r="H2928" i="4"/>
  <c r="H2929" i="4"/>
  <c r="H2930" i="4"/>
  <c r="H2931" i="4"/>
  <c r="H2932" i="4"/>
  <c r="H2933" i="4"/>
  <c r="H2934" i="4"/>
  <c r="H2935" i="4"/>
  <c r="H2936" i="4"/>
  <c r="H2937" i="4"/>
  <c r="H2938" i="4"/>
  <c r="H2939" i="4"/>
  <c r="H2940" i="4"/>
  <c r="H2941" i="4"/>
  <c r="H2942" i="4"/>
  <c r="H2943" i="4"/>
  <c r="H2944" i="4"/>
  <c r="H2945" i="4"/>
  <c r="H2946" i="4"/>
  <c r="H2947" i="4"/>
  <c r="H2948" i="4"/>
  <c r="H2949" i="4"/>
  <c r="H2950" i="4"/>
  <c r="H2951" i="4"/>
  <c r="H2952" i="4"/>
  <c r="H2953" i="4"/>
  <c r="H2954" i="4"/>
  <c r="H2955" i="4"/>
  <c r="H2956" i="4"/>
  <c r="H2957" i="4"/>
  <c r="H2958" i="4"/>
  <c r="H2959" i="4"/>
  <c r="H2960" i="4"/>
  <c r="H2961" i="4"/>
  <c r="H2962" i="4"/>
  <c r="H2963" i="4"/>
  <c r="H2964" i="4"/>
  <c r="H2965" i="4"/>
  <c r="H2966" i="4"/>
  <c r="H2967" i="4"/>
  <c r="H2968" i="4"/>
  <c r="H2969" i="4"/>
  <c r="H2970" i="4"/>
  <c r="H2971" i="4"/>
  <c r="H2972" i="4"/>
  <c r="H2973" i="4"/>
  <c r="H2974" i="4"/>
  <c r="H2975" i="4"/>
  <c r="H2976" i="4"/>
  <c r="H2977" i="4"/>
  <c r="H2978" i="4"/>
  <c r="H2979" i="4"/>
  <c r="H2980" i="4"/>
  <c r="H2981" i="4"/>
  <c r="H2982" i="4"/>
  <c r="H2983" i="4"/>
  <c r="H2984" i="4"/>
  <c r="H2985" i="4"/>
  <c r="H2986" i="4"/>
  <c r="H2987" i="4"/>
  <c r="H2988" i="4"/>
  <c r="H2989" i="4"/>
  <c r="H2990" i="4"/>
  <c r="H2991" i="4"/>
  <c r="H2992" i="4"/>
  <c r="H2993" i="4"/>
  <c r="H2994" i="4"/>
  <c r="H2995" i="4"/>
  <c r="H2996" i="4"/>
  <c r="H2997" i="4"/>
  <c r="H2998" i="4"/>
  <c r="H2999" i="4"/>
  <c r="H3000" i="4"/>
  <c r="H3001" i="4"/>
  <c r="H3002" i="4"/>
  <c r="H3003" i="4"/>
  <c r="H3004" i="4"/>
  <c r="H3005" i="4"/>
  <c r="H3006" i="4"/>
  <c r="H3007" i="4"/>
  <c r="H3008" i="4"/>
  <c r="H3009" i="4"/>
  <c r="H3010" i="4"/>
  <c r="H3011" i="4"/>
  <c r="H3012" i="4"/>
  <c r="H3013" i="4"/>
  <c r="H3014" i="4"/>
  <c r="H3015" i="4"/>
  <c r="H3016" i="4"/>
  <c r="H3017" i="4"/>
  <c r="H3018" i="4"/>
  <c r="H3019" i="4"/>
  <c r="H3020" i="4"/>
  <c r="H3021" i="4"/>
  <c r="H3022" i="4"/>
  <c r="H3023" i="4"/>
  <c r="H3024" i="4"/>
  <c r="H3025" i="4"/>
  <c r="H3026" i="4"/>
  <c r="H3027" i="4"/>
  <c r="H3028" i="4"/>
  <c r="H3029" i="4"/>
  <c r="H3030" i="4"/>
  <c r="H3031" i="4"/>
  <c r="H3032" i="4"/>
  <c r="H3033" i="4"/>
  <c r="H3034" i="4"/>
  <c r="H3035" i="4"/>
  <c r="H3036" i="4"/>
  <c r="H3037" i="4"/>
  <c r="H3038" i="4"/>
  <c r="H3039" i="4"/>
  <c r="H3040" i="4"/>
  <c r="H3041" i="4"/>
  <c r="H3042" i="4"/>
  <c r="H3043" i="4"/>
  <c r="H3044" i="4"/>
  <c r="H3045" i="4"/>
  <c r="H3046" i="4"/>
  <c r="H3047" i="4"/>
  <c r="H3048" i="4"/>
  <c r="H3049" i="4"/>
  <c r="H3050" i="4"/>
  <c r="H3051" i="4"/>
  <c r="H3052" i="4"/>
  <c r="H3053" i="4"/>
  <c r="H3054" i="4"/>
  <c r="H3055" i="4"/>
  <c r="H3056" i="4"/>
  <c r="H3057" i="4"/>
  <c r="H3058" i="4"/>
  <c r="H3059" i="4"/>
  <c r="H3060" i="4"/>
  <c r="H3061" i="4"/>
  <c r="H3062" i="4"/>
  <c r="H3063" i="4"/>
  <c r="H3064" i="4"/>
  <c r="H3065" i="4"/>
  <c r="H3066" i="4"/>
  <c r="H3067" i="4"/>
  <c r="H3068" i="4"/>
  <c r="H3069" i="4"/>
  <c r="H3070" i="4"/>
  <c r="H3071" i="4"/>
  <c r="H3072" i="4"/>
  <c r="H3073" i="4"/>
  <c r="H3074" i="4"/>
  <c r="H3075" i="4"/>
  <c r="H3076" i="4"/>
  <c r="H3077" i="4"/>
  <c r="H3078" i="4"/>
  <c r="H3079" i="4"/>
  <c r="H3080" i="4"/>
  <c r="H3081" i="4"/>
  <c r="H3082" i="4"/>
  <c r="H3083" i="4"/>
  <c r="H3084" i="4"/>
  <c r="H3085" i="4"/>
  <c r="H3086" i="4"/>
  <c r="H3087" i="4"/>
  <c r="H3088" i="4"/>
  <c r="H3089" i="4"/>
  <c r="H3090" i="4"/>
  <c r="H3091" i="4"/>
  <c r="H3092" i="4"/>
  <c r="H3093" i="4"/>
  <c r="H3094" i="4"/>
  <c r="H3095" i="4"/>
  <c r="H3096" i="4"/>
  <c r="H3097" i="4"/>
  <c r="H3098" i="4"/>
  <c r="H3099" i="4"/>
  <c r="H3100" i="4"/>
  <c r="H3101" i="4"/>
  <c r="H3102" i="4"/>
  <c r="H3103" i="4"/>
  <c r="H3104" i="4"/>
  <c r="H3105" i="4"/>
  <c r="H3106" i="4"/>
  <c r="H3107" i="4"/>
  <c r="H3108" i="4"/>
  <c r="H3109" i="4"/>
  <c r="H3110" i="4"/>
  <c r="H3111" i="4"/>
  <c r="H3112" i="4"/>
  <c r="H3113" i="4"/>
  <c r="H3114" i="4"/>
  <c r="H3115" i="4"/>
  <c r="H3116" i="4"/>
  <c r="H3117" i="4"/>
  <c r="H3118" i="4"/>
  <c r="H3119" i="4"/>
  <c r="H3120" i="4"/>
  <c r="H3121" i="4"/>
  <c r="H3122" i="4"/>
  <c r="H3123" i="4"/>
  <c r="H3124" i="4"/>
  <c r="H3125" i="4"/>
  <c r="H3126" i="4"/>
  <c r="H3127" i="4"/>
  <c r="H3128" i="4"/>
  <c r="H3129" i="4"/>
  <c r="H3130" i="4"/>
  <c r="H3131" i="4"/>
  <c r="H3132" i="4"/>
  <c r="H3133" i="4"/>
  <c r="H3134" i="4"/>
  <c r="H3135" i="4"/>
  <c r="H3136" i="4"/>
  <c r="H3137" i="4"/>
  <c r="H3138" i="4"/>
  <c r="H3139" i="4"/>
  <c r="H3140" i="4"/>
  <c r="H3141" i="4"/>
  <c r="H3142" i="4"/>
  <c r="H3143" i="4"/>
  <c r="H3144" i="4"/>
  <c r="H3145" i="4"/>
  <c r="H3146" i="4"/>
  <c r="H3147" i="4"/>
  <c r="H3148" i="4"/>
  <c r="H3149" i="4"/>
  <c r="H3150" i="4"/>
  <c r="H3151" i="4"/>
  <c r="H3152" i="4"/>
  <c r="H3153" i="4"/>
  <c r="H3154" i="4"/>
  <c r="H3155" i="4"/>
  <c r="H3156" i="4"/>
  <c r="H3157" i="4"/>
  <c r="H3158" i="4"/>
  <c r="H3159" i="4"/>
  <c r="H3160" i="4"/>
  <c r="H3161" i="4"/>
  <c r="H3162" i="4"/>
  <c r="H3163" i="4"/>
  <c r="H3164" i="4"/>
  <c r="H3165" i="4"/>
  <c r="H3166" i="4"/>
  <c r="H3167" i="4"/>
  <c r="H3168" i="4"/>
  <c r="H3169" i="4"/>
  <c r="H3170" i="4"/>
  <c r="H3171" i="4"/>
  <c r="H3172" i="4"/>
  <c r="H3173" i="4"/>
  <c r="H3174" i="4"/>
  <c r="H3175" i="4"/>
  <c r="H3176" i="4"/>
  <c r="H3177" i="4"/>
  <c r="H3178" i="4"/>
  <c r="H3179" i="4"/>
  <c r="H3180" i="4"/>
  <c r="H3181" i="4"/>
  <c r="H3182" i="4"/>
  <c r="H3183" i="4"/>
  <c r="H3184" i="4"/>
  <c r="H3185" i="4"/>
  <c r="H3186" i="4"/>
  <c r="H3187" i="4"/>
  <c r="H3188" i="4"/>
  <c r="H3189" i="4"/>
  <c r="H3190" i="4"/>
  <c r="H3191" i="4"/>
  <c r="H3192" i="4"/>
  <c r="H3193" i="4"/>
  <c r="H3194" i="4"/>
  <c r="H3195" i="4"/>
  <c r="H3196" i="4"/>
  <c r="H3197" i="4"/>
  <c r="H3198" i="4"/>
  <c r="H3199" i="4"/>
  <c r="H3200" i="4"/>
  <c r="H3201" i="4"/>
  <c r="H3202" i="4"/>
  <c r="H3203" i="4"/>
  <c r="H3204" i="4"/>
  <c r="H3205" i="4"/>
  <c r="H3206" i="4"/>
  <c r="H3207" i="4"/>
  <c r="H3208" i="4"/>
  <c r="H3209" i="4"/>
  <c r="H3210" i="4"/>
  <c r="H3211" i="4"/>
  <c r="H3212" i="4"/>
  <c r="H3213" i="4"/>
  <c r="H3214" i="4"/>
  <c r="H3215" i="4"/>
  <c r="H3216" i="4"/>
  <c r="H3217" i="4"/>
  <c r="H3218" i="4"/>
  <c r="H3219" i="4"/>
  <c r="H3220" i="4"/>
  <c r="H3221" i="4"/>
  <c r="H3222" i="4"/>
  <c r="H3223" i="4"/>
  <c r="H3224" i="4"/>
  <c r="H3225" i="4"/>
  <c r="H3226" i="4"/>
  <c r="H3227" i="4"/>
  <c r="H3228" i="4"/>
  <c r="H3229" i="4"/>
  <c r="H3230" i="4"/>
  <c r="H3231" i="4"/>
  <c r="H3232" i="4"/>
  <c r="H3233" i="4"/>
  <c r="H3234" i="4"/>
  <c r="H3235" i="4"/>
  <c r="H3236" i="4"/>
  <c r="H3237" i="4"/>
  <c r="H3238" i="4"/>
  <c r="H3239" i="4"/>
  <c r="H3240" i="4"/>
  <c r="H3241" i="4"/>
  <c r="H3242" i="4"/>
  <c r="H3243" i="4"/>
  <c r="H3244" i="4"/>
  <c r="H3245" i="4"/>
  <c r="H3246" i="4"/>
  <c r="H3247" i="4"/>
  <c r="H3248" i="4"/>
  <c r="H3249" i="4"/>
  <c r="H3250" i="4"/>
  <c r="H3251" i="4"/>
  <c r="H3252" i="4"/>
  <c r="H3253" i="4"/>
  <c r="H3254" i="4"/>
  <c r="H3255" i="4"/>
  <c r="H3256" i="4"/>
  <c r="H3257" i="4"/>
  <c r="H3258" i="4"/>
  <c r="H3259" i="4"/>
  <c r="H3260" i="4"/>
  <c r="H3261" i="4"/>
  <c r="H3262" i="4"/>
  <c r="H3263" i="4"/>
  <c r="H3264" i="4"/>
  <c r="H3265" i="4"/>
  <c r="H3266" i="4"/>
  <c r="H3267" i="4"/>
  <c r="H3268" i="4"/>
  <c r="H3269" i="4"/>
</calcChain>
</file>

<file path=xl/sharedStrings.xml><?xml version="1.0" encoding="utf-8"?>
<sst xmlns="http://schemas.openxmlformats.org/spreadsheetml/2006/main" count="36027" uniqueCount="7156">
  <si>
    <t>Product Name</t>
  </si>
  <si>
    <t>Product ID</t>
  </si>
  <si>
    <t>Listing Price</t>
  </si>
  <si>
    <t>Sale Price</t>
  </si>
  <si>
    <t>Discount</t>
  </si>
  <si>
    <t>Brand</t>
  </si>
  <si>
    <t>Description</t>
  </si>
  <si>
    <t>Rating</t>
  </si>
  <si>
    <t>Reviews</t>
  </si>
  <si>
    <t>Last Visited</t>
  </si>
  <si>
    <t>Women's adidas Originals NMD_Racer Primeknit Shoes</t>
  </si>
  <si>
    <t>AH2430</t>
  </si>
  <si>
    <t>Adidas Adidas ORIGINALS</t>
  </si>
  <si>
    <t>Channeling the streamlined look of an '80s racer, these shoes are updated with modern features. The foot-hugging adidas Primeknit upper offers a soft, breathable feel. The Boost midsole provides responsive comfort accented with a contrast-color EVA heel plug. Embroidered details add a distinctive finish.</t>
  </si>
  <si>
    <t>2020-04-13T15:06:14</t>
  </si>
  <si>
    <t>Women's adidas Originals Sleek Shoes</t>
  </si>
  <si>
    <t>G27341</t>
  </si>
  <si>
    <t>Adidas ORIGINALS</t>
  </si>
  <si>
    <t>A modern take on adidas sport heritage, tailored just for women. Perforated 3-Stripes on the leather upper of these shoes offer a sleek look that mirrors iconic tennis styles.</t>
  </si>
  <si>
    <t>2020-04-13T15:06:15</t>
  </si>
  <si>
    <t>Women's adidas Swim Puka Slippers</t>
  </si>
  <si>
    <t>CM0081</t>
  </si>
  <si>
    <t>Adidas CORE / NEO</t>
  </si>
  <si>
    <t>These adidas Puka slippers for women's come with slim straps for a great fit. Feature performance logo on the footbed and textured Rubber outsole that gives unique comfort.</t>
  </si>
  <si>
    <t>Women's adidas Sport Inspired Questar Ride Shoes</t>
  </si>
  <si>
    <t>B44832</t>
  </si>
  <si>
    <t>Inspired by modern tech runners, these women's shoes step out with unexpected style. They're built with a breathable knit upper, while the heel offers the extra support of an Achilles-hugging design. The cushioned midsole provides a soft landing with every stride.</t>
  </si>
  <si>
    <t>Women's adidas Originals Taekwondo Shoes</t>
  </si>
  <si>
    <t>D98205</t>
  </si>
  <si>
    <t>This design is inspired by vintage Taekwondo styles originally worn to perfect high kicks and rapid foot strikes. The canvas shoes make a streetwear fashion statement as a chic, foot-hugging slip-on. They're shaped for a narrow, women's-specific fit and ride on a soft gum rubber outsole.</t>
  </si>
  <si>
    <t>Women's adidas Sport Inspired Duramo Lite 2.0 Shoes</t>
  </si>
  <si>
    <t>B75586</t>
  </si>
  <si>
    <t>Refine your interval training in these women's versatile running-inspired shoes. Featuring a lightweight mesh and synthetic upper, they combine responsive midsole cushioning with a soft collar that reduces ankle pressure.</t>
  </si>
  <si>
    <t>CG4051</t>
  </si>
  <si>
    <t>CM0080</t>
  </si>
  <si>
    <t>WOMEN'S ADIDAS RUNNING DURAMO 9 SHOES</t>
  </si>
  <si>
    <t>B75990</t>
  </si>
  <si>
    <t>These women's neutral running shoes will get you on the road to your goals. A sandwich mesh upper offers lightweight breathability, while a seamless print overlay adds support for a stable stride. The midsole offers pillow-soft Cloudfoam cushioning that eases every stride.</t>
  </si>
  <si>
    <t>Men's adidas Originals Forest Grove Shoes</t>
  </si>
  <si>
    <t>EE5761</t>
  </si>
  <si>
    <t>The Forest Grove brings back the look of the adidas Oregon running design from the '80s. A favourite for marathon training, it had a distinctive look and feel with shock-absorbing cushioning and a web-wrapped midsole. These streetwear shoes echo the original look with a textured nubuck and mesh upper. A web overlay on the midsole adds authentic Oregon style.</t>
  </si>
  <si>
    <t>Women's adidas Originals Swift Run Shoes</t>
  </si>
  <si>
    <t>EE4553</t>
  </si>
  <si>
    <t>The Swift distills decades of adidas heritage running designs. Made for casual everyday wear, these lightweight knit shoes come with a sleek shape and a supportive yet flexible feel. They stand out with embroidered accents and smooth welded details. An EVA midsole adds all-day wearability.</t>
  </si>
  <si>
    <t>2020-04-13T15:06:16</t>
  </si>
  <si>
    <t>Women's adidas Originals Continental Vulc Shoes</t>
  </si>
  <si>
    <t>EF9315</t>
  </si>
  <si>
    <t>These low-profile shoes come in a pastel color for a feminine touch. A mix of nubuck and canvas on the upper adds texture. The suede toe cap is abrasion-resistant so they look fresh and new longer. A vulcanized outsole makes them durable.</t>
  </si>
  <si>
    <t>Women's adidas Running Duramo 9 Shoes</t>
  </si>
  <si>
    <t>F35281</t>
  </si>
  <si>
    <t>Women's adidas Originals Supercourt Shoes</t>
  </si>
  <si>
    <t>EF9220</t>
  </si>
  <si>
    <t>Forty years of court style, refined to the essentials. The clean, simple lines and supple leather upper of these shoes are a nod to tennis history. Iconic perforated 3-Stripes and a contrasting Trefoil heel tab give them a timeless look.</t>
  </si>
  <si>
    <t>Men's adidas Sport Inspired Response Trail Shoes</t>
  </si>
  <si>
    <t>EG0000</t>
  </si>
  <si>
    <t>When the road turns to trail, all that matters is what lies ahead. These running shoes deliver a plush ride and confident grip in a fresh, sporty look. Cloudfoam cushioning feels ultra-soft while the aggressive outsole grabs on in all directions. The multilayer upper and sleek 3-Stripes elevate your look when you get back to town.</t>
  </si>
  <si>
    <t>Women's adidas Running Cosmic 2 Shoes</t>
  </si>
  <si>
    <t>B44889</t>
  </si>
  <si>
    <t>These women's running shoes have a breathable mesh upper to keep your feet ventilated on your daily runs. The Cloudfoam midsole provides plush cushioning with every stride, and a high-wear outsole holds up over time.</t>
  </si>
  <si>
    <t>Women's adidas Sport Inspired Storm Runner Shoes</t>
  </si>
  <si>
    <t>CL7417</t>
  </si>
  <si>
    <t>A fast, lightweight adidas stormrunner shoes for women. These running-inspired shoes are very comfortable for your daily routine. Made with textile upper and Cloudfoam midsole along with rubber outsole these shoes will provide comfort to your feet all day long.</t>
  </si>
  <si>
    <t>Women's adidas Sport Inspired Quickspike Shoes</t>
  </si>
  <si>
    <t>CL7408</t>
  </si>
  <si>
    <t>These women's running-inspired shoes feature a breathable mesh upper with a comfort collar, while a moulded overlay provides lightweight support. The soft Cloudfoam cushioning in the one-piece midsole and outsole provides comfort that lasts all day long.</t>
  </si>
  <si>
    <t>WOMEN'S ADIDAS SWIM CLOUDFOAM FLIP FLOPS</t>
  </si>
  <si>
    <t>B43601</t>
  </si>
  <si>
    <t>A minimalist design with maximum post-workout comfort. These women's thong sandals feature a soft strap connected to a Cloudfoam footbed that cushions every step and dries quickly. A durable rubber outsole adds long-lasting wear.</t>
  </si>
  <si>
    <t>Women's adidas Sport Inspired Lite Racer Shoes</t>
  </si>
  <si>
    <t>EE8245</t>
  </si>
  <si>
    <t>Unstoppable style. These shoes borrow their lightweight look and feel from celebrated runners. The airy mesh upper has a clean finish with monochrome 3-Stripes. Plush cushioning helps keep the ride smooth.</t>
  </si>
  <si>
    <t>EE8042</t>
  </si>
  <si>
    <t>Women's adidas Sport Inspired Arcadeis Shoes</t>
  </si>
  <si>
    <t>CL7429</t>
  </si>
  <si>
    <t>These women's running-inspired shoes cradle your feet with a net mesh upper. Pillow-soft Cloudfoam cushioning in the one-piece midsole and outsole provides comfort that lasts all day long.</t>
  </si>
  <si>
    <t>2020-04-13T15:06:17</t>
  </si>
  <si>
    <t>Women's adidas Sport Inspired Videll Shoes</t>
  </si>
  <si>
    <t>CL7370</t>
  </si>
  <si>
    <t>Extremely functional and subtle running-inspired shoes for women. Feature a textile-mesh upper and synthetic overlays. EVA cushioning adds extra comfort. The running 3-Stripes on the sides along with an interesting all-over print on the upper add to it's appeal.</t>
  </si>
  <si>
    <t>Women's adidas Running EnergyFalcon X Shoes</t>
  </si>
  <si>
    <t>EE9946</t>
  </si>
  <si>
    <t>When you dig deep to reach your goals, these running shoes offer the support and stability you need. Every step feels pillow-soft with plush cushioning and an OrthoLite√Ç¬Æ sockliner for comfort. A flowing TPU heel counter and thin support cage keep the foot centred and stable. The durable outsole is made for logging many miles.</t>
  </si>
  <si>
    <t>CK9741</t>
  </si>
  <si>
    <t>Extremely functional and subtle running-inspired shoes for women. Feature a textile mesh upper and synthetic overlays. EVA cushioning adds extra comfort. The running 3-Stripes on the sides along with an interesting all-over print on the upper add to it's appeal.</t>
  </si>
  <si>
    <t>Women's adidas Running Hellion Z Shoes</t>
  </si>
  <si>
    <t>CL7363</t>
  </si>
  <si>
    <t>Great everyday trainer for the runner in you to go that extra mile. The adidas Hellion Z shoes comes with mesh upper for providing lightweight and breathability to your feet.</t>
  </si>
  <si>
    <t>CL7372</t>
  </si>
  <si>
    <t>CL7430</t>
  </si>
  <si>
    <t>Women's adidas Sport Inspired Cloudfoam Pure Shoes</t>
  </si>
  <si>
    <t>F34485</t>
  </si>
  <si>
    <t>These women's running-inspired shoes cradle your feet with a mesh upper and a Memory Foam footbed that conforms to the shape of your foot. Pillow-soft Cloudfoam cushioning in the one-piece midsole and outsole provides comfort that lasts all day long.</t>
  </si>
  <si>
    <t>2020-04-13T15:06:18</t>
  </si>
  <si>
    <t>CL7365</t>
  </si>
  <si>
    <t>The adidas Hellion Z Running shoes for women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Rubber outsole ensures maximum stability and grip on the ground.</t>
  </si>
  <si>
    <t>Women's adidas Sport Inspired Yking 2.0 Shoes</t>
  </si>
  <si>
    <t>CL7373</t>
  </si>
  <si>
    <t>These lightweight running-inspired shoes for women give all round comfort, cushioning, durability &amp; support in a simplistic design. The mesh upper ensure breathability and durability. Lightstrike EVA midsole gives you cushioning you need everyday and Rubber outsole provides durability.</t>
  </si>
  <si>
    <t>CL7364</t>
  </si>
  <si>
    <t>CL7374</t>
  </si>
  <si>
    <t>Women's adidas Sport Inspired RunFalcon Shoes</t>
  </si>
  <si>
    <t>EE8167</t>
  </si>
  <si>
    <t>Start clocking miles in these lightweight running shoes. On the treadmill or the streets, they add comfort to each step with soft cushioning. The supportive trainers have an airy material-mix upper and a midfoot cage for extra support.</t>
  </si>
  <si>
    <t>CL7410</t>
  </si>
  <si>
    <t>Women's adidas Sport Inspired Blaze Runner Shoes</t>
  </si>
  <si>
    <t>CL7401</t>
  </si>
  <si>
    <t>Extremely functional and subtle running-inspired shoes for women. The breathable and lightweight Knit-Mesh offer extended ventilation and comfort. Cloudfoam midsole and full Adiwear outsole provides durability.</t>
  </si>
  <si>
    <t>Women's adidas Sport Inspired Lite Racer CLN Shoes</t>
  </si>
  <si>
    <t>EE8219</t>
  </si>
  <si>
    <t>Designed with sleek lines for a minimalist look, these shoes have a light and breathable mesh upper. Pillowy cushioning delivers comfort that lasts all day.</t>
  </si>
  <si>
    <t>CL7402</t>
  </si>
  <si>
    <t>Women's adidas Nova Run X Shoes</t>
  </si>
  <si>
    <t>EE9929</t>
  </si>
  <si>
    <t>Being comfortable on your run is just as important as winning the race. These shoes combine soft, supportive Cloudfoam cushioning with a durable Adiwear outsole for comprehensive control and an energised ride. The mesh upper features a foot-hugging, no-sew fit for a locked-in feel.</t>
  </si>
  <si>
    <t>Women's adidas Sport Inspired Questar Flow Shoes</t>
  </si>
  <si>
    <t>EE8221</t>
  </si>
  <si>
    <t>Ready for the streets. These shoes borrow their modern look and feel from lightweight runners. They have a flexible knit upper with floating 3-Stripes integrated into the lacing system. Pillow-soft midsole and outsole cushioning provides all-day comfort.</t>
  </si>
  <si>
    <t>EE8224</t>
  </si>
  <si>
    <t>EE9941</t>
  </si>
  <si>
    <t>2020-04-13T15:06:19</t>
  </si>
  <si>
    <t>Women's adidas Running Asweego Shoes</t>
  </si>
  <si>
    <t>EE8522</t>
  </si>
  <si>
    <t>Shoes with flexibility and responsiveness for multisport training. These shoes have a knit textile upper that hugs the foot for a sock-like fit. Pillow-like midsole cushioning provides long-lasting comfort. Durable rubber inserts at the forefoot and heel provide added grip so you're ready for unexpected terrain.</t>
  </si>
  <si>
    <t>Women's adidas Running Sooraj Shoes</t>
  </si>
  <si>
    <t>EE9932</t>
  </si>
  <si>
    <t>Fast and sleek. Ready to go. These women's running shoes feature a streamlined, low-profile design and pillow-soft Cloudfoam cushioning for plush landings. The mesh upper delivers a speedy look in fun colours and 3-Stripes.</t>
  </si>
  <si>
    <t>EE8375</t>
  </si>
  <si>
    <t>Inspired by modern tech runners, these women's shoes step out with unexpected style. A two-tone mesh upper keeps the feel flexible and mixes with a sculpted Cloudfoam midsole and contrast heel counter.</t>
  </si>
  <si>
    <t>Men's adidas Sport Inspired Run 70s Shoes</t>
  </si>
  <si>
    <t>EE9798</t>
  </si>
  <si>
    <t>These running-inspired shoes are designed with a mesh upper and a textile lining for flexible, all-day comfort. 3-Stripes and a rubber outsole give the shoes a stylish sign-off.</t>
  </si>
  <si>
    <t>Women's adidas Running Asweerun Shoes</t>
  </si>
  <si>
    <t>EE8502</t>
  </si>
  <si>
    <t>Aspire to greatness. These running shoes for women are made with an airy, lightweight mesh upper. The durable rubber outsole grips the pavement for added stability. A cushioned midsole brings comfort to each step.</t>
  </si>
  <si>
    <t>Women's adidas Sport Inspired Archivo Shoes</t>
  </si>
  <si>
    <t>EF0450</t>
  </si>
  <si>
    <t>A mix of modern comfort and authentic adidas heritage. These running-inspired shoes treat your feet to superior cushioning and an ultra-plush ride with a Cloudfoam midsole and soft sockliner. A sleek mesh upper features suede overlays with subtle 3-Stripes for sporty style.</t>
  </si>
  <si>
    <t>Women's Sport Inspired Yking 2.0 Shoes</t>
  </si>
  <si>
    <t>CL7375</t>
  </si>
  <si>
    <t>EF0446</t>
  </si>
  <si>
    <t>Women's adidas Running Response Trail X Shoes</t>
  </si>
  <si>
    <t>EF0529</t>
  </si>
  <si>
    <t>EE9940</t>
  </si>
  <si>
    <t>Women's adidas Originals Marathon Tech Shoes</t>
  </si>
  <si>
    <t>EE4954</t>
  </si>
  <si>
    <t>These shoes draft off the Marathon TR, a trail-running pioneer that debuted in 1979. The upper mixes breathable mesh and suede overlays with metallic details. A grid print on the midsole highlights the addition of responsive Boost cushioning.</t>
  </si>
  <si>
    <t>Women's adidas Originals U_Path Run Shoes</t>
  </si>
  <si>
    <t>G27996</t>
  </si>
  <si>
    <t>The U_Path offers a sleek combination of retro and modern. These shoes are built of soft, breathable mesh for everyday wear. The unique D-ring lacing system is inspired by a '70s running sneaker design. A bungee heel piece provides support, and a lightweight EVA midsole adds all-day wearability.</t>
  </si>
  <si>
    <t>Men's adidas Sport Inspired Drogo Shoes</t>
  </si>
  <si>
    <t>CL4156</t>
  </si>
  <si>
    <t>The adidas running-inspired shoes for men. An excellent combination of breathable Mesh with synthetic overlays on the upper makes it very comfortable for your feet on the run. Durable and non slippery one piece super grip EVA midsole and outsole ensures maximum stability and grip on the ground.</t>
  </si>
  <si>
    <t>Women's adidas Originals Stan Smith Shoes</t>
  </si>
  <si>
    <t>EE4893</t>
  </si>
  <si>
    <t>Since it first hit the courts in the early '70s, the Stan Smith has become legendary for its timeless style. These shoes pay tribute to the iconic design by preserving the low-profile cupsole and perforated 3-Stripes. The allover floral print on the upper gives this version a fresh twist.</t>
  </si>
  <si>
    <t>EE9937</t>
  </si>
  <si>
    <t>G27649</t>
  </si>
  <si>
    <t>2020-04-13T15:06:20</t>
  </si>
  <si>
    <t>EE9797</t>
  </si>
  <si>
    <t>Men's adidas Running Nayo 1.0 shoes</t>
  </si>
  <si>
    <t>CI9914</t>
  </si>
  <si>
    <t>The adidas Nayo 1.0 shoes for men. These lightweight running shoes give all round comfort, cushioning, durability &amp; support in a simplistic design. The mesh upper ensure breathability and durability while the Light strike EVA midsole provides premium cushioning's. Full Rubber outsole provides durability.</t>
  </si>
  <si>
    <t>Men's adidas Sports Inspired Lite Racer Shoes</t>
  </si>
  <si>
    <t>EE8252</t>
  </si>
  <si>
    <t>The ultra-lightweight build of these shoes takes a running-inspired style to the streets. The sporty look has a breathable and durable mesh upper with stitched-on 3-Stripes. EVA cushioning provides lightweight comfort for every step.</t>
  </si>
  <si>
    <t>Men's adidas Running Nepton 2.0 Shoes</t>
  </si>
  <si>
    <t>CK9664</t>
  </si>
  <si>
    <t>Sleek design with reflective three stripes makes it a contemporary yet functional shoe. Breathable textile upper for maximum ventilation and a cushioned midsole provides all-day comfort with rubber outsole for best durability in high wear areas.</t>
  </si>
  <si>
    <t>Women's adidas Running Aseerun Shoes</t>
  </si>
  <si>
    <t>EE8501</t>
  </si>
  <si>
    <t>Men's adidas Running Torik Shoes</t>
  </si>
  <si>
    <t>CL7602</t>
  </si>
  <si>
    <t>A well cushioned shoe with a fresher look that will appeal to young runners. Features Mesh upper for maximum ventilation, lightstrike IMEVA midsole with visible adiprene providing protection from harmful impact forces and durable Rubber outsole for long-lasting wear.</t>
  </si>
  <si>
    <t>Men's adidas Sport Inspired Kalus 1.0 Shoes</t>
  </si>
  <si>
    <t>CL7494</t>
  </si>
  <si>
    <t>A well cushioned running-inspired shoes with a fresher look that will appeal to all. Features Mesh upper for maximum ventilation, lightstrike IMEVA midsole with visible adiprene providing protection from harmful impact forces and durable Rubber outsole for long-lasting wear.</t>
  </si>
  <si>
    <t>Men's adidas Running Duramo 9 Shoes</t>
  </si>
  <si>
    <t>EE7923</t>
  </si>
  <si>
    <t>These men's running shoes will get you on the road to your goals. A sandwich mesh upper offers lightweight breathability, while a seamless print overlay adds support for a stable stride. The midsole offers pillow-soft Cloudfoam cushioning that eases every stride.</t>
  </si>
  <si>
    <t>Women's adidas Originals Continental 80 Shoes</t>
  </si>
  <si>
    <t>EE5566</t>
  </si>
  <si>
    <t>The Continental 80 is an authentic reissue of an indoor sneaker from the '80s. These leather low top shoes show off a swooping stripe on the side and a split rubber cupsole.</t>
  </si>
  <si>
    <t>MEN'S adidas RUNNING YAMO 1.0 SHOES</t>
  </si>
  <si>
    <t>CI1821</t>
  </si>
  <si>
    <t>The adidas Yamo 1.0 shoes for men. These lightweight running shoes have a combination of Synthetic with double layer Mesh ensure breathability and durability while the Lightstrike EVA midsole provides premium cushionings. Full Rubber outsole provides durability.</t>
  </si>
  <si>
    <t>men's ADIDAS RUNNING NEBULAR 1.0 SHOES</t>
  </si>
  <si>
    <t>CJ0082</t>
  </si>
  <si>
    <t>The premium looking adidas Nebular 1.0 Running shoes for men crafted with Mesh overlays which make it lightweight. The breathable sandwich Mesh offer extended ventilation and comfort. Light strike IMEVA midsole with full Rubber outsole provides durability.</t>
  </si>
  <si>
    <t>MEN'S ADIDAS RUNNING LEGUS SHOES</t>
  </si>
  <si>
    <t>CJ8062</t>
  </si>
  <si>
    <t>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Rubber outsole gives ultimate durability.</t>
  </si>
  <si>
    <t>Men's adidas Originals Supercourt Shoes</t>
  </si>
  <si>
    <t>EE6038</t>
  </si>
  <si>
    <t>The Supercourt distills 40 years of adidas tennis style. This version of the classic low-profile shoes has perforated 3-Stripes on a crisp leather upper. Decorative stitching and overlays add texture and depth for a multilayered look.</t>
  </si>
  <si>
    <t>Men's adidas Toe Side II Slippers</t>
  </si>
  <si>
    <t>CM0068</t>
  </si>
  <si>
    <t>The adidas casual sandals for men with a striking camouflage design. Features stylish webbing straps, Diecut EVA midsole for stable cushioning and abrasion resistant rubber outsole with wet and dry traction pattern.</t>
  </si>
  <si>
    <t>Men's adidas Outdoor Elevate Sandals</t>
  </si>
  <si>
    <t>CK9830</t>
  </si>
  <si>
    <t>Adidas SPORT PERFORMANCE</t>
  </si>
  <si>
    <t>Stylish and sleek adidas sandals for women are extremely lightweight. Adjustable straps enable optimal fit while the Synthetic upper and soft EVA footbed with fitted heel provide enhanced comfort. Rubber outsole with wet and dry traction pattern keeps you in control.</t>
  </si>
  <si>
    <t>CJ0080</t>
  </si>
  <si>
    <t>Men's adidas Originals Superstar Shoes</t>
  </si>
  <si>
    <t>EG4957</t>
  </si>
  <si>
    <t>These trainers born in the '70s keep the look classic with a coated leather upper. They feature all the authentic details, including zigzag edging on the tonal 3-Stripes and the signature rubber shell toe.</t>
  </si>
  <si>
    <t>Men's adidas Originals Stan Smith Shoes</t>
  </si>
  <si>
    <t>BD7438</t>
  </si>
  <si>
    <t>The chic minimalism of the Stan Smith invites endless variation. These men's shoes are updated for the season with a subtle twist. A small cutout Trefoil makes a surprise appearance on the smooth leather upper.</t>
  </si>
  <si>
    <t>Men's adidas Sport Inspired Duramo Lite 2.0 Shoes</t>
  </si>
  <si>
    <t>B75579</t>
  </si>
  <si>
    <t>Refine your interval training in these men's versatile running-inspired shoes. Featuring a lightweight mesh and synthetic upper, they combine responsive midsole cushioning with a soft collar that reduces ankle pressure.</t>
  </si>
  <si>
    <t>Men's adidas Swim Ozor III Slippers</t>
  </si>
  <si>
    <t>CM0057</t>
  </si>
  <si>
    <t>The simple and stylish adidas Ozor III slippers for men. Best suited to match with your swimwear, these printed slippers have a soft footbed for additional comfort for your feet while the Synthetic strap with vents provides breathability proper fitting.</t>
  </si>
  <si>
    <t>2020-04-13T15:06:21</t>
  </si>
  <si>
    <t>Men's adidas Swim Gadi Slippers</t>
  </si>
  <si>
    <t>CL0206</t>
  </si>
  <si>
    <t>These thongs are primed for warm-weather fun in a simple design with an urban inspired city graphic print on footbed and adidas brading featured on heel and strap.</t>
  </si>
  <si>
    <t>CJ8058</t>
  </si>
  <si>
    <t>Men's adidas Originals CAMPUS Low Shoes</t>
  </si>
  <si>
    <t>BZ0086</t>
  </si>
  <si>
    <t>This men's classic sneaker stays close to its trendsetting '80s design, while staying modern for today's streets. Boasting a suede upper with contrast 3-Stripes and heel patch, these shoes feature a reinforced toe cap. The cupsole leaves a herringbone-pattern footprint for a retro twist.</t>
  </si>
  <si>
    <t>MEN'S ADIDAS RUNNING HELKIN 3.0 SHOES</t>
  </si>
  <si>
    <t>CJ8117</t>
  </si>
  <si>
    <t>Style and performance go hand in hand in this adidas Helkin 3.0 Running shoes for men. The breathable upper Knit-Mesh offers maximum ventilation. EVA midsole and rubber outsole.</t>
  </si>
  <si>
    <t>MEN'S ADIDAS RUNNING LEGUS 1.0 SHOES</t>
  </si>
  <si>
    <t>CJ8073</t>
  </si>
  <si>
    <t>Men's adidas Running Kollide Shoes</t>
  </si>
  <si>
    <t>CL7551</t>
  </si>
  <si>
    <t>Extremely functional and subtle running shoes for men. The breathable and lightweight textile upper offer extended ventilation and comfort. The Cloudfoam midsole gives you cushioning you need everyday and Rubber outsole provides durability.</t>
  </si>
  <si>
    <t>Men's adidas Running Edge PR Shoes</t>
  </si>
  <si>
    <t>AC8122</t>
  </si>
  <si>
    <t>With a springy midsole and breathable upper, these men's running shoes are inspired by a racing flat. Bounce provides flexible cushioning for energised comfort, and a mesh upper keeps them lightweight.</t>
  </si>
  <si>
    <t>Men's adidas Originals FuturePacer Shoes</t>
  </si>
  <si>
    <t>CM8453</t>
  </si>
  <si>
    <t>The Futurepacer reworks the revolutionary design of the 1984 Micropacer shoes to challenge old ideas of what a sneaker should look like. This futuristic style makes a statement with a fully reflective stretchy upper and a mix of premium leathers. A Boost midsole with textured EVA plugs returns energy with every stride.</t>
  </si>
  <si>
    <t>MEN'S ADIDAS ORIGINALS MICROPACER X R1 SHOES</t>
  </si>
  <si>
    <t>EE3625</t>
  </si>
  <si>
    <t>These shoes are a hybrid of retro and modern adidas designs. Made in leather with suede overlays, they combine the midsole look of the NMD_R1 with the vintage-tech upper of the 1984 Micropacer, born during an era when wearable technology was an exciting new concept. The Boost midsole adds durable energy return.</t>
  </si>
  <si>
    <t>Men's adidas Outdoor Andorian Shoes</t>
  </si>
  <si>
    <t>CM0031</t>
  </si>
  <si>
    <t>The adidas Andorian shoes for men are crafted with a strong, grippy outsole inspired by mountain bike tires, and a super durable Mesh and Synthetic upper. They come with Lightweight EVA midsole for stability and cushioning while the abrasion resistant rubber outsole provides aggressive traction for rough terrain.</t>
  </si>
  <si>
    <t>Men's adidas Sport Inspired Advantage Base Shoes</t>
  </si>
  <si>
    <t>EE7697</t>
  </si>
  <si>
    <t>A court look emerges on the streets. These shoes have a sleek textile upper and a textured rubber cupsole.</t>
  </si>
  <si>
    <t>Men's adidas Running Galaxy 4 Shoes</t>
  </si>
  <si>
    <t>F36159</t>
  </si>
  <si>
    <t>Add miles to your running regimen in these men's shoes. They have a durable and breathable mesh upper with a midfoot cage for added support and stability. The plush Cloudfoam midsole delivers ultra-soft cushioning.</t>
  </si>
  <si>
    <t>MEN'S ADIDAS ESSENTIALS EEZAY FLIP-FLOPS</t>
  </si>
  <si>
    <t>F35028</t>
  </si>
  <si>
    <t>These men's classic flip-flops offer a clean beach design. Featuring midsole cushioning, this essential footwear provides lightweight comfort in a simple silhouette.</t>
  </si>
  <si>
    <t>men's ADIDAS ORIGINALS PW HU HOLI STAN SMITH SHOES</t>
  </si>
  <si>
    <t>AC7042</t>
  </si>
  <si>
    <t>A style icon gets some love from one of today's top trendsetters. Pharrell Williams puts his creative spin on these shoes, which have all the clean, classic details of the beloved Stan Smith.</t>
  </si>
  <si>
    <t>2020-04-13T15:06:22</t>
  </si>
  <si>
    <t>MEN'S ADIDAS RUNNING ZETA 1.0 SHOES</t>
  </si>
  <si>
    <t>CJ8053</t>
  </si>
  <si>
    <t>Designed to go the distance, these adidas Zeta 1.0 running shoes for men give optimum cushioning to your feet with full-length CLOUDFOAM and its stretch Mesh upper inspires comfortable familiarity. It's smart style details balance the clean design and the rubber outsole provides best durability.</t>
  </si>
  <si>
    <t>Men's adidas Running PureBounce+ Clima Shoes</t>
  </si>
  <si>
    <t>BC0836</t>
  </si>
  <si>
    <t>These running shoes are designed with 360 degrees of ventilation to help you stay cool on hot days. They have a lightweight and breathable mesh upper. A wide forefoot provides a stable platform for lateral movement, and energised cushioning provides comfort and flexibility.</t>
  </si>
  <si>
    <t>F35275</t>
  </si>
  <si>
    <t>These men's versatile running shoes are ideal for the treadmill or the trail. They feature a mesh upper for breathability and a seamless print overlay for additional support. Pillow-soft Cloudfoam cushions every stride, while the durable outsole holds up to everyday wear.</t>
  </si>
  <si>
    <t>CJ8115</t>
  </si>
  <si>
    <t>MEN'S ADIDAS RUNNING ARIUS 1.0 SHOES</t>
  </si>
  <si>
    <t>CJ8089</t>
  </si>
  <si>
    <t>The adidas Arius 1.0 Running shoes for men feature a comfortable two-tone Mesh upper with They come with Lightstrike IMEVA midsole for long term lightweight cushioning and shock absorption with a full rubber outsole for durability.</t>
  </si>
  <si>
    <t>Men's adidas Originals Skateboarding Seeley Shoes</t>
  </si>
  <si>
    <t>EE6128</t>
  </si>
  <si>
    <t>Designed so they're ready-to-ride with no wear-in time, these shoes draw on adidas heritage and reimagine it specifically for skateboarding. An abrasion-resistant suede upper holds up to daily park sessions, while the textile lining keeps your feet comfortable on or off the board. Tonal 3-Stripes and a linear Trefoil logo give these shoes low-key adidas style.</t>
  </si>
  <si>
    <t>CJ8118</t>
  </si>
  <si>
    <t>Men's adidas Running Grito Shoes</t>
  </si>
  <si>
    <t>CL7328</t>
  </si>
  <si>
    <t>Great everyday shoes for runners to go that extra mile. Features Textile Mesh upper for maximum ventilation, lightstrike EVA midsole with visible adiprene providing protection from harmful impact forces and durable Rubber outsole for long-lasting wear.</t>
  </si>
  <si>
    <t>CL7470</t>
  </si>
  <si>
    <t>Energize your run while staying comfortable with this new design, your ride will be smooth and effortless. Breathable textile upper for maximum ventilation and a cushioned midsole provides all-day comfort with rubber outsole for best durability in high wear areas.</t>
  </si>
  <si>
    <t>Men's adidas Running Bound Shoes</t>
  </si>
  <si>
    <t>CL7541</t>
  </si>
  <si>
    <t>Sleek running shoes for men. These shoes have a lightweight look and feel in honeycomb mesh. Cloudfoam cushioning delivers superior step-in comfort.</t>
  </si>
  <si>
    <t>Men's adidas Outdoor Terra Light Sandals</t>
  </si>
  <si>
    <t>CL9928</t>
  </si>
  <si>
    <t>Step out in these adidas Terra Light sandals for men. Made with adjustable straps, the Synthetic upper has a adjustable straps with EVA midsole for stable cushioning and Textured footbed for comfort. They come with Traxion outsole which helps in wet conditions and suitable for light hikes.</t>
  </si>
  <si>
    <t>Men's adidas Swim Gladi 19 Slippers</t>
  </si>
  <si>
    <t>CM0045</t>
  </si>
  <si>
    <t>The adidas Gladi 19 Slippers for men. Features stylish webbing textile and synthetic straps, and textured rubber footbed and outsole.</t>
  </si>
  <si>
    <t>CL7599</t>
  </si>
  <si>
    <t>CM0069</t>
  </si>
  <si>
    <t>Men's adidas Sport Inspired Nebular 2 Shoes</t>
  </si>
  <si>
    <t>CL7511</t>
  </si>
  <si>
    <t>Style and performance go hand in hand in this adidas running-inspired shoes for men. Featuring Textile-Mesh upper for lightweight and breathability with Rubber outsole for durability.</t>
  </si>
  <si>
    <t>CL7552</t>
  </si>
  <si>
    <t>Men's adidas Sport Inspired Netpoint Shoes</t>
  </si>
  <si>
    <t>EE9816</t>
  </si>
  <si>
    <t>The adidas Netpoint shoes for men are inspired by the styles of 80s. The Ortholite cushioned sockliner provides comfort to the feet. It comes with a leather upper and the adidas embossed 3 stripes along with adidas wordmark makes them stylish.</t>
  </si>
  <si>
    <t>Men's adidas Running Whizz Shoes</t>
  </si>
  <si>
    <t>CL7545</t>
  </si>
  <si>
    <t>These men's running shoes keep you comfortable so you stay focused on your running goals. They feature a textile upper that wraps around the midfoot to give you stability where you need it most. Cloudfoam cushioning offers comfort with every stride, while a handy heel pull helps you get them on in a hurry.</t>
  </si>
  <si>
    <t>2020-04-13T15:06:23</t>
  </si>
  <si>
    <t>EE5060</t>
  </si>
  <si>
    <t>Part of the Out Loud collection, these shoes celebrate those who dare to live life on their own terms. This version of the retro Continental 80 has a satin upper with bold prints inspired by vintage Italian textiles. The distinctive split cupsole has an EVA insert for a comfortable, flexible feel.</t>
  </si>
  <si>
    <t>Men's adidas Tennis Courtsmash Shoes</t>
  </si>
  <si>
    <t>F36718</t>
  </si>
  <si>
    <t>Take to the court with confidence in these men's tennis shoes. Designed for the casual player, they feature a durable and stable leather upper with mesh at the heel. Lightweight cushioning keeps you comfortable during long rallies, while a rubber outsole delivers strong grip.</t>
  </si>
  <si>
    <t>CL9927</t>
  </si>
  <si>
    <t>Men's adidas Running Sedna Shoes</t>
  </si>
  <si>
    <t>CL7285</t>
  </si>
  <si>
    <t>The adidas Running shoes for men. These lightweight shoes give all round comfort, cushioning, durability &amp; support in a simplistic design. The combination of Textile-Mesh upper ensure breathability and durability while the Lightstrike EVA midsole provides premium cushioning. Full Rubber outsole provides durability.</t>
  </si>
  <si>
    <t>CL7471</t>
  </si>
  <si>
    <t>Men's adidas Running PureBounce+ Street Shoes</t>
  </si>
  <si>
    <t>B96360</t>
  </si>
  <si>
    <t>Made for fast runs on city streets, these shoes have a wide forefoot for added support and stability during side-to-side movement. Flexible cushioning delivers long-lasting comfort and a low-to-the-ground feel.</t>
  </si>
  <si>
    <t>Women's adidas Originals Deerupt Runner Shoes</t>
  </si>
  <si>
    <t>EE5778</t>
  </si>
  <si>
    <t>Proof that minimalism can be bold. These shoes put an innovative spin on adidas running heritage of the '80s. The mesh upper is covered in stretchy webbing that provides support and hugs the foot. Inside, zoned cushioning gives a soft, comfortable step-in feel.</t>
  </si>
  <si>
    <t>Women's adidas Originals Sleek Super Shoes</t>
  </si>
  <si>
    <t>EE4519</t>
  </si>
  <si>
    <t>Unabashedly feminine with modern sneaker style, these shoes offer clean lines and a retro vibe. They're made of soft leather and ride on a platform rubber outsole that adds extra attitude and a little lift. The tongue features shiny high-gloss leather and the sockliner flashes a floral print.</t>
  </si>
  <si>
    <t>EE4504</t>
  </si>
  <si>
    <t>Women's adidas Originals Taekwondo Team Shoes</t>
  </si>
  <si>
    <t>EE4697</t>
  </si>
  <si>
    <t>CM0044</t>
  </si>
  <si>
    <t>EE6045</t>
  </si>
  <si>
    <t>CG6091</t>
  </si>
  <si>
    <t>Inspired by modern designs and '80s running style, Deerupt is definitive proof that minimalism can be bold. These shoes have a thin stretch textile upper with a webbing overlay for a streamlined, flexible feel. The upper is collapsible, so they're easy to pack.</t>
  </si>
  <si>
    <t>MEN'S ADIDAS ORIGINALS BOSTON SUPER X R1 SHOES</t>
  </si>
  <si>
    <t>G27834</t>
  </si>
  <si>
    <t>The original Boston Super were marathon trainers that first took flight in the mid-'80s on the world-famous route that runs from Hopkinton to Back Bay. These shoes bring back the retro mesh-and-suede design and add modern cushioning. Lightweight and breathable, they offer energy return in every stride.</t>
  </si>
  <si>
    <t>CL7598</t>
  </si>
  <si>
    <t>EE4709</t>
  </si>
  <si>
    <t>Unabashedly feminine with modern sneaker style, these shoes offer clean lines and sophisticated details. They're made of soft leather and feature shiny high-gloss leather on the toe and a floral-print sockliner. Perforated 3-Stripes keep the look minimalist and smooth.</t>
  </si>
  <si>
    <t>EE4948</t>
  </si>
  <si>
    <t>Women's adidas Sport Inspired Court 80s Shoes</t>
  </si>
  <si>
    <t>EE9671</t>
  </si>
  <si>
    <t>Court icons from the '80s make a comeback with these tennis-inspired shoes. They're crafted with a smooth imitation leather upper. An ultra-soft sockliner provides lightweight cushioning.</t>
  </si>
  <si>
    <t>Women's adidas Originals Sambarose Shoes</t>
  </si>
  <si>
    <t>EE7046</t>
  </si>
  <si>
    <t>A rising star from the soccer world. These shoes rework the Samba's classic soccer silhouette as stylish platform sneakers. The supple leather upper is stacked on top of a raised gum rubber outsole for a little extra height. Bright colors add to the fresh feel.</t>
  </si>
  <si>
    <t>EF0451</t>
  </si>
  <si>
    <t>Women's adidas Originals U_Path X Shoes</t>
  </si>
  <si>
    <t>EE4561</t>
  </si>
  <si>
    <t>With a sleek feel and futuristic look, the U_Path shoe represents the next generation of track-inspired streetwear. These shoes come with a lightweight mesh upper. A leather heel cap adds luxe texture.</t>
  </si>
  <si>
    <t>CL7601</t>
  </si>
  <si>
    <t>CL7330</t>
  </si>
  <si>
    <t>2020-04-13T15:06:24</t>
  </si>
  <si>
    <t>Women's adidas Sport Inspired Glenn W Shoes</t>
  </si>
  <si>
    <t>CM6625</t>
  </si>
  <si>
    <t>The adidas Glenn W shoes for women crafted with Mesh upper for added comfort and breathability. They come with Lightstrike EVA midsole for long term lightweight cushioning and shock absorption with a full rubber outsole for durability.</t>
  </si>
  <si>
    <t>FV3395</t>
  </si>
  <si>
    <t>Suddenly, elevating your style is as easy as putting on your shoes. These adidas Sleek Shoes show off embroidered details and a trendy platform sole. The feel of soft leather complements the perfect balance of flashy and feminine.</t>
  </si>
  <si>
    <t>EF9317</t>
  </si>
  <si>
    <t>Women's Originals Sleek Super Shoes</t>
  </si>
  <si>
    <t>EF4954</t>
  </si>
  <si>
    <t>These patent leather adidas Sleek Super Shoes have a cool factor right up there with the classics. The pearly finish and big Trefoil logo make them downright swoon-worthy.</t>
  </si>
  <si>
    <t>EE7104</t>
  </si>
  <si>
    <t>Sleek and streamlined, these women's shoes are built with a narrow silhouette. They're made of smooth leather and detailed with perforated 3-Stripes for a look that recalls classic tennis styles. The laces flash gold metallic tips.</t>
  </si>
  <si>
    <t>FV4070</t>
  </si>
  <si>
    <t>Stan Smith is forever. The look that never fades. A blank canvas for fashion inspiration. These adidas Stan Smith Shoes put a fresh spin on tennis court style. They're made of premium leather with a quilted pattern. Because you're fancy like that.</t>
  </si>
  <si>
    <t>FV3918</t>
  </si>
  <si>
    <t>You don't have to wear them with a high pony and a headband, but you could. These adidas Continental 80 Shoes are a return to the era of sweatin' it out in your living room to a celebrity workout tape. This version is made of premium leather with a quilted pattern. Because you're fancy like that.</t>
  </si>
  <si>
    <t>Women's adidas Originals Adilette Slides</t>
  </si>
  <si>
    <t>EE5055</t>
  </si>
  <si>
    <t>Part of the Out Loud collection, these women's slides celebrate fearless self-expression. Bold clashing prints are inspired by vintage Italian textiles. The satin upper rides on a contoured footbed that forms to your foot for a comfortable feel.</t>
  </si>
  <si>
    <t>CM6626</t>
  </si>
  <si>
    <t>WOMEN'S ADIDAS ORIGINALS NMD_R1 STLT PRIMEKNIT SHOES</t>
  </si>
  <si>
    <t>CQ2030</t>
  </si>
  <si>
    <t>A pioneer of contemporary street style, NMD is futuristic and fearless. It rejects the status quo and returns to adidas heritage for inspiration, where it remixes the best of the past for the right here, right now. These women's shoes are made with a flexible, ultralight adidas Primeknit upper that has sock-like construction for a close, contoured fit. Boost cushioning is soft yet responsive. EVA midsole inserts give the shoes signature NMD style.</t>
  </si>
  <si>
    <t>EE5292</t>
  </si>
  <si>
    <t>Sleek and streamlined, these women's shoes are built with a narrow silhouette. They're made of smooth suede leather and detailed with perforated 3-Stripes for a look that recalls classic tennis styles. The laces flash gold metallic tips.</t>
  </si>
  <si>
    <t>Women's adidas Originals N-5923 Shoes</t>
  </si>
  <si>
    <t>BD8041</t>
  </si>
  <si>
    <t>These shoes combine '70s heritage with contemporary details. The lightweight knit upper has the serrated 3-Stripes of classic runners, while a moulded heel cage and welded overlays lend a technical look. A lightweight EVA midsole adds cushioned comfort.</t>
  </si>
  <si>
    <t>WOMEN'S ADIDAS ORIGINALS SWIFT RUN SHOES</t>
  </si>
  <si>
    <t>B37719</t>
  </si>
  <si>
    <t>Inspired by heritage running designs, these women's knit shoes have a sleek shape and a snug, sock-like feel. Embroidered accents and welded details elevate the look beyond basic. Built for all-day ease with a stretchy knit lining and a cushy midsole.</t>
  </si>
  <si>
    <t>EE4505</t>
  </si>
  <si>
    <t>Women's adidas Swim Jung Slippers</t>
  </si>
  <si>
    <t>CM0072</t>
  </si>
  <si>
    <t>These adidas Jung slippers for women come with soft Synthetic straps for better grip and comfort. It's durable Die-cut Rubber outsole offers supreme comfort while the all over print gives it a unique style.</t>
  </si>
  <si>
    <t>EF0795</t>
  </si>
  <si>
    <t>Street style for those with running on the brain. These shoes pair pillow-soft Cloudfoam cushioning with a fresh, modern upper to own the pavement. Brazilian powerhouse FARM Rio brings their playful vision to the shoes with an allover botanical graphic on the mesh upper.</t>
  </si>
  <si>
    <t>Women's adidas Originals Forest Grove Shoes</t>
  </si>
  <si>
    <t>EE5875</t>
  </si>
  <si>
    <t>Inspired by a game-changing running shoes from the archives, this shoe is built for everyday wear. A suede and nylon upper shows off classic 3-Stripes styling. A mesh-wrapped EVA midsole echoes vintage looks from the archives.</t>
  </si>
  <si>
    <t>EE4947</t>
  </si>
  <si>
    <t>CM6627</t>
  </si>
  <si>
    <t>Women's ADIDAS ORIGINALS NMD_CS2 PK SHOES</t>
  </si>
  <si>
    <t>CQ2039</t>
  </si>
  <si>
    <t>Streamlined and sophisticated, these women's shoes pair futuristic design with a minimalist, modern silhouette for a fresh take on adidas Originals style. Built to slip on and off, they have an adidas Primeknit upper with a sleek wrap construction for a snug, sock-like fit. Shadow Knit fabric creates a subtle color-shifting effect. Underfoot, a Boost midsole energizes each step, and a signature NMD sole plug adds a technical look.</t>
  </si>
  <si>
    <t>CG6193</t>
  </si>
  <si>
    <t>Women's adidas ORIGINALS SUPERSTAR BOUNCE PK Low Shoes</t>
  </si>
  <si>
    <t>S82260</t>
  </si>
  <si>
    <t>Take on the streets and the court with these forever dominating adidas Originals Superstar Bounce PK shoes for women. They are crafted with energizing BOUNCE√¢?¬¢ Foam midsole which makes your ride smooth and effortless. These iconic sneakers come with classic rubber outsole along with contrast color detailing. Padded collar and removable insole take complete care of your comfort.</t>
  </si>
  <si>
    <t>2020-04-13T15:06:25</t>
  </si>
  <si>
    <t>Women's adidas Originals I-5923 Shoes</t>
  </si>
  <si>
    <t>EE4945</t>
  </si>
  <si>
    <t>These lightweight street shoes offer a shout-out to '70s running heritage. They're rebuilt for today with updated materials and responsive Boost cushioning in the midsole. The lace-like mesh upper features synthetic suede overlays for a retro look.</t>
  </si>
  <si>
    <t>EE7155</t>
  </si>
  <si>
    <t>First introduced in the 1950s, the Samba is one of adidas' most iconic sneakers. These shoes take the classic shape in a fresh, feminine direction with a shiny metallic finish. Platform soles give you a little extra height. The supple leather upper hugs your feet.</t>
  </si>
  <si>
    <t>WOMEN'S ADIDAS SPORT INSPIRED ENERGY CLOUD V SHOES</t>
  </si>
  <si>
    <t>B44846</t>
  </si>
  <si>
    <t>Bolster your off-road workouts in these women's light and flexible running shoes. The ventilated mesh upper offers maximum breathability, while a TPU overlay adds extra support. The responsive midsole features pillow-soft Cloudfoam cushioning for comfort with every stride.</t>
  </si>
  <si>
    <t>EE6044</t>
  </si>
  <si>
    <t>Women's adidas Originals Falcon Shoes</t>
  </si>
  <si>
    <t>EH0192</t>
  </si>
  <si>
    <t>The rebellious spirit of the '90s favored bold lines and clashing colors. These shoes recall that decade with swerving shapes. This version features a full leather upper that's stamped with a snakeskin pattern. Golden lace tips, a printed sockliner and special packaging complete the limited-edition design.</t>
  </si>
  <si>
    <t>EE7045</t>
  </si>
  <si>
    <t>Women's adidas Sport Inspired Drogo Shoes</t>
  </si>
  <si>
    <t>CL7646</t>
  </si>
  <si>
    <t>Ready for everyday, these women's shoes bring running-inspired style to active feet. They have a mesh upper accented by contrast 3-Stripes. The EVA midsole and outsole provide support to their every step.</t>
  </si>
  <si>
    <t>Women's adidas Running Hyperon 1.0 Shoes</t>
  </si>
  <si>
    <t>CL7346</t>
  </si>
  <si>
    <t>The adidas Hyperon Running shoes for women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outsole ensures maximum stability and grip on the ground.</t>
  </si>
  <si>
    <t>EE5777</t>
  </si>
  <si>
    <t>WOMEN'S ADIDAS ORIGINALS EQT SUPPORT SOCK PRIMEKNIT SHOES</t>
  </si>
  <si>
    <t>AQ1210</t>
  </si>
  <si>
    <t>Archival details, meet progressive design. These women's shoes feature an adidas Primeknit upper with sock-like construction for a snug, lightweight fit. A sleek silhouette sets off stripes on the front and patterning at the heel.</t>
  </si>
  <si>
    <t>EF5925</t>
  </si>
  <si>
    <t>40 years in the making. The Supercourt is here to freshen up your style with a clean court look inspired by four decades of adidas tennis greatness. This version of the shoes is made of premium leather with a quilted pattern. Because you're fancy like that.</t>
  </si>
  <si>
    <t>Women's adidas Originals POD-S3.1 Shoes</t>
  </si>
  <si>
    <t>EE7032</t>
  </si>
  <si>
    <t>Reviving the '90s-era "Point of Deflection" cushioning system, these shoes feature a three-part midsole that includes ultra-responsive Boost at the heel for endless energy. They're built to hug the foot with a mix of lightweight open and closed mesh. Bungee straps at the laces and heel add to the technical feel. The translucent TPU bridge comes with a heat-map graphic to call out a key part of the P.O.D. System.</t>
  </si>
  <si>
    <t>EE7708</t>
  </si>
  <si>
    <t>Since it first hit the courts in the early '70s, the Stan Smith has become legendary for its timeless style. These shoes pay tribute to the iconic design by preserving the low-profile cupsole and perforated 3-Stripes. A pop of color at the heel tab completes the look.</t>
  </si>
  <si>
    <t>AQ1119</t>
  </si>
  <si>
    <t>These NMD shoes blend heritage with innovation for a fresh design. The one-piece adidas Primeknit upper features an engineered pattern that creates a dynamic colour-contrast effect. A Boost midsole energises every step.</t>
  </si>
  <si>
    <t>F34311</t>
  </si>
  <si>
    <t>CL7645</t>
  </si>
  <si>
    <t>Women's adidas Originals Sambarose Zip Shoes</t>
  </si>
  <si>
    <t>EE5089</t>
  </si>
  <si>
    <t>The Out Loud collection celebrates those who live life on their own terms. These shoes give the classic Samba sneaker a fresh look with a zip cover over the laces. A textile upper rides on a trendy platform sole for a little extra height.</t>
  </si>
  <si>
    <t>Men's adidas Running Rey Shoes</t>
  </si>
  <si>
    <t>CL7565</t>
  </si>
  <si>
    <t>These men's running shoes keep you comfortable so you stay focused on your goals. They feature a textile mesh upper along with Cloudfoam midsole provides optimum cushioning where you need it most and durable Rubber outsole for long-lasting wear.</t>
  </si>
  <si>
    <t>G27727</t>
  </si>
  <si>
    <t>Steeped in nostalgia, the Continental 80 captures the retro look of indoor sneakers from the early 1980s. Made in soft nubuck, these shoes feature a swooping two-tone stripe and a distinctive split rubber cupsole that's built for a comfortable, flexible feel.</t>
  </si>
  <si>
    <t>WOMEN'S ADIDAS ORIGINALS SAMBA OG SHOES</t>
  </si>
  <si>
    <t>B44697</t>
  </si>
  <si>
    <t>The Samba is a timeless icon of street style. Football-inspired and versatile, these women's shoes get a fresh reboot for today. They feature a rich reptile-like leather upper with suede overlays and a gum rubber cupsole.</t>
  </si>
  <si>
    <t>Men's adidas Sport Inspired Blaze Runner Shoes</t>
  </si>
  <si>
    <t>CL7400</t>
  </si>
  <si>
    <t>Extremely functional and subtle running-inspired shoes for men. The breathable and lightweight Knit upper offer extended ventilation and comfort. The Cloudfoam midsole gives you cushioning you need everyday and full Rubber outsole provides durability.</t>
  </si>
  <si>
    <t>Men's adidas Sport Inspired Binafo Shoes</t>
  </si>
  <si>
    <t>CL7437</t>
  </si>
  <si>
    <t>Improve your performance during your daily jogging sessions with these running shoes for men. The textile mesh upper of these shoes promise a comfortable comfort and a lightweight pick, while the EVA midsole and rubber outsole ensure durability.</t>
  </si>
  <si>
    <t>CL7563</t>
  </si>
  <si>
    <t>2020-04-13T15:06:26</t>
  </si>
  <si>
    <t>Men's adidas Running Zeta 1.0 Shoes</t>
  </si>
  <si>
    <t>CL7460</t>
  </si>
  <si>
    <t>Designed to go the distance, these adidas Zeta 1.0 running shoes for men give optimum cushioning to your feet with full-length CLOUDFOAM and its breathable knit upper ensures maximum ventilation. It's smart style details balance the clean design and the rubber outsole provides best durability.</t>
  </si>
  <si>
    <t>Men's adidas Running Puaro Shoes</t>
  </si>
  <si>
    <t>CL7507</t>
  </si>
  <si>
    <t>Style and performance go hand in hand in this adidas Puaro shoes for men. Mesh upper for lightweight and breathability with full rubber outsole for durability. They come layered sandwich mesh and textile upper for maximum ventilation.</t>
  </si>
  <si>
    <t>Men's adidas Swim Stabile Slippers</t>
  </si>
  <si>
    <t>CM0061</t>
  </si>
  <si>
    <t>The simple and stylish adidas Stabile slippers for men. Crafted with premium Synthetic, these slippers are perfect for casual wear. Synthetic straps with wide thong construction allows additional comfort. Lightweight EVA for comfort with textured rubber outsole keep it durable. The adidas Performance logo badge on the strap reflects the brand perfectly.</t>
  </si>
  <si>
    <t>F34308</t>
  </si>
  <si>
    <t>The chic minimalism of the Stan Smith invites endless variation. These women's shoes are updated for the season with a subtle twist. A small cutout Trefoil makes a surprise appearance on the smooth leather upper.</t>
  </si>
  <si>
    <t>CL7506</t>
  </si>
  <si>
    <t>CL7344</t>
  </si>
  <si>
    <t>Men's adidas Originals Yung-1 Shoes</t>
  </si>
  <si>
    <t>EE5318</t>
  </si>
  <si>
    <t>The Yung-1 offers a creative take on running styles of the late '90s. These shoes mix suede and mesh for a layered look. The wavy geometric design and bold colors add authentic turn-of-the-millennium style.</t>
  </si>
  <si>
    <t>CL7564</t>
  </si>
  <si>
    <t>CL7439</t>
  </si>
  <si>
    <t>Improve your performance during your daily jogging sessions with these running shoes for men. The mesh upper of these shoes promise a comfortable comfort and a lightweight pick, while the EVA midsole and rubber outsole ensure durability.</t>
  </si>
  <si>
    <t>CL7345</t>
  </si>
  <si>
    <t>CL7644</t>
  </si>
  <si>
    <t>CL7438</t>
  </si>
  <si>
    <t>Men's adidas Outdoor Hoist 2019 Sandals</t>
  </si>
  <si>
    <t>CK9843</t>
  </si>
  <si>
    <t>Stylish and sleek adidas Hoist sandals for men. Adjustable straps enable optimal fit while the synthetic leather upper with embossing details for structure and style. The soft EVA footbed provide enhanced comfort. Durable and rugged rubber outsole with wet and dry traction pattern keeps you in control.</t>
  </si>
  <si>
    <t>Women's Originals Continental 80 Shoes</t>
  </si>
  <si>
    <t>EE8738</t>
  </si>
  <si>
    <t>Part of the Out Loud collection, these shoes make no apologies for grabbing the spotlight. This version of the retro Continental 80 has a leather upper with a flashy iridescent finish. Hook-and-loop closures nod back to vintage styles. The split cupsole has an EVA insert for a comfortable, flexible feel.</t>
  </si>
  <si>
    <t>Men's adidas Running Furato Shoes</t>
  </si>
  <si>
    <t>CL7576</t>
  </si>
  <si>
    <t>These men's running shoes keep you comfortable so you stay focused on your goals. They feature a textile upper and a supportive cage that wraps around the midfoot to give you stability where you need it most. EVA midsole and Rubber outsole cushioning provide all-day comfort.</t>
  </si>
  <si>
    <t>Men's adidas Running Stargon 1.0 Shoes</t>
  </si>
  <si>
    <t>CL7482</t>
  </si>
  <si>
    <t>The adidas Running shoes for men. These lightweight shoes give all round comfort, cushioning, durability &amp; support in a simplistic design. The combination of Textile upper ensure breathability and durability while the Lightstrike EVA midsole provides premium cushioning. Full Rubber outsole provides durability.</t>
  </si>
  <si>
    <t>EE6129</t>
  </si>
  <si>
    <t>Women's adidas Sport Inspired Lite Racer 2.0 Shoes</t>
  </si>
  <si>
    <t>EG3290</t>
  </si>
  <si>
    <t>Why slow down? These go-everywhere shoes have a sporty feel and a streamlined silhouette to keep up with your nonstop life. Your feet will be treated to soft comfort while your look is elevated with iconic 3-Stripes style.</t>
  </si>
  <si>
    <t>Men's adidas Running Raddis 1.0 shoes</t>
  </si>
  <si>
    <t>CL7467</t>
  </si>
  <si>
    <t>The premium looking adidas Raddis 1.0 Running shoes for men. The breathable and lightweight Knit-Mesh offer extended ventilation and comfort. IMEVA midsole and full Rubber outsole provides durability.</t>
  </si>
  <si>
    <t>Men's adidas Running Solar Drive Shoes</t>
  </si>
  <si>
    <t>EF1426</t>
  </si>
  <si>
    <t>These men's shoes provide flexibility and support for daily distance running. They have a breathable mesh upper and springy cushioning for a comfortable ride. A stability rail guides the foot through your stride for added support.</t>
  </si>
  <si>
    <t>Men's adidas Running Weave Shoes</t>
  </si>
  <si>
    <t>CL7264</t>
  </si>
  <si>
    <t>These men's running shoes keep you comfortable so you stay focused on your running goals. They feature a textile upper, EVA midsole and full Rubber outsole provides durability.</t>
  </si>
  <si>
    <t>CL7472</t>
  </si>
  <si>
    <t>Men's adidas Sport Inspired Lyrid Slip-ons</t>
  </si>
  <si>
    <t>CL7560</t>
  </si>
  <si>
    <t>Slip into these stylish slip-ons which will add style to your look. A well cushioned shoe with a fresher look that will appeal to young runners. Its Cloudfoam midsole offers pillow-soft cushioning that eases every stride.</t>
  </si>
  <si>
    <t>Men's adidas Original X_PLR Shoes</t>
  </si>
  <si>
    <t>EE4574</t>
  </si>
  <si>
    <t>Fresh racer style for daily wear. Inspired by modern running shoes, the X_PLR has a clean low top look for exploring urban streets. These sneakers feature a soft knit upper for a snug, sock-like feel. Faux leather details add modern texture. Everything rides on a lightweight EVA midsole for all-day comfort.</t>
  </si>
  <si>
    <t>Men's adidas Running Kyris 4.0 Shoes</t>
  </si>
  <si>
    <t>CL7445</t>
  </si>
  <si>
    <t>These lightweight running shoes come in a new upper design which is made low to ground with faster 3-Stripes execution which enhances it's overall appeal along with great fit. The combination of textile and mesh ensure breathability while the Lightstrike EVA midsole with full Rubber outsole provides durability.</t>
  </si>
  <si>
    <t>Men's adidas Sport Inspired Quickspike Shoes</t>
  </si>
  <si>
    <t>CL7404</t>
  </si>
  <si>
    <t>These men's running-inspired shoes feature a breathable mesh upper with a comfort collar, while a moulded overlay provides lightweight support. The soft Cloudfoam cushioning in the one-piece midsole and outsole provides comfort that lasts all day long.</t>
  </si>
  <si>
    <t>Men's adidas Running Flank Shoes</t>
  </si>
  <si>
    <t>CL7515</t>
  </si>
  <si>
    <t>These men's running shoes keep you comfortable so you stay focused on your running goals. They feature a textile-mesh upper, Cloudfoam midsole and Rubber outsole provides durability.</t>
  </si>
  <si>
    <t>Men's adidas Originals ZX 4000 Shoes</t>
  </si>
  <si>
    <t>EE4763</t>
  </si>
  <si>
    <t>The ZX series reset the running scene in the '80s with a high-tech approach based on the physics of human motion. Fusing nostalgia with modern innovation, these streetwear shoes offer a retro-tech look in a mix of mesh and suede. They're cushioned for modern comfort with a lightweight and flexible foam midsole.</t>
  </si>
  <si>
    <t>Men's adidas Running Supervega Shoes</t>
  </si>
  <si>
    <t>CL7616</t>
  </si>
  <si>
    <t>These men's running shoes keep you comfortable so you stay focused on your goals. They feature a knit-textile upper along with EVA midsole and Rubber outsole cushioning provide all-day comfort.</t>
  </si>
  <si>
    <t>Men's adidas Sport Inspired Factor Shoes</t>
  </si>
  <si>
    <t>CL7591</t>
  </si>
  <si>
    <t>These lightweight running-inspired shoes for men give all round comfort, cushioning, durability &amp; support in a simplistic design. Features Knit-Mesh upper for maximum ventilation, lightstrike EVA midsole with durable Rubber outsole for long-lasting wear.</t>
  </si>
  <si>
    <t>Men's adidas Outdoor Elevate 2018 Sandals</t>
  </si>
  <si>
    <t>CK9831</t>
  </si>
  <si>
    <t>Men's adidas Americana Low Shoes</t>
  </si>
  <si>
    <t>EF2508</t>
  </si>
  <si>
    <t>One of adidas' first basketball shoes, the Americana was a staple for serious players. Today, these sneakers are a favorite for casual wear. A durable textile upper shows off leather and suede overlays, delivering classic hoops style in a comfortable, breathable design.</t>
  </si>
  <si>
    <t>Men's adidas Running Kalus 1.0 Shoes</t>
  </si>
  <si>
    <t>CL7495</t>
  </si>
  <si>
    <t>Men's adidas Originals Yung-96 Shoes</t>
  </si>
  <si>
    <t>EE5592</t>
  </si>
  <si>
    <t>Daring and unabashedly eccentric, Yung-96 captures the rebellious spirit of the 1990s. This seasonal version features wavy overlays that mirror the '96 Yung Trail, an archival trail shoe. The shoes are made of mesh, suede and textile upper and offer a supportive, cushioned feel.</t>
  </si>
  <si>
    <t>Men's adidas Originals A.R. Trainers</t>
  </si>
  <si>
    <t>EE5398</t>
  </si>
  <si>
    <t>Inspired by a vintage '80s tennis style that was designed to perform on grass, clay and cement, these shoes put a fresh spin on a heritage look. They're made of smooth leather and show off an exposed wedge of EVA cushioning.</t>
  </si>
  <si>
    <t>Men's adidas Originals FYW S-97 Shoes</t>
  </si>
  <si>
    <t>EE5304</t>
  </si>
  <si>
    <t>adidas Originals celebrates the weird and wonderful style of the late '90s with the FYW S-97 shoes. This version updates the favorite oddball training shoe with a few modern tweaks. A mix of suede and mesh in the upper adds texture, and a thick but lightweight EVA midsole anchors the look.</t>
  </si>
  <si>
    <t>2020-04-13T15:06:27</t>
  </si>
  <si>
    <t>EE7242</t>
  </si>
  <si>
    <t>The fearless looks of the 1990s return with the Yung-96 collection. These men's shoes have a chunky shape and high-profile sole. The wavy overlays mirror the '96 Yung Chasm design.</t>
  </si>
  <si>
    <t>Men's adidas Swim Bise Slippers</t>
  </si>
  <si>
    <t>CM0064</t>
  </si>
  <si>
    <t>The adidas Bise slippers for men. The Thong construction with interesting material mix provides comfort and style. Textured rubber outsole for lightweight comfort.</t>
  </si>
  <si>
    <t>Men's adidas Sport Inspired Grand Court Shoes</t>
  </si>
  <si>
    <t>EE7885</t>
  </si>
  <si>
    <t>Finding inspiration from iconic sport styles of the '70s, these shoes craft an everyday look with a clean design. Features tonal 3-Stripes on the sides of the soft leather upper. The ultra-soft Cloudfoam Comfort sockliner adds comfort to each step.</t>
  </si>
  <si>
    <t>Men's adidas Swim Salon Slippers</t>
  </si>
  <si>
    <t>CM0049</t>
  </si>
  <si>
    <t>These slippers are primed for warm-weather fun in a simple design with adidas graphic print on footbed. Features stylish webbing textile and synthetic straps, and textured rubber footbed and outsole.</t>
  </si>
  <si>
    <t>CL7548</t>
  </si>
  <si>
    <t>MEN'S ADIDAS OUTDOOR SIKI SHOES</t>
  </si>
  <si>
    <t>CK1088</t>
  </si>
  <si>
    <t>These shoes for men has all the ingredients for the perfect outdoor shoes. The upper consists Soft nubuck leathers for enhanced comfort. The Super High Traction Rubber for optimal grip in wet conditions. Lightweight EVA midsole for long term cushioning.</t>
  </si>
  <si>
    <t>CL7263</t>
  </si>
  <si>
    <t>CL7483</t>
  </si>
  <si>
    <t>WOMEN'S ADIDAS SPORT INSPIRED RUN 70S SHOES</t>
  </si>
  <si>
    <t>F34340</t>
  </si>
  <si>
    <t>Modern design meets retro style. A two-tone knit upper with welded 3-Stripes updates the classic '70s look of these women's running-inspired shoes. A lightweight midsole provides cushioned comfort with every step.</t>
  </si>
  <si>
    <t>CL7590</t>
  </si>
  <si>
    <t>CM0030</t>
  </si>
  <si>
    <t>CL7468</t>
  </si>
  <si>
    <t>EE8076</t>
  </si>
  <si>
    <t>These women's running-inspired shoes cradle your feet with a knit upper and a Memory Foam footbed that conforms to the shape of your foot. Pillow-soft Cloudfoam cushioning in the one-piece midsole and outsole provides comfort that lasts all day long.</t>
  </si>
  <si>
    <t>Men's Outdoor Ediffin II Sandals</t>
  </si>
  <si>
    <t>CM5955</t>
  </si>
  <si>
    <t>A light yet well covered sandal with an interesting mix of materials and textures. Made of supportive yet sleek with adjustable printed straps, the Synthetic upper has a adjustable straps with Die-cut EVA midsole for stable cushioning and Textured footbed for comfort. They come with an Abrasion resistant Rubber outsole with wet and dry traction pattern and a protective toe-lip.</t>
  </si>
  <si>
    <t>MEN'S ADIDAS SWIM ADILETTE CLOUDFOAM PLUS LOGO SLIDES</t>
  </si>
  <si>
    <t>B44870</t>
  </si>
  <si>
    <t>Slip into these men's slides for easy-to-wear comfort. A contoured footbed features Cloudfoam Plus for a super-soft cushioned feel. The bandage-style upper features an adidas Badge of Sport that shows your brand love.</t>
  </si>
  <si>
    <t>CL7265</t>
  </si>
  <si>
    <t>CL7484</t>
  </si>
  <si>
    <t>Men's adidas Sport Inspired Runigma Shoes</t>
  </si>
  <si>
    <t>CL7537</t>
  </si>
  <si>
    <t>These men's running shoes keep you comfortable so you stay focused on your training goals. They feature a textile upper and a supportive cage that wraps around the midfoot to give you stability where you need it most.</t>
  </si>
  <si>
    <t>Women's adidas Sport Inspired QT Racer Shoes</t>
  </si>
  <si>
    <t>EE8088</t>
  </si>
  <si>
    <t>A streamlined running-inspired style. These women's shoes create a clean look with a flexible knit upper and metallic 3-Stripes. Ultra-soft Cloudfoam cushioning provides a soft, smooth ride.</t>
  </si>
  <si>
    <t>CL7577</t>
  </si>
  <si>
    <t>CM0058</t>
  </si>
  <si>
    <t>EE7698</t>
  </si>
  <si>
    <t>Men's adidas Outdoor Naha Shoes</t>
  </si>
  <si>
    <t>CM0009</t>
  </si>
  <si>
    <t>Get maximum support, comfort and a refreshed look with these adidas Naha shoes for men comes wit a classic style. Mesh and synthetic upper with EVA midsole for maximum impact cushioning. It's Super High Traction Rubber for optimal grip in wet conditions.</t>
  </si>
  <si>
    <t>EE7884</t>
  </si>
  <si>
    <t>A modern update to '70s style. These court-inspired shoes have a smooth leather upper that rides on a translucent outsole. A cushioned sockliner provides comfort for when you're tackling your to-do list.</t>
  </si>
  <si>
    <t>Men's adidas Running SenseBounce+ Street Shoes</t>
  </si>
  <si>
    <t>F36922</t>
  </si>
  <si>
    <t>These dynamic running shoes for men offer outstanding traction, cushioning and fit that's tailored to the streets. It's built using 3D moulding that follows the shape of the foot for a supportive, locked-in feel. A wide forefoot delivers increased surface contact for added stability, and a grippy rubber outsole is ideal for dodging urban obstacles.</t>
  </si>
  <si>
    <t>Unisex adidas Originals Adi-Ease Shoes</t>
  </si>
  <si>
    <t>DB3114</t>
  </si>
  <si>
    <t>Iconic style meets skate-specific features in these shoes built to handle any situation. This version of the famous bare-bones skate shoes features a printed upper with a vulcanized outsole that's the standard for flexibility and board feel.</t>
  </si>
  <si>
    <t>2020-04-13T15:06:28</t>
  </si>
  <si>
    <t>Women's adidas RunFalcon Shoes</t>
  </si>
  <si>
    <t>F36217</t>
  </si>
  <si>
    <t>Start clocking miles in these lightweight running shoes. On the treadmill or the streets, they add comfort to each step with soft cushioning. The supportive sneakers have an airy material-mix upper and a midfoot cage for extra support.</t>
  </si>
  <si>
    <t>Women's adidas Sport Inspired Lite Racer RBN Shoes</t>
  </si>
  <si>
    <t>EE8272</t>
  </si>
  <si>
    <t>Fresh running style. These shoes have a lightweight textile upper that hugs the foot with a sock-like construction. Plush midsole and outsole cushioning keeps your feet comfortable throughout the day. Seamless 3-Stripes flash down the sides.</t>
  </si>
  <si>
    <t>CL7538</t>
  </si>
  <si>
    <t>Women's adidas Originals Sleek Zip Shoes</t>
  </si>
  <si>
    <t>EF0695</t>
  </si>
  <si>
    <t>An edgy take on feminine style. These shoes swap out laces for a zip closure and add geometric hardware to make a modern statement. Perforated 3-Stripes keep the all-leather upper feeling smooth and minimalist. A floral sockliner adds a feminine finish.</t>
  </si>
  <si>
    <t>DB3599</t>
  </si>
  <si>
    <t>Deerupt is defined by a standout minimalist design. These shoes show off webbing that covers the upper and midsole. A flexible, collapsible upper makes them easy to pack. The lightweight sneakers are built to deliver a snug, comfortable feel.</t>
  </si>
  <si>
    <t>Women's adidas Running Cyberg 1.0 Shoes</t>
  </si>
  <si>
    <t>CL7321</t>
  </si>
  <si>
    <t>Less really is more in these sleek running shoes offering maximum breathability. They come with mesh upper for optimal ventilation. The IMEVA midsole and full rubber outsole provide comfort and durability.</t>
  </si>
  <si>
    <t>Women's ADIDAS ORIGINALS FLB_RUNNER SHOES</t>
  </si>
  <si>
    <t>DB2117</t>
  </si>
  <si>
    <t>The Flashback for women brings '70s archival running style into today. These classic T-toe shoes are made of mesh with suede details. They feature an expanded midsole height and gum outsole for a modern visual statement.</t>
  </si>
  <si>
    <t>EE4698</t>
  </si>
  <si>
    <t>This design is inspired by vintage Taekwondo styles originally worn to perfect high kicks and rapid foot strikes. These nubuck shoes make a streetwear fashion statement as a chic, foot-hugging slip-on. They're shaped for a narrow, women's-specific fit and ride on a soft gum rubber outsole.</t>
  </si>
  <si>
    <t>WOMEN'S ADIDAS ORIGINALS SAMBAROSE SHOES</t>
  </si>
  <si>
    <t>B28166</t>
  </si>
  <si>
    <t>These shoes transform the Samba's classic silhouette into trendy platform sneakers with a feminine twist. Built with a snakeskin-embossed leather upper, they feature a stacked platform outsole that adds to the fashionable style.</t>
  </si>
  <si>
    <t>DB3259</t>
  </si>
  <si>
    <t>Women's adidas Originals Gazelle Shoes</t>
  </si>
  <si>
    <t>EE5534</t>
  </si>
  <si>
    <t>In 1991, adidas refined the original '60s Gazelle design, and the version became a favorite. These shoes are an authentic reissue of the 1991 redesign. They're made of soft suede and feature the classic T-shape toe.</t>
  </si>
  <si>
    <t>Men's adidas Running Solar Blaze Shoes</t>
  </si>
  <si>
    <t>EF0811</t>
  </si>
  <si>
    <t>Everything you need for a great run. These shoes have a breathable mesh upper with strategically placed support and flexible cushioning for a bouncy ride. A durable rubber outsole delivers reliable traction over long distances.</t>
  </si>
  <si>
    <t>CK9723</t>
  </si>
  <si>
    <t>CL7322</t>
  </si>
  <si>
    <t>CG6021</t>
  </si>
  <si>
    <t>Updated for extra comfort, these shoes add modern cushioning to a '70s-style runner. The lightweight upper has a stretch mesh build detailed with suede overlays and serrated 3-Stripes. Boost in the midsole provides durable cushioning.</t>
  </si>
  <si>
    <t>CG6188</t>
  </si>
  <si>
    <t>The '90s sensation is back, updated with more style and comfort. These shoes give a nod to the technical history of the P.O.D. system with a heat-print graphic on the sockliner and on the soft, sock-like adidas Primeknit upper. The distinctive P.O.D. midsole has a supportive TPU bridge, and Boost cushioning adds an elevated level of comfort.</t>
  </si>
  <si>
    <t>BD7685</t>
  </si>
  <si>
    <t>These sneakers rework the Samba's classic soccer silhouette as a stylish platform shoe. The leather upper is stacked on top of a raised gum rubber outsole to add height. Soft, smooth feel An all-leather upper, leather tongue and synthetic leather lining add luxe comfort Platform rubber outsole. The layered outsole adds one inch of height.</t>
  </si>
  <si>
    <t>BD7475</t>
  </si>
  <si>
    <t>EF9226</t>
  </si>
  <si>
    <t>Women's adidas Sport Inspired Questar X BYD Shoes</t>
  </si>
  <si>
    <t>F34668</t>
  </si>
  <si>
    <t>Elevated, running-inspired style. These shoes have an airy mesh upper detailed with a subtle graphic. Contrast 3-Stripes sign off on the sides. Ultra-soft cushioning offers comfort with every step.</t>
  </si>
  <si>
    <t>EE8257</t>
  </si>
  <si>
    <t>Unstoppable style. These shoes borrow their lightweight look and feel from celebrated runners. The airy mesh upper has a clean finish with 3-Stripes. Plush cushioning helps keep the ride smooth.</t>
  </si>
  <si>
    <t>WOMEN'S ADIDAS ORIGINALS I-5923 SHOES</t>
  </si>
  <si>
    <t>B37973</t>
  </si>
  <si>
    <t>These women's shoes fuse classic style with modern technology. Inspired by the iconic '80s Mercury sneaker, a vintage-inspired mesh upper shows off serrated 3-Stripes. Responsive Boost cushioning gives them a lightweight, modern feel.</t>
  </si>
  <si>
    <t>Women's adidas Originals Rivalry Low Shoes</t>
  </si>
  <si>
    <t>EE7068</t>
  </si>
  <si>
    <t>The Rivalry's domination on the hardwood in the mid '80s won over fans far beyond the basketball world. These shoes translate the vintage style with a low profile and a supple leather upper. Stitched-on 3-Stripes add authentic adidas Originals style.</t>
  </si>
  <si>
    <t>Men's Running Nova Flow Shoes</t>
  </si>
  <si>
    <t>EH1363</t>
  </si>
  <si>
    <t>Cushion your every step in lightweight comfort. These adidas running shoes feature a breathable mesh upper and ultra-soft midsole cushioning to soften your stride. A durable outsole grips uneven surfaces so you can run with confidence, regardless of the terrain.</t>
  </si>
  <si>
    <t>EE5772</t>
  </si>
  <si>
    <t>CG6104</t>
  </si>
  <si>
    <t>These sneakers rework the Samba's classic soccer silhouette as a stylish platform shoe. The leather upper is stacked on top of a raised gum rubber outsole to add height. Soft, smooth feel An all-leather upper, leather tongue and synthetic leather lining add luxe comfort Platform gum rubber outsole The layered outsole adds one inch of height.</t>
  </si>
  <si>
    <t>Unisex adidas Originals By Alexander Wang Wangbody Run Shoes</t>
  </si>
  <si>
    <t>EF2437</t>
  </si>
  <si>
    <t>Sweat it out with Alexander Wang. The designer embraces a nostalgic workout aesthetic with performance-inspired garments that can be worn to the club or the gym. These running-inspired shoes feature a layered leather and mesh upper. Boost in the midsole provides responsive, comfortable cushioning.</t>
  </si>
  <si>
    <t>CM0070</t>
  </si>
  <si>
    <t>The adidas casual slippers for men with a striking camouflage design. Features stylish webbing straps, Diecut EVA midsole for stable cushioning and abrasion resistant rubber outsole with wet and dry traction pattern.</t>
  </si>
  <si>
    <t>WOMEN'S ADIDAS ORIGINALS ARKYN PRIMEKNIT SHOES</t>
  </si>
  <si>
    <t>D96760</t>
  </si>
  <si>
    <t>Inspired by adidas' running heritage, the Arkyn is focused on the future. These shoes show off sleek glamor in a glimmering silver knit that's accented with bright color. The sock-like upper offers a snug, supportive feel.</t>
  </si>
  <si>
    <t>Women's adidas Swim Ozor III Slippers</t>
  </si>
  <si>
    <t>CM0077</t>
  </si>
  <si>
    <t>The simple and stylish adidas Ozor III slippers for women. Best suited to match with your swimwear, these printed slippers have a soft footbed for additional comfort for your feet while the Synthetic strap with vents provides breathability proper fitting.</t>
  </si>
  <si>
    <t>Women's adidas Swimming Eezay 2019 Slippers</t>
  </si>
  <si>
    <t>CM0091</t>
  </si>
  <si>
    <t>These women's classic flip-flops offer a clean beach design. Featuring midsole cushioning, this essential footwear provides lightweight comfort in a simple silhouette.</t>
  </si>
  <si>
    <t>CL7550</t>
  </si>
  <si>
    <t>Women's adidas Sport Inspired Lite Racer Slip-Ons</t>
  </si>
  <si>
    <t>F36675</t>
  </si>
  <si>
    <t>A streamlined slip-on. These shoes simplify a running-inspired style with a clean, sock-like silhouette. The lightweight design creates a minimalist look with a textile upper featuring seamless 3-Stripes.</t>
  </si>
  <si>
    <t>Women's adidas Sport Inspired Chaos Shoes</t>
  </si>
  <si>
    <t>EF1065</t>
  </si>
  <si>
    <t>A runner look fueled by confidence. These shoes show off uncompromising style in a bulky, retro-inspired build. The smooth leather upper and plush cushioning ensures a smooth, comfortable ride.</t>
  </si>
  <si>
    <t>EH1361</t>
  </si>
  <si>
    <t>Women's adidas Swim Eezay Slippers</t>
  </si>
  <si>
    <t>CL0243</t>
  </si>
  <si>
    <t>Lightweight and comfortable, these women's thong sandals are your go-to for the beach. Designed with a classic thong construction, they feature a soft footbed and lining so you can wear them all day.</t>
  </si>
  <si>
    <t>CG6177</t>
  </si>
  <si>
    <t>Women's adidas Originals Superstar Shoes</t>
  </si>
  <si>
    <t>FV3288</t>
  </si>
  <si>
    <t>What's love got to do with it? EVERYTHING. An instant icon since 1970, the world famous adidas Superstar shoe gets a charming update. With every step you take, show the world that love reigns supreme. These shell-toe shoes show off a splash of printed hearts and appliqu√É¬© embroidered Trefoils. Printed hearts on the laces remind you to share the power of love every time you lace up.</t>
  </si>
  <si>
    <t>2020-04-13T15:06:29</t>
  </si>
  <si>
    <t>EE4949</t>
  </si>
  <si>
    <t>These lightweight shoes fuse '70s style with modern technology. Flashing retro colours, the leather upper is accented with stretchy mesh and faux suede details. Serrated 3-Stripes add a vintage detail. Responsive cushioning energises every stride.</t>
  </si>
  <si>
    <t>Women's adidas ORIGINALS EQT RACING Low Shoes</t>
  </si>
  <si>
    <t>BB2344</t>
  </si>
  <si>
    <t>These adidas Originals Equipment Racing shoes for women bring to you a clean and deconstructed upper made of mesh that promotes proper breathability to the feet. The textured grip tread along with TORSION system offers stability and it comes with adidas "equipment" logo on the tongue.</t>
  </si>
  <si>
    <t>Unisex adidas Originals Skateboarding 3MC Shoes</t>
  </si>
  <si>
    <t>EE6080</t>
  </si>
  <si>
    <t>Combining skate-friendly design with a clean, classic profile, these shoes are in their element on or off the board. Highly versatile with style for everyone, they have a monochrome suede upper for a light, supple touch, plus a Geoflex outsole providing unmatched flexibility and grip. Heritage details include sidewalls with Gazelle-inspired texturing and the iconic heel patch.</t>
  </si>
  <si>
    <t>EE6047</t>
  </si>
  <si>
    <t>A distillation of 40 years of adidas court style, these shoes serve up vintage vibes with a modern feel. They're crafted of supple leather in shades of tennis whites. For a refined touch, they're detailed with perforated 3-Stripes and a sculpted cupsole.</t>
  </si>
  <si>
    <t>Women's adidas Sport Inspired Kaptir X Shoes</t>
  </si>
  <si>
    <t>EF0078</t>
  </si>
  <si>
    <t>Fashion and running style flow together. These women's shoes make a statement on the street while feeling pillow-soft. Layers of plush cushioning combine with a foot-hugging fit for comprehensive comfort. The easy-on upper has a sleek, modern design and 3-Stripes to leave an impression.</t>
  </si>
  <si>
    <t>EE5565</t>
  </si>
  <si>
    <t>The Continental 80 is an authentic bringback of an indoor trainer from the '80s. These leather low top shoes show off a swooping stripe on the side and a split rubber cupsole.</t>
  </si>
  <si>
    <t>EF4965</t>
  </si>
  <si>
    <t>Go ahead. Send yourself some flowers. Buy yourself that fancy vegan cheesecake. Self-love is where it's at, so lace up these shoes and elevate it. Based on the now iconic adidas Samba, these SAMBAROSE shoes lift you up with an on-trend platform sole. Luxe leather keeps your look sleek and smooth. Printed hearts peak through the translucent sole and send love energy out into the world with every step you take.</t>
  </si>
  <si>
    <t>EE4946</t>
  </si>
  <si>
    <t>WOMEN'S ADIDAS ORIGINALS EQT ADV RACING SHOES</t>
  </si>
  <si>
    <t>B37090</t>
  </si>
  <si>
    <t>Heritage style, meet progressive design. These women's shoes feature a mesh upper and an archive-inspired lacing system. A crisp silhouette draws on '90s racing styles, while metallic details add a contemporary edge.</t>
  </si>
  <si>
    <t>Women's adidas Sport Inspired Yatra Shoes</t>
  </si>
  <si>
    <t>F36516</t>
  </si>
  <si>
    <t>A versatile look that nods to its roots. These running-inspired shoes have an airy mesh upper contrasted with sleek 3-Stripes. The lightweight build keeps you light on your toes, and plush cushioning ensures a smooth ride.</t>
  </si>
  <si>
    <t>DB3112</t>
  </si>
  <si>
    <t>Hit the streets in these understated adidas originals. Constructed from strong suede with a board-gripping outsole, these skate shoes toe the line between board feel and durability. Solid colours and 3-Stripes style add an understated element to these go-to shoes.</t>
  </si>
  <si>
    <t>EH1366</t>
  </si>
  <si>
    <t>Women's adidas Originals Tubular Shadow Shoes</t>
  </si>
  <si>
    <t>CG6164</t>
  </si>
  <si>
    <t>The tire-inspired sole of the Tubular sneaker series stems from a '90s design experiment. These shoes update the innovative look with a stretchy knit upper and Trefoil logo on the tongue.</t>
  </si>
  <si>
    <t>EE4959</t>
  </si>
  <si>
    <t>70s running style inspires these throwback shoes. A mesh and velvet upper creates a luxe feel and textured look. Energy-returning Boost cushioning adds a responsive ride for all-day comfort. They come in fresh, seasonal colours.</t>
  </si>
  <si>
    <t>EF2438</t>
  </si>
  <si>
    <t>F35567</t>
  </si>
  <si>
    <t>Shoes with flexibility and responsiveness for multisport training. These running shoes for women have a mesh upper that hugs the foot for a sock-like fit. Pillow-like midsole cushioning provides long-lasting comfort. Durable rubber inserts at the forefoot and heel provide added grip so you're ready for unexpected terrain.</t>
  </si>
  <si>
    <t>EE8165</t>
  </si>
  <si>
    <t>EE5846</t>
  </si>
  <si>
    <t>MEN'S ADIDAS RUNNING ARGECY SHOES</t>
  </si>
  <si>
    <t>F34846</t>
  </si>
  <si>
    <t>Sporty style with running DNA. These men's shoes feature a two-layer mesh upper that is durable and breathable. Cloudfoam cushioning offers comfort with every stride, while a handy heel pull helps you get them on in a hurry.</t>
  </si>
  <si>
    <t>WOMEN'S ADIDAS ORIGINALS GAZELLE SHOES</t>
  </si>
  <si>
    <t>B41663</t>
  </si>
  <si>
    <t>A contender since the late '60s, the Gazelle started as an indoor football shoe and became a streetwear phenomenon. Made in soft suede, these shoes update the look with an embossed geometric pattern.</t>
  </si>
  <si>
    <t>Men's adidas Running Erdiga 3.0 Shoes</t>
  </si>
  <si>
    <t>CK9690</t>
  </si>
  <si>
    <t>The adidas Erdiga 3.0 shoes for men crafted with Mesh-Synthetic upper for added comfort. The IMEVA midsole provides optimized cushioning and rebounding. The outsole is made of high durable rubber.</t>
  </si>
  <si>
    <t>EE7927</t>
  </si>
  <si>
    <t>CK9688</t>
  </si>
  <si>
    <t>CK9424</t>
  </si>
  <si>
    <t>Extremely functional and subtle running-inspired shoes for men. The mesh upper of these shoes promise a comfortable comfort and a lightweight pick, while the EVA midsole and rubber outsole ensure durability.</t>
  </si>
  <si>
    <t>CK9430</t>
  </si>
  <si>
    <t>Extremely functional and subtle running-inspired shoes for men. The breathable and lightweight Knit-Mesh offer extended ventilation and comfort. IMEVA midsole and full Rubber outsole provides durability.</t>
  </si>
  <si>
    <t>2020-04-13T15:06:30</t>
  </si>
  <si>
    <t>Women's adidas Originals Arkyn Shoes</t>
  </si>
  <si>
    <t>CG6228</t>
  </si>
  <si>
    <t>The Arkyn offers a feminine design that's modern and playful. These sleek shoes show off a bold clash of colors and materials. They're made with a sock-like mesh upper that gives a snug and supportive feel.</t>
  </si>
  <si>
    <t>DB3600</t>
  </si>
  <si>
    <t>Men's adidas Running 90s Valasion Shoes</t>
  </si>
  <si>
    <t>EE9892</t>
  </si>
  <si>
    <t>The spirit of innovation and motivation returns. Nostalgic for the '90s, these running shoes add superior modern cushioning to a classic look. From step-in to full stride, they deliver ultra-soft comfort. They feature a leather and mesh upper and a Cloudfoam Comfort midsole for extra comfort and performance.</t>
  </si>
  <si>
    <t>Men's adidas Sport Inspired Zeta 2.0 Shoes</t>
  </si>
  <si>
    <t>CL7461</t>
  </si>
  <si>
    <t>Fresh running-inspired style. These shoes have a lightweight textile upper that hugs the foot with a sock-like construction. Plush IMEVA midsole and Rubber outsole cushioning keeps your feet comfortable throughout the day. Seamless 3-Stripes flash down the sides.</t>
  </si>
  <si>
    <t>MEN'S ADIDAS RUNNING PUARO SHOES</t>
  </si>
  <si>
    <t>CK9678</t>
  </si>
  <si>
    <t>Style and performance go hand in hand in this adidas Puaro shoes for men. Mesh upper for lightweight and breathability with full rubber outsole for durability. They come layered sandwich mesh details for maximum ventilation.</t>
  </si>
  <si>
    <t>Men's adidas Running Helkin 3 Shoes</t>
  </si>
  <si>
    <t>CK9696</t>
  </si>
  <si>
    <t>Style and performance go hand in hand in this adidas Helkin 3 Running shoes for men. The breathable upper Knit-Mesh offers maximum ventilation. EVA midsole and rubber outsole.</t>
  </si>
  <si>
    <t>CK9695</t>
  </si>
  <si>
    <t>Men's adidas Running Erdiga 4.0 Shoes</t>
  </si>
  <si>
    <t>CK9683</t>
  </si>
  <si>
    <t>These Erdiga 4.0 running shoes for men will add a fresh vigour to your workout sessions. Featuring mesh upper and lining, these lace-ups are durable, light in weight and comfortable to wear. Furthermore, the rubber outsole ensures better traction on different surfaces.</t>
  </si>
  <si>
    <t>Men's adidas Running Kylen 1.0 shoes</t>
  </si>
  <si>
    <t>CK9692</t>
  </si>
  <si>
    <t>The adidas Kylen 1.0 shoes for men. These lightweight running shoes come in a new upper design which is made low to ground with faster 3-Stripes execution which enhances it's overall appeal along with great fit. The mesh upper ensures breathability while the Lightstrike EVA midsole with full Rubber outsole provides durability.</t>
  </si>
  <si>
    <t>EE7919</t>
  </si>
  <si>
    <t>Stride with confidence for miles. These running shoes deliver heel-to-toe support with a midfoot panel, toe cap and heel piece. They feature lightweight cushioning that makes every step feel plush. The cosy knit upper rides on an outsole built to hold up to heavy usage.</t>
  </si>
  <si>
    <t>CL7517</t>
  </si>
  <si>
    <t>CK9698</t>
  </si>
  <si>
    <t>Men's adidas Sport Inspired Phanko Shoes</t>
  </si>
  <si>
    <t>CK9418</t>
  </si>
  <si>
    <t>Extremely functional and subtle running-inspired shoes for men. Feature a textile mesh upper and synthetic overlays. EVA cushioning adds extra comfort. The running 3-Stripes on the sides add to it's appeal.</t>
  </si>
  <si>
    <t>Unisex adidas Originals Marathon Tech Shoes</t>
  </si>
  <si>
    <t>EF0322</t>
  </si>
  <si>
    <t>These shoes follow in the style steps of adidas' first trail running shoe, the Marathon TR. The vintage-inspired upper is a mix of breathable mesh and synthetic suede, with the iconic 3-Stripes in contrast colour. Extra comfort comes from the energy-returning Boost midsole.</t>
  </si>
  <si>
    <t>CK9427</t>
  </si>
  <si>
    <t>Men's adidas Sport Inspired Archivo Shoes</t>
  </si>
  <si>
    <t>EF0437</t>
  </si>
  <si>
    <t>Modern comfort and authentic adidas heritage mix it up. These running-inspired shoes treat your feet to superior cushioning and an ultra-plush ride with a Cloudfoam midsole and soft sockliner. A sleek mesh upper features suede overlays and subtle 3-Stripes for sporty style.</t>
  </si>
  <si>
    <t>EF0435</t>
  </si>
  <si>
    <t>CJ8090</t>
  </si>
  <si>
    <t>The adidas Arius 1.0 Running shoes for men feature a comfortable Mesh upper with all-over graphic print. They come with Lightstrike IMEVA midsole for long term lightweight cushioning and shock absorption with a full rubber outsole for durability.</t>
  </si>
  <si>
    <t>CL7542</t>
  </si>
  <si>
    <t>Men's adidas Running Rush Shoes</t>
  </si>
  <si>
    <t>CL7311</t>
  </si>
  <si>
    <t>Great everyday shoes for runners to go that extra mile. Features Mesh upper for maximum ventilation, lightstrike EVA midsole with visible adiprene providing protection from harmful impact forces and durable Rubber outsole for long-lasting wear.</t>
  </si>
  <si>
    <t>EE8028</t>
  </si>
  <si>
    <t>CL7398</t>
  </si>
  <si>
    <t>Men's adidas Running Dracon Shoes</t>
  </si>
  <si>
    <t>CL7306</t>
  </si>
  <si>
    <t>Great everyday trainer for modern runner to go that extra mile. They have a mesh upper accented by contrast 3-Stripes. The EVA midsole and Rubber outsole provide comfort and support to their every step.</t>
  </si>
  <si>
    <t>CK9697</t>
  </si>
  <si>
    <t>men's ADIDAS RUNNING NAYO 1.0 SHOES</t>
  </si>
  <si>
    <t>CI9915</t>
  </si>
  <si>
    <t>MEN'S ADIDAS RUNNING NAYO 2.0 SHOES</t>
  </si>
  <si>
    <t>CK9590</t>
  </si>
  <si>
    <t>The stylish adidas Nayo 2.0 shoes for men crafted for runners. The breathable Knit-Mesh upper offer extended grip and comfort. Lightstrike EVA midsole and full Rubber outsole provides durability.</t>
  </si>
  <si>
    <t>CL7458</t>
  </si>
  <si>
    <t>CI9913</t>
  </si>
  <si>
    <t>The adidas Nayo 1.0 shoes for men. These lightweight running shoes give all round comfort, cushioning, durability &amp; support in a simplistic design. The combination of Synthetic overlays with Mesh underlays ensure breathability and durability while the Light strike EVA midsole provides premium cushioning's. Full Rubber outsole provides durability.</t>
  </si>
  <si>
    <t>CL7459</t>
  </si>
  <si>
    <t>2020-04-13T15:06:31</t>
  </si>
  <si>
    <t>men's Adidas RUNNING TORIL SHOES</t>
  </si>
  <si>
    <t>CI9991</t>
  </si>
  <si>
    <t>Designed to go the distance, these adidas Toril 1.0 running shoes for men give optimum cushioning to your feet with EVA midsole and its Mesh upper inspires comfortable familiarity. It's smart style details balance the clean design and the rubber outsole provides best durability.</t>
  </si>
  <si>
    <t>Men's adidas Running Asweerun Shoes</t>
  </si>
  <si>
    <t>F36996</t>
  </si>
  <si>
    <t>Aspire to greatness. These running shoes are made with an airy, lightweight mesh upper. The durable rubber outsole grips the pavement for added stability. A cushioned midsole brings comfort to each step.</t>
  </si>
  <si>
    <t>CJ7974</t>
  </si>
  <si>
    <t>CL7588</t>
  </si>
  <si>
    <t>CL7407</t>
  </si>
  <si>
    <t>CL7406</t>
  </si>
  <si>
    <t>CK9420</t>
  </si>
  <si>
    <t>Men's adidas Sport Inspired Stunn Shoes</t>
  </si>
  <si>
    <t>CL7389</t>
  </si>
  <si>
    <t>These men's running-inspired shoes keep you comfortable so you stay focused on your day. They feature a textile upper that wraps around the midfoot to give you stability where you need it most. Faetures a CLOUDFOAM midsole for responsive cushioning and durable Rubber outsole for long-lasting wear.</t>
  </si>
  <si>
    <t>CL7516</t>
  </si>
  <si>
    <t>men's ADIDAS RUNNING TORIL 1.0 SHOES</t>
  </si>
  <si>
    <t>CI9989</t>
  </si>
  <si>
    <t>CL7405</t>
  </si>
  <si>
    <t>CL7473</t>
  </si>
  <si>
    <t>MEN'S ADIDAS RUNNING KIVARO 1.0 SHOES</t>
  </si>
  <si>
    <t>CJ8110</t>
  </si>
  <si>
    <t>The adidas Running shoes for men. These lightweight shoes give all round comfort, cushioning, durability &amp; support in a simplistic design. The combination of Knit-Mesh upper ensure breathability and durability while the Lightstrike EVA midsole provides premium cushioning. Full Rubber outsole provides durability.</t>
  </si>
  <si>
    <t>MEN'S ADIDAS RUNNING ERDIGA 4.0 SHOES</t>
  </si>
  <si>
    <t>CJ8019</t>
  </si>
  <si>
    <t>Men's adidas Running Kyris 1.0 Shoes</t>
  </si>
  <si>
    <t>CK9604</t>
  </si>
  <si>
    <t>The adidas Kyris 1.0 shoes for men. These lightweight running shoes come in a new upper design which is made low to ground with faster 3-Stripes execution which enhances it's overall appeal along with great fit. The combination of textile and mesh ensure breathability while the Lightstrike EVA midsole with full Rubber outsole provides durability.</t>
  </si>
  <si>
    <t>CK9431</t>
  </si>
  <si>
    <t>EE7289</t>
  </si>
  <si>
    <t>Designed for skate but with an easy, everyday style. These shoes have a durable canvas and nylon upper that holds up to regular skate sessions. A flexible rubber outsole provides superior grip on your board. Targeted cushioning in the heel helps absorb impact for when you're riding hard.</t>
  </si>
  <si>
    <t>B75580</t>
  </si>
  <si>
    <t>CK9432</t>
  </si>
  <si>
    <t>EE4925</t>
  </si>
  <si>
    <t>These shoes draft off the Marathon TR, a trail-running pioneer that debuted in 1979. The rugged upper mixes breathable mesh and suede overlays with iconic 3-Stripes branding. A midfoot webbing print highlights the addition of responsive Boost cushioning.</t>
  </si>
  <si>
    <t>EE4953</t>
  </si>
  <si>
    <t>CL7469</t>
  </si>
  <si>
    <t>EF8858</t>
  </si>
  <si>
    <t>Unabashedly feminine with modern sneaker style, these shoes offer clean lines and a retro vibe. They're made of soft leather and ride on a platform rubber outsole that adds extra attitude and a little lift. Perforated 3-Stripes keep the style smooth and minimalist.</t>
  </si>
  <si>
    <t>EF9219</t>
  </si>
  <si>
    <t>CL7513</t>
  </si>
  <si>
    <t>EE7098</t>
  </si>
  <si>
    <t>The carefree spirit of the '80s brought unabashedly bold colors and clashing patterns. Part of the Out Loud collection, these shoes capture the flavor of that decade with graphics inspired by vintage Italian prints. They offer a soft and luxurious feel with a satin and textile upper.</t>
  </si>
  <si>
    <t>Men's adidas Sport Inspired Arcadeis Shoes</t>
  </si>
  <si>
    <t>CL7425</t>
  </si>
  <si>
    <t>These men's running-inspired shoes cradle your feet with a net mesh upper. Pillow-soft Cloudfoam cushioning in the one-piece midsole and outsole provides comfort that lasts all day long.</t>
  </si>
  <si>
    <t>CL7508</t>
  </si>
  <si>
    <t>Unisex adidas Originals Skateboarding Adi-Ease Shoes</t>
  </si>
  <si>
    <t>EE7292</t>
  </si>
  <si>
    <t>Built for durability without sacrificing style, these classic skate shoes can handle any session. They ride on a vulcanized rubber outsole that's grippy and flexible so you stick to your board. A two-tone canvas upper helps you stand out at the park or on the street.</t>
  </si>
  <si>
    <t>2020-04-13T15:06:32</t>
  </si>
  <si>
    <t>CL7589</t>
  </si>
  <si>
    <t>CJ8061</t>
  </si>
  <si>
    <t>EE5847</t>
  </si>
  <si>
    <t>CK9686</t>
  </si>
  <si>
    <t>EE4567</t>
  </si>
  <si>
    <t>Women's adidas Originals Continental 80 Strap Shoes</t>
  </si>
  <si>
    <t>EE5585</t>
  </si>
  <si>
    <t>These Continental 80 shoes are a faithful remake of an archive fitness and tennis style. A supple leather upper and a double cupsole stay true to the original design. Three straps replace the laces to give them a retro vibe. An allover seasonal color creates a clean, minimalist look.</t>
  </si>
  <si>
    <t>WOMEN'S ADIDAS RUNNING QUESA SHOES</t>
  </si>
  <si>
    <t>B96519</t>
  </si>
  <si>
    <t>Carve new paths in these trail running shoes. Featuring a women's-specific design, they combine the soft step-in feel of a sock-like fit with cloud-like cushioning for a comfortable run. A rugged trail-specific outsole rounds out the sporty look.</t>
  </si>
  <si>
    <t>B96563</t>
  </si>
  <si>
    <t>CL7547</t>
  </si>
  <si>
    <t>EE4563</t>
  </si>
  <si>
    <t>Women's adidas Running Bolter Shoes</t>
  </si>
  <si>
    <t>CK9714</t>
  </si>
  <si>
    <t>These women's running shoes keep you comfortable so you stay focused on your running goals. They feature a breathable mesh upper with a comfort collar, while a moulded overlay provides lightweight support. The plush Cloudfoam midsole delivers ultra-soft cushioning.</t>
  </si>
  <si>
    <t>Women's adidas Sports Inspired Court Adapt Shoes</t>
  </si>
  <si>
    <t>F36475</t>
  </si>
  <si>
    <t>Step up your style game off the court. These tennis-inspired shoes have a sleek look made from a soft knit upper. The sock-like construction rides on a smooth rubber outsole. A cushioned sockliner provides all-day comfort.</t>
  </si>
  <si>
    <t>Women's adidas Running Duramo SL Shoes</t>
  </si>
  <si>
    <t>FV8794</t>
  </si>
  <si>
    <t>Variety keeps you motivated. For running, lifting or playing pickup games, these running shoes are all about versatile comfort. They have a lightweight build with pillow-like cushioning. No-sew overlays support the foot through quick bursts and lateral movements.</t>
  </si>
  <si>
    <t>Women's adidas Originals NMD_R1 Shoes</t>
  </si>
  <si>
    <t>EE5177</t>
  </si>
  <si>
    <t>Taking style cues from premium technical outerwear, these women's shoes blend adidas archive heritage with modern comfort. The stretchy knit upper is accented with reflective details. EVA plugs accent the Boost midsole, adidas' most responsive cushioning ever.</t>
  </si>
  <si>
    <t>Men's adidas Sport Inspired Kaptur Shoes</t>
  </si>
  <si>
    <t>CL7582</t>
  </si>
  <si>
    <t>These lightweight running-inspired shoes for men give all round comfort, cushioning, durability &amp; support in a simplistic design. The two-tone mesh upper ensure breathability and durability. Lightstrike EVA midsole gives you cushioning you need everyday and Rubber outsole provides durability.</t>
  </si>
  <si>
    <t>WOMEN'S ADIDAS RUNNING ASWEERUN SHOES</t>
  </si>
  <si>
    <t>F36339</t>
  </si>
  <si>
    <t>EF1963</t>
  </si>
  <si>
    <t>The rebellious spirit of the '90s music and fashion world brought bold lines and clashing colors. These shoes capture the flavor of that decade with aggressive, swerving shapes and a mix of soft mesh, leather and suede. The ombr√É¬©-dyed upper offers a color-fade effect.</t>
  </si>
  <si>
    <t>Women's adidas Sport Inspired VS Advantage Clean Shoes</t>
  </si>
  <si>
    <t>F34442</t>
  </si>
  <si>
    <t>Simple, stable and straightforward design for timeless court style. These women's tennis-inspired shoes feature perforated 3-Stripes on a textile upper for a classic look. A textile lining gives them a comfortable feel.</t>
  </si>
  <si>
    <t>EE9933</t>
  </si>
  <si>
    <t>EE6090</t>
  </si>
  <si>
    <t>B75583</t>
  </si>
  <si>
    <t>EE7922</t>
  </si>
  <si>
    <t>Women's adidas Originals Adilette Zip Slides</t>
  </si>
  <si>
    <t>EE5081</t>
  </si>
  <si>
    <t>Part of the Out Loud collection, these women's shoes celebrate stepping into the spotlight. The classic slide silhouette features a top zip with an XL tag pull. The moulded footbed forms to your step. Bold colours give the slides a playful feel.</t>
  </si>
  <si>
    <t>Women's adidas Originals Samabarose Shoes</t>
  </si>
  <si>
    <t>EE4678</t>
  </si>
  <si>
    <t>A new way to rise above. These women's platform shoes lift you up with a stacked gum-rubber outsole. Simple yet luxe, they cradle your feet in a soft suede leather upper that's paired with a synthetic leather lining for an ultra-comfortable feel.</t>
  </si>
  <si>
    <t>CM0076</t>
  </si>
  <si>
    <t>B28156</t>
  </si>
  <si>
    <t>EF0527</t>
  </si>
  <si>
    <t>EE4566</t>
  </si>
  <si>
    <t>EE8302</t>
  </si>
  <si>
    <t>CM0075</t>
  </si>
  <si>
    <t>EF0152</t>
  </si>
  <si>
    <t>CM0093</t>
  </si>
  <si>
    <t>F36218</t>
  </si>
  <si>
    <t>CM0083</t>
  </si>
  <si>
    <t>CM0078</t>
  </si>
  <si>
    <t>CM0079</t>
  </si>
  <si>
    <t>CM0074</t>
  </si>
  <si>
    <t>CM0073</t>
  </si>
  <si>
    <t>2020-04-13T15:06:33</t>
  </si>
  <si>
    <t>CM0092</t>
  </si>
  <si>
    <t>Women's Running Duramo 9 Shoes</t>
  </si>
  <si>
    <t>EG8672</t>
  </si>
  <si>
    <t>Upgrade your sports style with modern details. These adidas running shoes let you transition from the treadmill to the track in cushioned comfort. Supportive heel construction gives your Achilles tendon a range of motion on every step.</t>
  </si>
  <si>
    <t>Women's Sport Inspired QT Racer Shoes</t>
  </si>
  <si>
    <t>EG8480</t>
  </si>
  <si>
    <t>Cushion your every stride in lightweight comfort. These adidas running-inspired shoes let you navigate the unpredictable elements of the street without distraction. Push the pace with 3-Stripes style.</t>
  </si>
  <si>
    <t>Women's Sport Inspired Lite Racer Clean Shoes</t>
  </si>
  <si>
    <t>EG3148</t>
  </si>
  <si>
    <t>CM0082</t>
  </si>
  <si>
    <t>EG3185</t>
  </si>
  <si>
    <t>Multisport training shoes for adding variety to your running routine. These shoes have a sporty mesh upper for breathability. The rubber outsole is designed to provide a secure grip, and the moulded heel counter helps keep you stable on uneven terrain.</t>
  </si>
  <si>
    <t>EG4006</t>
  </si>
  <si>
    <t>EG4007</t>
  </si>
  <si>
    <t>EH1178</t>
  </si>
  <si>
    <t>You don't need to be a runner to look like one. These adidas QT Racer Shoes have the look of a running shoe, with the feel of total, utter comfort. Wait, should you become a runner? Ultimately up to you, but enjoy these in the meantime.</t>
  </si>
  <si>
    <t>Women's Sport Inspired Mavia Shoes</t>
  </si>
  <si>
    <t>EG4316</t>
  </si>
  <si>
    <t>Lace into these adidas shoes for long days on the go. The Mavia X Shoes have a soft midsole for cushioned strides. Seamless 3-Stripes give these running-inspired shoes a sporty look. The sleek, elevated style spreads confidence wherever you roam.</t>
  </si>
  <si>
    <t>Women's Sport Inspired Archivo Shoes</t>
  </si>
  <si>
    <t>EG3253</t>
  </si>
  <si>
    <t>EG4314</t>
  </si>
  <si>
    <t>Women's Running Nova Flow Shoes</t>
  </si>
  <si>
    <t>EH1379</t>
  </si>
  <si>
    <t>Step one. Get outside. Step two. Go. The rest will follow. Work towards increasing your best time in the adidas Nova Flow Shoes. They grip uneven and unpredictable surfaces so you can push forward with confidence. And when the ride is this smooth? Maybe the last mile will feel like the first. Maybe.</t>
  </si>
  <si>
    <t>EH2586</t>
  </si>
  <si>
    <t>Women's Sport Inspired Nebzed Shoes</t>
  </si>
  <si>
    <t>EG3698</t>
  </si>
  <si>
    <t>Confidence for every undertaking. These running-style shoes have ultra-soft cushioning to keep you comfortable till the end of the day. The breathable mesh upper has 3-Stripes that celebrate adidas' sport heritage.</t>
  </si>
  <si>
    <t>EH0165</t>
  </si>
  <si>
    <t>Women's Sport Inspired Khoe Adapt Shoes</t>
  </si>
  <si>
    <t>EH1211</t>
  </si>
  <si>
    <t>Celebrate free and easy summers with a bold approach. Bright and playful, these lightweight adidas running-inspired shoes feature vibrant graphics. The shoes hug your feet in snug comfort as you personalise the fit with the adjustable strap.</t>
  </si>
  <si>
    <t>CK9665</t>
  </si>
  <si>
    <t>CK9663</t>
  </si>
  <si>
    <t>Women's Running EnergyFalcon Shoes</t>
  </si>
  <si>
    <t>EG3953</t>
  </si>
  <si>
    <t>Dig deep. These running shoes have a supportive, free-motion design that offers the stability and comfort you need to reach your goals. From the first step, the cushioning feels pillow-soft. The molded heel allows your Achilles to move freely while a midfoot support panel provides a natural fit. The durable outsole is made to log many miles.</t>
  </si>
  <si>
    <t>EG4176</t>
  </si>
  <si>
    <t>Step into the street with a bold approach. These shoes feature a lightweight, sock-like construction that lets you secure your fit in snug, all-day comfort. Classic adidas details on the thick strap celebrate your 3-Stripes love.</t>
  </si>
  <si>
    <t>CI9916</t>
  </si>
  <si>
    <t>EG4175</t>
  </si>
  <si>
    <t>EG4004</t>
  </si>
  <si>
    <t>CJ8068</t>
  </si>
  <si>
    <t>CK9681</t>
  </si>
  <si>
    <t>2020-04-13T15:06:34</t>
  </si>
  <si>
    <t>Men's adidas Sport Inspired Run 60s Shoes</t>
  </si>
  <si>
    <t>EE9731</t>
  </si>
  <si>
    <t>Celebrate an era of breaking barriers in sport. These '60s running-inspired shoes showcase a retro look for today's streets. The classic nylon and suede-like upper rides above a lightweight EVA midsole that brings modern cushioning to an old-school design. Iconic 3-Stripes show your adidas pride.</t>
  </si>
  <si>
    <t>Men's adidas Running Nayo 2.0 Shoes</t>
  </si>
  <si>
    <t>CK9591</t>
  </si>
  <si>
    <t>Men's adidas Running Kivaro 1 Shoes</t>
  </si>
  <si>
    <t>CK9648</t>
  </si>
  <si>
    <t>The adidas Running shoes for men. These lightweight shoes give all round comfort, cushioning, durability and support in a simplistic design. The combination of Knit-Mesh upper ensure breathability and durability while the Lightstrike EVA midsole provides premium cushioning. Full Rubber outsole provides durability.</t>
  </si>
  <si>
    <t>CK9602</t>
  </si>
  <si>
    <t>F34491</t>
  </si>
  <si>
    <t>CK9693</t>
  </si>
  <si>
    <t>MEN'S ADIDAS RUNNING KYLEN 1.0 SHOES</t>
  </si>
  <si>
    <t>CJ8013</t>
  </si>
  <si>
    <t>The adidas Kylen 1.0 shoes for men. These lightweight running shoes come in a new upper design which is made low to ground with faster 3-Stripes execution which enhances it's overall appeal along with great fit. The combination of Synthetic overlays with Mesh underlays ensure breathability and durability while the Lightstrike EVA midsole with full Rubber outsole provides durability.</t>
  </si>
  <si>
    <t>CL7567</t>
  </si>
  <si>
    <t>CK9694</t>
  </si>
  <si>
    <t>Men's adidas Running Erish Shoes</t>
  </si>
  <si>
    <t>CL7604</t>
  </si>
  <si>
    <t>Energize your run while staying comfortable with this new design, your ride will be smooth and effortless. Breathable mesh upper for maximum ventilation and a cushioned IMEVA midsole provides all-day comfort with rubber outsole for best durability in high wear areas.</t>
  </si>
  <si>
    <t>Men's adidas Sport Inspired Fassar Shoes</t>
  </si>
  <si>
    <t>CL7488</t>
  </si>
  <si>
    <t>These men's running-inspired shoes feature a Mesh upper for maximum ventilation, lightstrike IMEVA midsole and durable Rubber outsole for long-lasting wear.</t>
  </si>
  <si>
    <t>Men's adidas Running Bolter Shoes</t>
  </si>
  <si>
    <t>CK9436</t>
  </si>
  <si>
    <t>These men's running shoes keep you comfortable so you stay focused on your running goals. They feature a breathable mesh upper with a comfort collar, while a moulded overlay provides lightweight support. The plush Cloudfoam midsole delivers ultra-soft cushioning.</t>
  </si>
  <si>
    <t>CK9592</t>
  </si>
  <si>
    <t>Men's adidas Sport Inspired Videll Shoes</t>
  </si>
  <si>
    <t>CL7366</t>
  </si>
  <si>
    <t>Extremely functional and subtle running-inspired shoes for men. Feature a textile mesh upper and synthetic overlays. EVA cushioning adds extra comfort. The running 3-Stripes on the sides along with an interesting all-over print on the upper add to it's appeal.</t>
  </si>
  <si>
    <t>CK9661</t>
  </si>
  <si>
    <t>CK9650</t>
  </si>
  <si>
    <t>Men's adidas Sport Inspired Storm Runner Shoes</t>
  </si>
  <si>
    <t>CL7415</t>
  </si>
  <si>
    <t>A fast, lightweight adidas stormrunner shoes for men. These running-inspired shoes are very comfortable for your daily routine. Made with textile upper and Cloudfoam midsole along with rubber outsole these shoes will provide comfort to your feet all day long.</t>
  </si>
  <si>
    <t>Men's adidas Sport Inspired Strikerr Shoes</t>
  </si>
  <si>
    <t>CL7626</t>
  </si>
  <si>
    <t>Crafted for simple, natural comfort, these running-inspired shoes feature textile mesh upper. The integrated sockliner supports natural movement of the foot with optimum comfort. EVA midsole and Rubber outsole offer optimum comfort to your feet.</t>
  </si>
  <si>
    <t>MEN'S ADIDAS RUNNING FURIO 1.0 SHOES</t>
  </si>
  <si>
    <t>CJ7990</t>
  </si>
  <si>
    <t>The premium looking adidas Furio Running shoes for men crafted with Knit Mesh upper. The lightstrike IMEVA midsole with full Rubber outsole provides durability.</t>
  </si>
  <si>
    <t>CL7534</t>
  </si>
  <si>
    <t>These men's running-inspired shoes keep you comfortable all day long. They feature a textile upper and a supportive cage that wraps around the midfoot to give you stability where you need it most.</t>
  </si>
  <si>
    <t>CL7413</t>
  </si>
  <si>
    <t>2020-04-13T15:06:35</t>
  </si>
  <si>
    <t>CK9500</t>
  </si>
  <si>
    <t>CL7369</t>
  </si>
  <si>
    <t>Men's adidas RunFalcon Shoes</t>
  </si>
  <si>
    <t>EE8156</t>
  </si>
  <si>
    <t>Water-repellent shoes for adding variety to your daily workout routine. These multisport training shoes have a ripstop and leather-like upper for cold-weather durability. A midfoot cage provides additional stability while lightweight cushioning keeps you comfortable across long distances.</t>
  </si>
  <si>
    <t>CL7607</t>
  </si>
  <si>
    <t>CL7385</t>
  </si>
  <si>
    <t>Men's adidas Running EnergyFalcon Shoes</t>
  </si>
  <si>
    <t>EE9856</t>
  </si>
  <si>
    <t>Men's adidas Sport Inspired Lite Racer RBN Shoes</t>
  </si>
  <si>
    <t>EE8260</t>
  </si>
  <si>
    <t>EE8448</t>
  </si>
  <si>
    <t>Men's adidas Running Cosmic 2 Shoes</t>
  </si>
  <si>
    <t>EE8181</t>
  </si>
  <si>
    <t>These men's running shoes provide a cloudlike landing every time your foot hits the ground. A seamless stretch mesh upper provides lightweight support, and a performance sockliner keeps your feet ventilated. The cloudfoam midsole provides responsive cushioning for superior comfort.</t>
  </si>
  <si>
    <t>CK9682</t>
  </si>
  <si>
    <t>Men's adidas Running Norad Shoes</t>
  </si>
  <si>
    <t>CL7377</t>
  </si>
  <si>
    <t>CL7605</t>
  </si>
  <si>
    <t>EE9734</t>
  </si>
  <si>
    <t>Men's adidas Sport Inspired Crazychaos Shoes</t>
  </si>
  <si>
    <t>EF1053</t>
  </si>
  <si>
    <t>A runner inspired look fueled by confidence. These shoes show off uncompromising style in a bulky, retro-inspired build. The smooth leather upper is contrasted with textured suede overlays. Plush cushioning ensures a smooth, comfortable ride.</t>
  </si>
  <si>
    <t>EE7925</t>
  </si>
  <si>
    <t>CL7614</t>
  </si>
  <si>
    <t>EE9847</t>
  </si>
  <si>
    <t>When you dig deep to reach your goals, these running shoes offer the support and stability you need. Every step feels pillow-soft with plush Cloudfoam comfort cushioning . A flowing TPU heel counter and thin support cage keep the foot centred and stable. The durable adiwear outsole is made for logging many miles.</t>
  </si>
  <si>
    <t>EG3289</t>
  </si>
  <si>
    <t>CL7615</t>
  </si>
  <si>
    <t>Men's adidas Sport Inspired Syan Shoes</t>
  </si>
  <si>
    <t>CL7276</t>
  </si>
  <si>
    <t>These men's running-inspired shoes keep you comfortable so you stay focused on your goals. They feature a knit-textile upper along with EVA midsole and Rubber outsole cushioning provide all-day comfort.</t>
  </si>
  <si>
    <t>Men's adidas Running Jerzo Shoes</t>
  </si>
  <si>
    <t>CL7453</t>
  </si>
  <si>
    <t>These men's running shoes keep you comfortable so you stay focused on your goals. They feature a textile upper with a supportive cage that wraps around the midfoot to give you stability where you need it most EVA midsole and durable Rubber outsole for long-lasting wear.</t>
  </si>
  <si>
    <t>CL7329</t>
  </si>
  <si>
    <t>CL7387</t>
  </si>
  <si>
    <t>Women's adidas Running Sponso Shoes</t>
  </si>
  <si>
    <t>CM4762</t>
  </si>
  <si>
    <t>Energize your run while staying comfortable with this new design, your ride will be smooth and effortless. Breathable textile upper for maximum ventilation and a cushioned IMEVA midsole provides all-day comfort with rubber outsole for best durability in high wear areas.</t>
  </si>
  <si>
    <t>Women's adidas Sport Inspired Glarus Shoes</t>
  </si>
  <si>
    <t>CM4984</t>
  </si>
  <si>
    <t>The adidas Glarus Running-inspired shoes for women with new design pattern for any runner looking for trendy yet extremely comfortable running shoe. An excellent combination of breathable Mesh with synthetic overlays on the upper makes it very comfortable for your feet. Durable, non slippery, blown out one piece super grip EVA midsole and outsole ensures maximum stability and grip on the ground.</t>
  </si>
  <si>
    <t>CM4691</t>
  </si>
  <si>
    <t>Women's adidas Sport Inspired Hyperon 1.0 Shoes</t>
  </si>
  <si>
    <t>CM4826</t>
  </si>
  <si>
    <t>The adidas Hyperon Running-inspired shoes for women with new design pattern for any runner looking for trendy yet extremely comfortable running shoe. An excellent combination of breathable Mesh with synthetic overlays on the upper makes it very comfortable for your feet. Durable, non slippery, blown out one piece super grip EVA midsole and outsole ensures maximum stability and grip on the ground.</t>
  </si>
  <si>
    <t>Men's adidas Outdoor Geocach 19 Shoes</t>
  </si>
  <si>
    <t>CM0015</t>
  </si>
  <si>
    <t>These hiking shoes have a sturdy synthetic upper and lightweight cushioning. The grippy, high-traction outsole provides a secure base for tackling tough trails.</t>
  </si>
  <si>
    <t>Men's adidas Running Asweego Shoes</t>
  </si>
  <si>
    <t>EE8603</t>
  </si>
  <si>
    <t>Shoes with flexibility and responsiveness for multisport training. These shoes have a mesh upper that hugs the foot for a sock-like fit. Pillow-like midsole cushioning provides long-lasting comfort. Durable rubber inserts at the forefoot and heel provide added grip so you're ready for unexpected terrain.</t>
  </si>
  <si>
    <t>CL7496</t>
  </si>
  <si>
    <t>EE8444</t>
  </si>
  <si>
    <t>CM4827</t>
  </si>
  <si>
    <t>CM0014</t>
  </si>
  <si>
    <t>Women's Running Soar Shoes</t>
  </si>
  <si>
    <t>CM4737</t>
  </si>
  <si>
    <t>2020-04-13T15:06:36</t>
  </si>
  <si>
    <t>EF0440</t>
  </si>
  <si>
    <t>EE9748</t>
  </si>
  <si>
    <t>In the 1970s, millions of people began running for fun and started a movement. These shoes give glimpses of iconic styles from that time while delivering a fresh look for today's streets. The textile upper has soft suede overlays and rides above a lightweight, classic die-cut midsole and a grippy outsole.</t>
  </si>
  <si>
    <t>Women's Sport Inspired Retrorun Shoes</t>
  </si>
  <si>
    <t>EG4223</t>
  </si>
  <si>
    <t>Renew a retro adidas look with a fresh edge. These running-inspired shoes feature extra cushioning and grip as you go about your day without distraction. Contrast 3-Stripes on the sides let you celebrate the classics in your own way.</t>
  </si>
  <si>
    <t>CM0013</t>
  </si>
  <si>
    <t>B44880</t>
  </si>
  <si>
    <t>F34876</t>
  </si>
  <si>
    <t>EE8836</t>
  </si>
  <si>
    <t>The chic minimalism of the Stan Smith invites creative touches. These shoes show off a metallic heel tab to add some glam to the classic look. The smooth leather upper, perforated 3-Stripes and Stan Smith's portrait on the tongue label add Stan Smith signature style.</t>
  </si>
  <si>
    <t>EF0523</t>
  </si>
  <si>
    <t>EH1858</t>
  </si>
  <si>
    <t>Women's Sport Inspired Cloudfoam Pure Shoes</t>
  </si>
  <si>
    <t>EG3821</t>
  </si>
  <si>
    <t>Explore your surroundings. These adidas running-inspired shoes feature a foot-hugging knit upper and a female-friendly fit. Soft midsole cushioning adds comfort as you head out for coffee or discover a busy side street.</t>
  </si>
  <si>
    <t>Women's adidas Originals Haiwee Shoes</t>
  </si>
  <si>
    <t>EF4458</t>
  </si>
  <si>
    <t>Stand out. These shoes take inspiration from adidas' archive of retro runners to create fresh style. The mesh and synthetic suede upper shows off wave-shaped stitching on the side. A rippled EVA midsole feels light and comfortable.</t>
  </si>
  <si>
    <t>Women's Sport Inspired Lite Racer 2.0 Shoes</t>
  </si>
  <si>
    <t>EG3291</t>
  </si>
  <si>
    <t>Women's adidias Originals Supercourt Shoes</t>
  </si>
  <si>
    <t>EF5928</t>
  </si>
  <si>
    <t>There's beauty in simple things. The soft feel of leather. Clean details. These adidas shoes condense 40 years of archival court style into a timeless design. The premium leather upper is accented with perforated 3-Stripes and a metallic tongue label for understated elegance.</t>
  </si>
  <si>
    <t>EH1859</t>
  </si>
  <si>
    <t>CM4828</t>
  </si>
  <si>
    <t>EG3295</t>
  </si>
  <si>
    <t>CM4985</t>
  </si>
  <si>
    <t>Women's Running Yking 2.0 Shoes</t>
  </si>
  <si>
    <t>CM4964</t>
  </si>
  <si>
    <t>These lightweight running shoes for women give all round comfort, cushioning, durability &amp; support in a simplistic design. The mesh upper ensure breathability and durability. Lightstrike EVA midsole gives you cushioning you need everyday and Rubber outsole provides durability.</t>
  </si>
  <si>
    <t>CM4690</t>
  </si>
  <si>
    <t>EF4970</t>
  </si>
  <si>
    <t>CM0010</t>
  </si>
  <si>
    <t>EF6877</t>
  </si>
  <si>
    <t>So fresh, so clean. It's what the Stan Smith doesn't have that makes it so legendary: no bells, no whistles, nothing but crisp tennis style. These adidas Stan Smith Shoes give the iconic look the tiniest twist with a super-subtle snakeskin-textured heel patch.</t>
  </si>
  <si>
    <t>FW6635</t>
  </si>
  <si>
    <t>The future is female. Designers Ji Won Choi and Olivia LeBlanc teamed up with adidas to create an unexpected take on a classic trainer for Women's History Month. Always uncompromising, the adidas Superstar shoes were born to challenge the status quo. This version of the famous shell toe has a faux leather upper topped with sheer overlays. Swap out the laces to mix up your look.</t>
  </si>
  <si>
    <t>CM4760</t>
  </si>
  <si>
    <t>DB3258</t>
  </si>
  <si>
    <t>Women's adidas Originals ZX Torsion Shoes</t>
  </si>
  <si>
    <t>EF4375</t>
  </si>
  <si>
    <t>Refuse to blend in. The '80s style of ZX collides with the '90s vibes of Torsion X, and the result is these clashing-not-matching shoes. They build on adidas' running heritage with energy-returning cushioning and an X-shaped stability bar. A key ring of extra lace jewels lets you create your own look.</t>
  </si>
  <si>
    <t>Women's Originals U_Path X Shoes</t>
  </si>
  <si>
    <t>EE7159</t>
  </si>
  <si>
    <t>With a sleek feel and futuristic look, the U_Path runner represents the next generation of track-inspired streetwear. These shoes come with a lightweight mesh upper. A leather heel cap adds luxe texture.</t>
  </si>
  <si>
    <t>CM4983</t>
  </si>
  <si>
    <t>EE8925</t>
  </si>
  <si>
    <t>Originally launched for activities like aerobics and tennis, this '80s throwback design shows off retro charm. It offers a distinctive look with a chunky profile and a split cupsole. An EVA insert at the midsole gives an extra-cushioned, flexible feel. These shoes are made of soft leather and give off a little shine with metallic details on the swerving stripe and heel patch. A logo window next to the laces completes the vintage look.</t>
  </si>
  <si>
    <t>WOMEN'S ADIDAS ORIGINALS CONTINENTAL 80 SHOES</t>
  </si>
  <si>
    <t>G27722</t>
  </si>
  <si>
    <t>Dial it back to the decade of the aerobics fitness craze, when tennis style reigned. This authentic adidas Continental design comes with a split cupsole and vintage-style details. The shoes are made of leather that feels sturdy yet soft.</t>
  </si>
  <si>
    <t>Women's adidas Originals SUPERCOURT Shoes</t>
  </si>
  <si>
    <t>EG2012</t>
  </si>
  <si>
    <t>No drama at work, no drama at home. But drama on your feet? Yes please! Part of the Out Loud collection, these adidas Supercourt Shoes flash a shiny "oil spill" finish on a patent leather design. Wear them whenever you want to get heads turning and tongues wagging.</t>
  </si>
  <si>
    <t>Women's Originals Team Court Shoes</t>
  </si>
  <si>
    <t>EG9825</t>
  </si>
  <si>
    <t>Timeless style with a soft accent. These Team Court Shoes update '80s workout designs from the adidas archives. A pastel outsole adds a fresh note to the clean lines. The smooth leather upper and rubber outsole make this low-profile trainer awesomely easy to wear.</t>
  </si>
  <si>
    <t>EF4966</t>
  </si>
  <si>
    <t>2020-04-13T15:06:37</t>
  </si>
  <si>
    <t>EH1389</t>
  </si>
  <si>
    <t>These adidas Sleek Super Shoes have an old-school kaleidoscope effect, with pretty colours and shapes that go perfectly together. It all rides on a platform outsole. Lace up and you won't be able to stop staring at your feet.</t>
  </si>
  <si>
    <t>Women's adidas Originals Team Court Shoes</t>
  </si>
  <si>
    <t>EG9824</t>
  </si>
  <si>
    <t>Classic and classy. These adidas Team Court Shoes remix styles from the archive for a timeless look. The rubber cupsole takes you from morning coffee to evening concerts in comfort. Metallic details add pizzazz.</t>
  </si>
  <si>
    <t>EF6058</t>
  </si>
  <si>
    <t>EF6508</t>
  </si>
  <si>
    <t>Flash back to the beginning of grunge and the end of the Iron Curtain. These shoes are a one-to-one reissue of the 1991 adidas Gazelle, bringing the same textures, materials and proportions that still look fresh almost thirty years later. They have a soft suede upper with contrast 3-Stripes and a heel tab that echoes early-'90s style. A metallic-gold "Gazelle" adds the final authentic touch.</t>
  </si>
  <si>
    <t>Women's adidas Originals Falcon 2000 Shoes</t>
  </si>
  <si>
    <t>EG5475</t>
  </si>
  <si>
    <t>The Falcon celebrates the carefree and defiant spirit of 1990s art, music and fashion. Inspired by that decade's rave scene, these mesh shoes are adorned with synthetic and metallic overlays. The chunky '90s-style design is made just for women. It offers a supportive, stable feel for day-into-night wearability.</t>
  </si>
  <si>
    <t>Women's Originals EQT Gazelle Shoes</t>
  </si>
  <si>
    <t>EF5320</t>
  </si>
  <si>
    <t>Bucket hats. Y2K. Boy bands in matching outfits. You might not be able to go back to the '90s, but these adidas Equipment Gazelle Shoes are the next best thing. They're modelled after a classic pair of runners from 1999. Metallic leather with swoopy overlays and retro embroidery dish up turn-of-the-millennium robot track star vibes. A thick, sculpted midsole serves double-duty: old-school style for your outfit, plus a little extra height for you.</t>
  </si>
  <si>
    <t>Women's Originals Kiellor Shoes</t>
  </si>
  <si>
    <t>EF5642</t>
  </si>
  <si>
    <t>Delightfully fun. Irresistibly fashionable. Who can blame you for coveting adidas' Keillor shoes? A sleek nylon and patent leather upper rides on a chunky outsole for a standout look. All with the extra comfort of a wide, foot-loving fit. Give in, already!</t>
  </si>
  <si>
    <t>EE7160</t>
  </si>
  <si>
    <t>Women's adidas Originals SL Andridge Shoes</t>
  </si>
  <si>
    <t>EF5547</t>
  </si>
  <si>
    <t>'70s flair, meet modern style. These adidas SL Andridge Shoes give you the best of both worlds. A retro shape borrows its lines from the old-school track. Shiny patent leather and neon details keep the look right-now. A slightly thicker midsole gives you just a touch of extra height.</t>
  </si>
  <si>
    <t>EG7753</t>
  </si>
  <si>
    <t>EF5549</t>
  </si>
  <si>
    <t>EF5314</t>
  </si>
  <si>
    <t>EF4933</t>
  </si>
  <si>
    <t>EG9829</t>
  </si>
  <si>
    <t>EG7876</t>
  </si>
  <si>
    <t>Women's Originals Sleek Shoes</t>
  </si>
  <si>
    <t>EF4935</t>
  </si>
  <si>
    <t>EF4983</t>
  </si>
  <si>
    <t>Let your carefree spirit fly in an adidas shoe that captures the freewheeling energy of the 1990s. Falcon Shoes flash an eye-catching, colour-shifting overlay that looks like a speedy blur. Indulge your feet with a fit made just for women and cushioning that lasts from day to night.</t>
  </si>
  <si>
    <t>EG9053</t>
  </si>
  <si>
    <t>EF4374</t>
  </si>
  <si>
    <t>ZX has always stood for innovation. These women's shoes build on that legacy by combining full-length energy-returning Boost with an X-shaped Torsion System Bar for extra stability. A mesh upper has suede, textile and reflective elements for a textured look.</t>
  </si>
  <si>
    <t>EH3522</t>
  </si>
  <si>
    <t>EG0576</t>
  </si>
  <si>
    <t>Women's Originals Gazelle Shoes</t>
  </si>
  <si>
    <t>EF6507</t>
  </si>
  <si>
    <t>EF5386</t>
  </si>
  <si>
    <t>Minimalist, but never boring. The adidas Deerupt Runner Shoes are like pop art for your feet. They're wrapped in allover netting for a cool geometric look. The mesh and webbing upper is cut snug so you feel supported.</t>
  </si>
  <si>
    <t>Men's adidas Running Lace It Shoes</t>
  </si>
  <si>
    <t>CL7520</t>
  </si>
  <si>
    <t>Women's adidas Originals Kiellor Shoes</t>
  </si>
  <si>
    <t>EG0578</t>
  </si>
  <si>
    <t>EG6920</t>
  </si>
  <si>
    <t>Be daring. Be confident. These adidas Kiellor Shoes make an instant style statement with their edgy striped graphics and jagged trail-inspired rubber outsole. The leather upper is super soft.</t>
  </si>
  <si>
    <t>EG6846</t>
  </si>
  <si>
    <t>Simple can be stunning, when you know how to put things together. These adidas SL Andridge Shoes start with satin nylon, patent leather and suede, and add a pearly midsole shimmer. Step up to a stacked sole for a little extra height and a lot of on-trend style.</t>
  </si>
  <si>
    <t>EE9854</t>
  </si>
  <si>
    <t>CL7456</t>
  </si>
  <si>
    <t>EE9733</t>
  </si>
  <si>
    <t>2020-04-13T15:06:38</t>
  </si>
  <si>
    <t>Men's adidas Running Furio Lite 1.0 Shoes</t>
  </si>
  <si>
    <t>CL7333</t>
  </si>
  <si>
    <t>The lightweight adidas Furio Lite 1.0 Running shoes for men crafted with Knit Mesh upper. The lightstrike IMEVA midsole with full Rubber outsole provides durability.</t>
  </si>
  <si>
    <t>EE9729</t>
  </si>
  <si>
    <t>EG6845</t>
  </si>
  <si>
    <t>Men's adidas Sport Inspired Questar Flow Shoes</t>
  </si>
  <si>
    <t>EE8202</t>
  </si>
  <si>
    <t>Light on your feet. Ready for the streets. These running-inspired shoes give the textured knit upper a modern edge with floating 3-Stripes integrated into the lacing system. Ultra-soft Cloudfoam cushioning in the one-piece midsole and outsole provides comfort that lasts all day long.</t>
  </si>
  <si>
    <t>Men's adidas Running Hellion Z Shoes</t>
  </si>
  <si>
    <t>CL7361</t>
  </si>
  <si>
    <t>The adidas Hellion Z Running shoes for 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Rubber outsole ensures maximum stability and grip on the ground.</t>
  </si>
  <si>
    <t>EE8265</t>
  </si>
  <si>
    <t>The spirit of speed combined with comfort and style for the streets. These running-inspired shoes make every step airy and comfortable with a sock-like mesh upper and plush midsole cushioning. Seamless 3-Stripes add to the sporty look.</t>
  </si>
  <si>
    <t>EE8604</t>
  </si>
  <si>
    <t>EF1052</t>
  </si>
  <si>
    <t>EF1051</t>
  </si>
  <si>
    <t>EE9732</t>
  </si>
  <si>
    <t>EF0433</t>
  </si>
  <si>
    <t>EE9895</t>
  </si>
  <si>
    <t>Men's adidas Sport Inspired Cloudfoam Racer TR Shoes</t>
  </si>
  <si>
    <t>EE8128</t>
  </si>
  <si>
    <t>Inspired by outdoor trail runners. These guys' modern shoes are made for urban adventures, with a mesh build and rubber outsole inserts. cloudfoam cushioning adds long-lasting comfort.</t>
  </si>
  <si>
    <t>EE7928</t>
  </si>
  <si>
    <t>Men's adidas Nova Run Shoes</t>
  </si>
  <si>
    <t>EE9266</t>
  </si>
  <si>
    <t>The finish line isn't as important as feeling you achieved your personal best. These running shoes combine ultra-soft cushioning with a foot-hugging design to help you reach your goals. Support from the forefoot to the heel offers stability for a controlled stride. The engineered mesh upper provides breathability and flashes signature 3-Stripes.</t>
  </si>
  <si>
    <t>Men's adidas Bentton II Sandals</t>
  </si>
  <si>
    <t>CL9915</t>
  </si>
  <si>
    <t>Premium sandal with connecting side straps for comfort and style with classic detailing Features stylish webbing straps, Diecut EVA midsole for stable cushioning and urable rubber outsole, water grip for wet and dry traction.</t>
  </si>
  <si>
    <t>CL7533</t>
  </si>
  <si>
    <t>CM0012</t>
  </si>
  <si>
    <t>CM0032</t>
  </si>
  <si>
    <t>EE8200</t>
  </si>
  <si>
    <t>CL7332</t>
  </si>
  <si>
    <t>Men's adidas Running Questar Ride Shoes</t>
  </si>
  <si>
    <t>F37008</t>
  </si>
  <si>
    <t>Inspired by modern tech runners, these men's shoes step out with unexpected style. A two-tone mesh upper keeps the feel flexible and mixes with a sculpted Cloudfoam midsole and contrast heel counter.</t>
  </si>
  <si>
    <t>EE9728</t>
  </si>
  <si>
    <t>B75581</t>
  </si>
  <si>
    <t>Men's adidas Running Argecy Shoes</t>
  </si>
  <si>
    <t>F34851</t>
  </si>
  <si>
    <t>EF0434</t>
  </si>
  <si>
    <t>CM0008</t>
  </si>
  <si>
    <t>Get maximum support, comfort and a refreshed look with these adidas Naha shoes for men comes wit a classic style. Mesh and synthetic upper with EVA midsole for maximum impact cushioning. Its Super High Traction Rubber for optimal grip in wet conditions.</t>
  </si>
  <si>
    <t>CL7487</t>
  </si>
  <si>
    <t>EE8212</t>
  </si>
  <si>
    <t>CL7465</t>
  </si>
  <si>
    <t>EE9758</t>
  </si>
  <si>
    <t>In the 1970s, millions of people began running for fun and started a movement. These shoes give glimpses of iconic styles from that time while delivering a fresh look for today's streets. The leather upper has soft suede overlays and rides above a lightweight, classic die-cut midsole and a grippy outsole.</t>
  </si>
  <si>
    <t>CL7334</t>
  </si>
  <si>
    <t>2020-04-13T15:06:39</t>
  </si>
  <si>
    <t>EE9735</t>
  </si>
  <si>
    <t>Celebrate an era of breaking barriers in sport. These '60s running-inspired shoes showcase a retro look for today's streets. The classic synthetic leather upper rides above a lightweight EVA midsole that brings modern cushioning to an old-school design. Iconic 3-Stripes show your adidas pride.</t>
  </si>
  <si>
    <t>Men's adidas Outdoor Hoist Light Sandals</t>
  </si>
  <si>
    <t>CL9925</t>
  </si>
  <si>
    <t>F34820</t>
  </si>
  <si>
    <t>These running-inspired shoes are designed with a knit upper and a textile lining for flexible, all-day comfort. 3-Stripes and a rubber outsole give the shoes a stylish sign-off.</t>
  </si>
  <si>
    <t>Men's adidas Outdoor Tell Path 19 Shoes</t>
  </si>
  <si>
    <t>CM0023</t>
  </si>
  <si>
    <t>The adidas Tell Path 19 shoes for men are crafted with a strong, grippy outsole inspired by mountain bike tires, and a super durable Mesh and Synthetic upper. Light strike EVA midsole with durable rubber outsole offers superior grip and traction in all directions.</t>
  </si>
  <si>
    <t>Men's adidas Sport Inspired Run90s Shoes</t>
  </si>
  <si>
    <t>EF0584</t>
  </si>
  <si>
    <t>These shoes pack '90s attitude into a runner silhouette. The sleek shape boasts a smooth leather upper with tech-inspired neoprene details for an extra vintage feel. Pillow-soft cushioning brings unparalleled comfort to your every step.</t>
  </si>
  <si>
    <t>CL7307</t>
  </si>
  <si>
    <t>Men's Running Duramo 9 Shoes</t>
  </si>
  <si>
    <t>BB7066</t>
  </si>
  <si>
    <t>These men's versatile running shoes are ideal for the treadmill or the trail. They feature a durable two-layer mesh upper for breathability and a seamless print overlay for additional support. Pillow-soft Cloudfoam cushions every stride, while the durable outsole provides long-lasting wear.</t>
  </si>
  <si>
    <t>CM0033</t>
  </si>
  <si>
    <t>CL7443</t>
  </si>
  <si>
    <t>CL9962</t>
  </si>
  <si>
    <t>CK9685</t>
  </si>
  <si>
    <t>MEN'S ADIDAS RUNNING RADDIS 1.0 SHOES</t>
  </si>
  <si>
    <t>CJ7959</t>
  </si>
  <si>
    <t>CL7546</t>
  </si>
  <si>
    <t>CL7286</t>
  </si>
  <si>
    <t>CJ8018</t>
  </si>
  <si>
    <t>CK9447</t>
  </si>
  <si>
    <t>MEN'S ADIDAS SPORT INSPIRED RUN 70S SHOES</t>
  </si>
  <si>
    <t>B96555</t>
  </si>
  <si>
    <t>MEN'S ADIDAS ORIGINALS RISING STAR X R1 SHOES</t>
  </si>
  <si>
    <t>G28939</t>
  </si>
  <si>
    <t>These suede and leather shoes revive an '80s design that inspired the NMD R1's unique midsole plugs. Originally made for running on asphalt, the Rising Star featured removable midsole plugs to let runners adjust their cushioning level. Boost cushioning offers energy return in every stride.</t>
  </si>
  <si>
    <t>FV3428</t>
  </si>
  <si>
    <t>Originally launched for activities like aerobics and tennis, this '80s throwback design shows off retro charm. It offers a distinctive look with a chunky profile and a split cupsole. An EVA insert at the midsole gives an extra-cushioned, flexible feel. These shoes are made of soft leather and give off a little shine with metallic and snake-print details on the swerving stripe and heel patch. A logo window next to the laces completes the vintage look.</t>
  </si>
  <si>
    <t>FV3289</t>
  </si>
  <si>
    <t>Men's Running Adispree 5.0 Shoes</t>
  </si>
  <si>
    <t>CK9528</t>
  </si>
  <si>
    <t>The sleek looking adidas Adispree 5.0 running shoes for men crafted with Synthetic overlays with Mesh upper. The breathable Mesh and Synthetic upper offer extended grip and comfort. Lightstrike EVA midsole and full Rubber outsole provides durability.</t>
  </si>
  <si>
    <t>CK9603</t>
  </si>
  <si>
    <t>CL7566</t>
  </si>
  <si>
    <t>Women's adidas Originals Supercourt RX Shoes</t>
  </si>
  <si>
    <t>FV3671</t>
  </si>
  <si>
    <t>The Supercourt RX serves up court style with a modern look. These shoes show off an animal-print leather upper with neon and reflective details, wavy sidewalls and a split outsole. They're detailed with perforated 3-Stripes and a logo window next to the laces. Comes with an extra set of coloured laces.</t>
  </si>
  <si>
    <t>Women's adidas Originals Superstar Bold Shoes</t>
  </si>
  <si>
    <t>FV3335</t>
  </si>
  <si>
    <t>Born on the basketball courts in the '70s. Adopted by the world's first b-boys and girls in the '80s. Superstar is now a lifestyle staple for streetwear enthusiasts. So why not a homage to the girls? Your perfect pairing to any ensemble, ride high on a platform sole and emulate elegance. Prefer not to follow the status quo? Even the world famous shell toe has been re-worked for a chunky, statement look. Like to keep it polished? Attract all the right attention in clean lines and glossy patent stripes and heel patch. Whether you're hanging out on lunch break or celebrating an occasion with friends, you can write the rules for the next generation.</t>
  </si>
  <si>
    <t>FV3675</t>
  </si>
  <si>
    <t>The Supercourt RX serves up court style with a modern look. These shoes show off a leather upper with neon and reflective details, wavy sidewalls and a split outsole. They're detailed with perforated 3-Stripes and a logo window next to the laces.</t>
  </si>
  <si>
    <t>Men's Running Run60s Shoes</t>
  </si>
  <si>
    <t>EG8690</t>
  </si>
  <si>
    <t>An adidas retro style made for everyday durability. These shoes update a classic running look with extra midsole cushioning to give you comfort for your whole day. Put your 3-Stripes pride on display.</t>
  </si>
  <si>
    <t>F36642</t>
  </si>
  <si>
    <t>CG4045</t>
  </si>
  <si>
    <t>2020-04-13T15:06:40</t>
  </si>
  <si>
    <t>CL7633</t>
  </si>
  <si>
    <t>Ready for everyday, these men's shoes bring running-inspired style to active feet. They have a mesh upper accented by contrast 3-Stripes. The EVA midsole and outsole provide support to their every step.</t>
  </si>
  <si>
    <t>FV3334</t>
  </si>
  <si>
    <t>Women's Originals Superstar Bold Shoes</t>
  </si>
  <si>
    <t>FV3361</t>
  </si>
  <si>
    <t>When a shoe has been at the top of its game for almost half a century, you know there's something pretty special about it. That's the story of the adidas Superstar trainers. They've been cultural touchstones for 50 years, and they're just getting started. These shoes put a trendy spin on the look with a see-through TPU upper and a thick platform outsole that gives you a high vantage point.</t>
  </si>
  <si>
    <t>EG5345</t>
  </si>
  <si>
    <t>Women's adidas Originals Superstar Pure Shoes</t>
  </si>
  <si>
    <t>FV3353</t>
  </si>
  <si>
    <t>Originally made for basketball courts in the '70s. Championed by hip hop royalty in the '80s. An icon on the streets of today. The sturdy rubber shell toe was first designed to protect the toes of B-ball pros across America. For the purists at heart, we strip it back in this minimalist all-leather version. No more sports features. It's a true fashion take but unmistakably the adidas Superstar silhouette. Clean lines and intricate gold branding add a touch of class. Make a casual look chic or dress down your outfit for a special occasion? It works both ways.</t>
  </si>
  <si>
    <t>Women's adidas Originals Superstar Slip-On Shoes</t>
  </si>
  <si>
    <t>FV3187</t>
  </si>
  <si>
    <t>Slip-on on your feet and have a chic look in no time. The shoelace-free design has a sporty upper made with elastic straps that wrap around your feet, providing a cozy and comfortable fit. Its modern style stands out in the most diverse combinations, from miniskirt to flare pants.</t>
  </si>
  <si>
    <t>FV3631</t>
  </si>
  <si>
    <t>First they broke into basketball. Then they climbed onstage. Now they've been around the world and back again. Born in the early '70s, adidas Superstar Shoes have been kicking it for five decades with no sign of slowing down. These trainers put a spin on classic shell-toe style. Iconic serrated 3-Stripes and a rubber cupsole keep it authentic.</t>
  </si>
  <si>
    <t>FU7134</t>
  </si>
  <si>
    <t>You like to mix and match and make things your own. Same with the adidas SL Andridge Shoes. Flaunt the eclectic mix of satin nylon, suede and patent leather, accented with pops of retro colour. Step up to a stacked sole for a little extra height and a lot of on-trend style.</t>
  </si>
  <si>
    <t>FV3374</t>
  </si>
  <si>
    <t>FV3336</t>
  </si>
  <si>
    <t>FU9352</t>
  </si>
  <si>
    <t>Don't be afraid to shine. These shoes have the best of adidas' latest technical innovations, combined with style that honours the past. A metallic colour-fade midsole and metallic midsole plugs give them a gleaming look.</t>
  </si>
  <si>
    <t>FV3327</t>
  </si>
  <si>
    <t>First they broke into basketball. Then they climbed onstage. Now they've been around the world and back again. Born in the early '70s, adidas Superstar Shoes have been kicking it for five decades with no sign of slowing down. These trainers put a spin on classic shell-toe style with a snakeskin-pattern upper that shines with metallic details. Iconic serrated 3-Stripes and a rubber cupsole keep it authentic.</t>
  </si>
  <si>
    <t>FU9350</t>
  </si>
  <si>
    <t>Women's adidas Originals Swift Run RF Shoes</t>
  </si>
  <si>
    <t>FW1646</t>
  </si>
  <si>
    <t>Dominate the daily grind. These Swift Run RF Shoes steal style from joggers so you can keep the pace from morning lattes to late-night concerts. The supportive mesh upper and lightweight cushioning keep you comfy no matter how long your day runs.</t>
  </si>
  <si>
    <t>FV3186</t>
  </si>
  <si>
    <t>FV3294</t>
  </si>
  <si>
    <t>Originally made for basketball courts in the '70s. Championed by hip hop royalty in the '80s. An icon on the streets of today. Favoured by top-level B-ball players for its protective construction, our scalloped rubber shell toe remains. A lifestyle staple recognised the world over. Subtle yet provocative gleaming patent snakeskin through the serrated 3-Stripes and heel patch adds extra edge to any look. So whether you're dressing up or dressing down, make this statement sneaker your own.</t>
  </si>
  <si>
    <t>FW9618</t>
  </si>
  <si>
    <t>You were born to sparkle. The Rivalry Low owned the hardwood in the '80s, but its influence extended far beyond basketball. Ready to be rediscovered by a new generation of skaters and artists, these adidas shoes have a soft leather upper with sequin details for a glamorous look that stands out from the crowd.</t>
  </si>
  <si>
    <t>Women's adidas Originals Superstar Pure LT Shoes</t>
  </si>
  <si>
    <t>FV3352</t>
  </si>
  <si>
    <t>FW1647</t>
  </si>
  <si>
    <t>FW8423</t>
  </si>
  <si>
    <t>EE6822</t>
  </si>
  <si>
    <t>FV3290</t>
  </si>
  <si>
    <t>The sneaker that changed the face of '70s basketball. That shook up '80s hip hop. Today's ultimate lifestyle staple has never shied away from standing out. Drawing upon all its original glory, this unique rendition features a touch of gold. Its defining feature √É?√Ç¬¢?? shiny patent snakeskin that catches the light just right. Like to follow your own path? Embrace this fierce spin on classic by teaming the shoe with a different look - that's unique to you - every day. From an all-black outfit to pastel layers and everything in between, play the style game your way. Whether you're working hard or playing harder, bring the Superstar sneaker into a space of its own.</t>
  </si>
  <si>
    <t>Women's adidas Originals Superstar Metal Toe Shoes</t>
  </si>
  <si>
    <t>FV3305</t>
  </si>
  <si>
    <t>B-ball hero. Hip hop icon. Cultural power player. Still going strong after fifty years, the adidas Superstar trainer deserves the gold. These shoes flash a golden metal shell toe for 24-karat style. A smooth leather upper is accented with glossy patent leather and metallic details to amp up the shine.</t>
  </si>
  <si>
    <t>EE8081</t>
  </si>
  <si>
    <t>These shoes bring the flexibility and feel of lightweight runners to a modern look. The innovative knit upper flashes seamless 3-Stripes on the sides. Ultra-soft cushioning keeps you comfortable all day.</t>
  </si>
  <si>
    <t>WOMEN'S ADIDAS ORIGINALS DEERUPT SHOES</t>
  </si>
  <si>
    <t>B37680</t>
  </si>
  <si>
    <t>Deerupt taps into the disruptive spirit of contemporary art with a high-impact minimalist design. These shoes are lightweight and collapsible for easy packing. The upper and midsole are covered with a flexible mesh netting that provides light compression for a snug, comfortable feel.</t>
  </si>
  <si>
    <t>Women's adidas Originals NMD_R1 Primeknit Shoes</t>
  </si>
  <si>
    <t>CG6270</t>
  </si>
  <si>
    <t>With a nod to technical outerwear, these shoes blend heritage style with modern innovation. The breathable adidas Primeknit upper is detailed with knit-in color accents. Monofilament yarn in the upper enhances the breathability and see-through look. The Boost midsole provides responsive comfort and is accented with distinctive NMD plugs.</t>
  </si>
  <si>
    <t>Women's ADIDAS ORIGINALS NMD_R1 STLT PK SHOES</t>
  </si>
  <si>
    <t>CQ2031</t>
  </si>
  <si>
    <t>CG6037</t>
  </si>
  <si>
    <t>Unisex adidas Originals Continental Vulc Shoes</t>
  </si>
  <si>
    <t>EF3539</t>
  </si>
  <si>
    <t>Steeped in nostalgia, the Continental captures the look of indoor sneakers from the early 1980s. These shoes have a canvas upper with a nubuck toe cap. The vulcanized rubber outsole keeps the look clean and classic while providing a comfortable, flexible feel.</t>
  </si>
  <si>
    <t>EE4919</t>
  </si>
  <si>
    <t>2020-04-13T15:06:41</t>
  </si>
  <si>
    <t>FU9349</t>
  </si>
  <si>
    <t>Women's adidas Outdoor Mode Sandals</t>
  </si>
  <si>
    <t>CL9960</t>
  </si>
  <si>
    <t>Stylish and sleek adidas Mobe sandals for women are extremely lightweight. Adjustable straps enable optimal fit while the Synthetic upper and soft EVA footbed with fitted heel provide enhanced comfort. Rubber outsole with wet and dry traction pattern keeps you in control.</t>
  </si>
  <si>
    <t>Unisex adidas Originals Skateboarding 3MC x Jake Donnelly Shoes</t>
  </si>
  <si>
    <t>EF0091</t>
  </si>
  <si>
    <t>A modern classic made for everyone, these skate shoes feature Jake Donnelly's signature colours. The white leather upper has suede details, and it features a gold-accented "Donnelly" on the heel. The shoes ride a Geoflex outsole that moves naturally with your foot, providing great board feel.</t>
  </si>
  <si>
    <t>Women's adidas Outdoor Elevate 2018 Sandals</t>
  </si>
  <si>
    <t>CL9968</t>
  </si>
  <si>
    <t>F33805</t>
  </si>
  <si>
    <t>EE6031</t>
  </si>
  <si>
    <t>WOMEN'S ADIDAS SPORT INSPIRED CLOUDFOAM ULTIMATE SHOES</t>
  </si>
  <si>
    <t>BC0033</t>
  </si>
  <si>
    <t>These women's shoes show off running-inspired style with a knit upper that hugs the foot for a sock-like fit. Outsole cutouts flash a peek at a Cloudfoam midsole that offers optimal comfort.</t>
  </si>
  <si>
    <t>EE7030</t>
  </si>
  <si>
    <t>EE4923</t>
  </si>
  <si>
    <t>EE6089</t>
  </si>
  <si>
    <t>EE6108</t>
  </si>
  <si>
    <t>Built for durability without sacrificing style, these classic skate shoes can handle any session. They have a suede upper and ride on a vulcanized rubber outsole that's grippy and flexible so you stick to your board. Contrast 3-Stripes keep the look firmly rooted in adidas style.</t>
  </si>
  <si>
    <t>Women's adidas originals TUBULAR SHADOW SHOES</t>
  </si>
  <si>
    <t>CQ2460</t>
  </si>
  <si>
    <t>The Tubular Shadow takes the progressive, running-inspired design of the Tubular series and pares it down for maximum wearability. These women's shoes have a Kevlar√É?√Ç¬Æ and ripstop upper and an innovative wrap closure. The EVA outsole nods to Tubular's distinctive rippled look.</t>
  </si>
  <si>
    <t>B37681</t>
  </si>
  <si>
    <t>Women's ADIDAS ORIGINALS SWIFT RUN PK SHOES</t>
  </si>
  <si>
    <t>CQ2035</t>
  </si>
  <si>
    <t>A go-to sneaker must be comfortable, and it must look good wherever, whenever. Drawing on decades of adidas running heritage, these Swift Run shoes for women offer a modern mix of sporty style and all-day wearability. Made of adaptive, supportive adidas Primeknit with a multicolored lining that shows through at the toe, these shoes are engineered to fit like a sock. They ride on a comfy, all-purpose foam midsole with thin, flexible rubber tread.</t>
  </si>
  <si>
    <t>CG6618</t>
  </si>
  <si>
    <t>First launched in the '50s as an indoor sneaker, the Samba is now a street fashion fave. These shoes transform the Samba's classic low-profile style into a glamorous platform design. They pair a glossy patent leather upper with a rubber outsole. A laser-cut pattern on the heel and 3-Stripes adds eye-catching details.</t>
  </si>
  <si>
    <t>FV3667</t>
  </si>
  <si>
    <t>WOMEN'S ADIDAS ORIGINALS EVERYN SHOES</t>
  </si>
  <si>
    <t>CQ2044</t>
  </si>
  <si>
    <t>Looking to the legacy styles for inspiration, adidas Originals always creates something new. These Everyn Shoes draw on decades of experience and lay the foundation for the future of clean, classic court style.</t>
  </si>
  <si>
    <t>FW9617</t>
  </si>
  <si>
    <t>Glam never looked so good. These adidas SAMBAROSE shoes reinvent the Samba, known for its classic football-inspired look, as a catwalk-worthy platform shoe. The buttery-soft leather upper (with a full leather tongue and lining) is embellished with sequins for a standout look. Reach new heights in the textured gum-rubber outsole that adds an extra boost to your stance. You were made for this moment.</t>
  </si>
  <si>
    <t>CM4692</t>
  </si>
  <si>
    <t>Women's adidas Sport Inspired Courtset Shoes</t>
  </si>
  <si>
    <t>B44619</t>
  </si>
  <si>
    <t>These tennis-inspired shoes feature a soft suede upper and a comfortable textile lining. A gum rubber cupsole with a vulcanised look and leather-like 3-Stripes provide all-day style.</t>
  </si>
  <si>
    <t>WoMen's adidas TRAINING CRAZYMOVE TR SHOES</t>
  </si>
  <si>
    <t>CP9514</t>
  </si>
  <si>
    <t>These women's training shoes bring a better-than-barefoot feel to the gym. Their responsive midsole-outsole design supports increased muscle activation for a more efficient workout. The flex-groove outsole allows natural motion and enhances traction.</t>
  </si>
  <si>
    <t>Men's Running Duramo 2.0 Shoes</t>
  </si>
  <si>
    <t>FV6058</t>
  </si>
  <si>
    <t>Designed for everyday training these men's versatile running shoes. Featuring a lightweight mesh and synthetic upper, they combine responsive midsole cushioning with a soft collar that reduces ankle pressure.</t>
  </si>
  <si>
    <t>G27720</t>
  </si>
  <si>
    <t>Men's adidas Originals Nizza Shoes</t>
  </si>
  <si>
    <t>CQ2333</t>
  </si>
  <si>
    <t>adidas Originals brings back a classic with these Nizza Low shoes. Originally conceived as basketball trainers, their clean looks and casual design made them a style hit on the streets</t>
  </si>
  <si>
    <t>FV6057</t>
  </si>
  <si>
    <t>Men's adidas Running Duramo 2.0 Shoes</t>
  </si>
  <si>
    <t>FV6056</t>
  </si>
  <si>
    <t>Men's adidas Originals Gazelle Shoes</t>
  </si>
  <si>
    <t>EE5521</t>
  </si>
  <si>
    <t>These shoes are a faithful reissue of the classic 1991 Gazelle. Authentic details like an ultra-soft suede upper, contrasting 3-Stripes and a T-shape toe recall early-'90s style. A metallic-gold logo completes the look.</t>
  </si>
  <si>
    <t>2020-04-13T15:06:42</t>
  </si>
  <si>
    <t>B37974</t>
  </si>
  <si>
    <t>BD7575</t>
  </si>
  <si>
    <t>Men's adidas Originals POD-S3.1 Shoes</t>
  </si>
  <si>
    <t>EE7026</t>
  </si>
  <si>
    <t>The P.O.D. System revives the best of '90s cushioning with a modern look and feel. These shoes are made with a snug and supportive knit upper and feature a '90s-era modular midsole. For a modern update, they're built with Boost in the heel, bringing responsive cushioning to the most important part of your stride.</t>
  </si>
  <si>
    <t>Men's adidas Originals Lxcon 94 Shoes</t>
  </si>
  <si>
    <t>EE6256</t>
  </si>
  <si>
    <t>The Lexicon launched in the mid '90s to give structured support and stability to serious runners. These shoes bring back the retro-tech look with the same lightweight mesh upper and textured suede 3-Stripes as the 1994 version. The translucent tube that runs through the eyestay and collar for pressure distribution adds an authentic detail from the archive design.</t>
  </si>
  <si>
    <t>Men's adidas Sport Inspired Glenn M Shoes</t>
  </si>
  <si>
    <t>CM4548</t>
  </si>
  <si>
    <t>The adidas Glenn M shoes for men crafted with Mesh upper for added comfort and breathability. They come with Lightstrike EVA midsole for long term lightweight cushioning and shock absorption with a full rubber outsole for durability.</t>
  </si>
  <si>
    <t>Women's adidas Originals Hypersleek Shoes</t>
  </si>
  <si>
    <t>G54050</t>
  </si>
  <si>
    <t>Fearless elegance. These shoes interpret classic sports style from an unabashedly feminine perspective. The angular platform midsole tapers to a sleek point at the toe, and a smooth leather upper is cut to hug the foot. One pair of socks is included.</t>
  </si>
  <si>
    <t>Men's adidas RUNNING Stardrift Low Shoes</t>
  </si>
  <si>
    <t>CI1741</t>
  </si>
  <si>
    <t>Experience explosive energy and modern style with this new designed adidas Stardrift shoes for men. Sandwich mesh upper for maximum ventilation. They come with with edgy three stripes design.</t>
  </si>
  <si>
    <t>EE6660</t>
  </si>
  <si>
    <t>Named after one of tennis' all-time greats, the Stan Smith is beloved for its sleek, minimalist style. These shoes rebuild the classic lines for winter with a tough ballistic nylon and leather upper. They're built to shed water with a durable water-resistant finish. Reflective details add a bright flash to grey days.</t>
  </si>
  <si>
    <t>EE7243</t>
  </si>
  <si>
    <t>EE6668</t>
  </si>
  <si>
    <t>Men's adidas Originals NMD_R1 Shoes</t>
  </si>
  <si>
    <t>EE5086</t>
  </si>
  <si>
    <t>Taking style cues from premium technical outerwear, these shoes blend '80s heritage with modern comfort. The soft and stretchy knit upper shows off subtle 3-Stripes and a translucent heel cage. Iconic EVA plugs accent the Boost midsole, adidas' most responsive cushioning ever.</t>
  </si>
  <si>
    <t>Men's adidas Outdoor Terrex CMTK Shoes</t>
  </si>
  <si>
    <t>CM0027</t>
  </si>
  <si>
    <t>Ready to conquer the mountain, these men's Terrex CMTK shoes keep you fast and stable over alpine terrain. Developed with athlete insights, these shoes are extremely lightweight and provide extraordinary grip for competitive racing. The mesh and synthetic upper has a breathable, sock-like construction for an optimal fit and comfort, while an EVA midsole cushions against impacts.</t>
  </si>
  <si>
    <t>Men's adidas Originals Yung-96 Chasm Trail Shoes</t>
  </si>
  <si>
    <t>EF8973</t>
  </si>
  <si>
    <t>These Yung-96 shoes take design cues from the 1996 adidas Chasm runner. A rippled outsole provides extra traction on icy streets and creates a rugged look. The textile upper features metallic accents and a hologram tongue logo for a retro vibe.</t>
  </si>
  <si>
    <t>G28940</t>
  </si>
  <si>
    <t>These suede and leather shoes are a hybrid of retro and modern adidas designs. They take tooling from the NMD R1 and combine it with the vintage tech look of the 1984 Micropacer, born during an era when wearable technology was an exciting new concept. Boost cushioning offers energy return in every stride.</t>
  </si>
  <si>
    <t>CJ8059</t>
  </si>
  <si>
    <t>men's ADIDAS RUNNING KIVARO SHOES</t>
  </si>
  <si>
    <t>CI9941</t>
  </si>
  <si>
    <t>The adidas Kivaro 1 shoes for men. These lightweight running shoes give all round comfort, cushioning, durability &amp; support in a simplistic design. The combination of Synthetic overlays with Mesh underlays ensure breathability and durability while the Light strike EVA midsole provides premium cushioning's. Full Rubber outsole provides durability.</t>
  </si>
  <si>
    <t>CL4158</t>
  </si>
  <si>
    <t>Women's adidas TRAINING CrazyMove Studio LOW - SHOES</t>
  </si>
  <si>
    <t>BB3293</t>
  </si>
  <si>
    <t>Give your studio training a surefooted advantage. Designed for yoga, dance or barre, these women's slip-on shoes give you excellent traction from warm-up to cool-down. Slim-fit and stretchy, the upper hugs your foot like a second skin, and it's made of lightweight mesh that breathes well. The rubberized print on the outsole gives you solid traction for clean footwork.</t>
  </si>
  <si>
    <t>Men's adidas Originals Sobakov P94 Shoes</t>
  </si>
  <si>
    <t>EE5640</t>
  </si>
  <si>
    <t>The Sobakov honors the spirit of modern soccer culture. These shoes showcase the iconic tooth-shaped 3-Stripes from the game-changing Predator shoe, which debuted in 1994. They're made for a comfortable feel in a mix of suede and mesh.</t>
  </si>
  <si>
    <t>CM0063</t>
  </si>
  <si>
    <t>Men's adidas Outdoor Fassar Sandals</t>
  </si>
  <si>
    <t>CL9946</t>
  </si>
  <si>
    <t>Step out in these adidas Fassar sandals for men. A light yet well covered sandal with an interesting mix of materials and textures, the Synthetic upper has a adjustable straps with Die-cut EVA midsole for stable cushioning and Textured footbed for comfort. They come with an Abrasion resistant Rubber outsole with wet and dry traction pattern and a protective toe-lip.</t>
  </si>
  <si>
    <t>CM0071</t>
  </si>
  <si>
    <t>CM0051</t>
  </si>
  <si>
    <t>Men's adidas Swimming Eezay 2019 Slippers</t>
  </si>
  <si>
    <t>CM0087</t>
  </si>
  <si>
    <t>These men's classic slippers offer a clean beach design. Featuring midsole cushioning, this essential footwear provides lightweight comfort in a simple silhouette.</t>
  </si>
  <si>
    <t>CM0048</t>
  </si>
  <si>
    <t>CM0062</t>
  </si>
  <si>
    <t>Men's adidas Running Edge Flex Shoes</t>
  </si>
  <si>
    <t>G28449</t>
  </si>
  <si>
    <t>From the streets to the gym, these men's versatile running shoes are up for anything. They feature a breathable mesh upper with an articulated heel cuff for outstanding fit and reduced slipping. Support zones around the forefoot and ankle add stability for lateral moves, and flex grooves in the outsole offer natural motion and a barely there feel.</t>
  </si>
  <si>
    <t>CM0086</t>
  </si>
  <si>
    <t>Men's adidas Sport Inspired Drogo 2.0 Shoes</t>
  </si>
  <si>
    <t>CL7643</t>
  </si>
  <si>
    <t>2020-04-13T15:06:43</t>
  </si>
  <si>
    <t>CM0067</t>
  </si>
  <si>
    <t>CL7559</t>
  </si>
  <si>
    <t>MEN'S ADIDAS RUNNING RYZO SHOES</t>
  </si>
  <si>
    <t>CJ7994</t>
  </si>
  <si>
    <t>The adidas Ryzo 4.0 Running shoes for men crafted with Mesh overlays which make it lightweight. The breathable Mesh overlays with Synthetic at heel offer extended grip and comfort. Lightstrike IMEVA midsole and Full Rubber outsole.</t>
  </si>
  <si>
    <t>CM0059</t>
  </si>
  <si>
    <t>CL7462</t>
  </si>
  <si>
    <t>CK9680</t>
  </si>
  <si>
    <t>CM0024</t>
  </si>
  <si>
    <t>CL9924</t>
  </si>
  <si>
    <t>Men's adidas Sports Inspired Lite Racer CLN Shoes</t>
  </si>
  <si>
    <t>F34564</t>
  </si>
  <si>
    <t>A flashy racer style in a sleek package. A sandwich mesh upper gives these running-inspired shoes an airy feel. Tongue and heel pulls allow for easy on and off. Lightweight cushioning offers superior comfort.</t>
  </si>
  <si>
    <t>CJ7972</t>
  </si>
  <si>
    <t>CL7283</t>
  </si>
  <si>
    <t>CK9465</t>
  </si>
  <si>
    <t>Men's adidas Sport Inspired Kaptir Shoes</t>
  </si>
  <si>
    <t>EE9514</t>
  </si>
  <si>
    <t>Explore urban environments in modern style. These shoes have a premium knit upper with sleek details riding on a speedy-looking sculpted midsole. With the comfort of pillow-soft cushioning and a sock-like fit, these running-inspired shoes will help you keep up the pace on city streets.</t>
  </si>
  <si>
    <t>CM0047</t>
  </si>
  <si>
    <t>G27026</t>
  </si>
  <si>
    <t>Reimagining the late '90s-era adidas Falcon Dorf, the Yung 1 offers an authentic, creative take on retro nostalgia. This version echoes true '90s style with a layered look.</t>
  </si>
  <si>
    <t>Men's adidas Sport Inspired Questar Rise Sock Shoes</t>
  </si>
  <si>
    <t>F36338</t>
  </si>
  <si>
    <t>Geared for urban adventures. The streamlined design of these shoes is inspired by everyday runners. Made with a lightweight, airy mesh upper, the shoes have a sock-like, slip-on construction finished with 3-Stripes. Pillow-soft midsole and outsole cushioning provides all-day comfort.</t>
  </si>
  <si>
    <t>MEN'S ADIDAS RUNNING NEPTON 1.0 SHOES</t>
  </si>
  <si>
    <t>CJ8077</t>
  </si>
  <si>
    <t>The sleek looking adidas Nepton 1.0 running shoes for men crafted with Synthetic overlays with Mesh upper. The breathable Mesh toe with Synthetic at heel offer extended grip and comfort. Light strike IMEVA midsole with rubber outsole for best durability in high wear areas</t>
  </si>
  <si>
    <t>CM0028</t>
  </si>
  <si>
    <t>Men's adidas Terra Sport 19 Sandals</t>
  </si>
  <si>
    <t>CL9939</t>
  </si>
  <si>
    <t>The adidas Terra Sport 19 sandals for men. These lightweight, supportive sandals pack in comfort with its fitted heel and adjustable straps. The adjustable straps provide optimal fit while the textile upper and Soft EVA footbed provide enhanced comfort. Exceptional TRAXION√Ç¬Æ in wet conditions, also suitable for light outdoor adventures.</t>
  </si>
  <si>
    <t>CM0056</t>
  </si>
  <si>
    <t>Men's adidas Outdoor Spry II Sandals</t>
  </si>
  <si>
    <t>CL9916</t>
  </si>
  <si>
    <t>Stylish and sleek adidas Spry II sandals for men. Adjustable straps enable optimal fit while the synthetic leather upper with embossing details for structure and style. The soft EVA footbed provide enhanced comfort. Durable and rugged rubber outsole with wet and dry traction pattern keeps you in control.</t>
  </si>
  <si>
    <t>Men's adidas Outdoor Echo Sandals</t>
  </si>
  <si>
    <t>CL9950</t>
  </si>
  <si>
    <t>Step out in these adidas Echo sandals for men. Made of supportive yet sleek with adjustable straps, the Synthetic upper has a adjustable straps with Die-cut EVA midsole for stable cushioning and Textured footbed for comfort. They come with an Abrasion resistant Rubber outsole with wet and dry traction pattern and a protective toe-lip.</t>
  </si>
  <si>
    <t>EE9973</t>
  </si>
  <si>
    <t>CL7359</t>
  </si>
  <si>
    <t>Men's adidas Running Fluidcloud Neutral Shoes</t>
  </si>
  <si>
    <t>BB7614</t>
  </si>
  <si>
    <t>Feel as cool as you look with this adidas FluidCloud Neutral shoes for men. CLOUDFOAM provides instant step in-comfort, long-lasting responsive cushioning and a super-plush feel. The durable rubber outsole gives ultimate durability for a long session.</t>
  </si>
  <si>
    <t>CL9965</t>
  </si>
  <si>
    <t>men's ADIDAS SKATEBOARDING SEELEY VULCANIZED SHOES</t>
  </si>
  <si>
    <t>CQ1176</t>
  </si>
  <si>
    <t>The Seeley is an all-purpose vulc shoe famous for its minimal build and classic design lines. Made with a lightweight knit upper, these skate shoes have the Seeley's distinct toe and modified saddle. This version features a graphic on the tongue and heel patch.</t>
  </si>
  <si>
    <t>CL9913</t>
  </si>
  <si>
    <t>EE8115</t>
  </si>
  <si>
    <t>Step up your style game off the court. These tennis-inspired shoes have a sleek look made from a soft knit upper. The sock-like construction rides on a smooth rubber outsole. A cushioned Cloudfoam sockliner provides all-day comfort.</t>
  </si>
  <si>
    <t>Women's adidas Sport Inspired Advantage Shoes</t>
  </si>
  <si>
    <t>EE7497</t>
  </si>
  <si>
    <t>Court-inspired style with a tropical twist. They have a lightweight glossy synthetic upper and a Cloudfoam comfort sockliner inside keeps your feet cushioned and comfortable all day.</t>
  </si>
  <si>
    <t>MEN'S ADIDAS ORIGINALS TEMPER RUN SHOES</t>
  </si>
  <si>
    <t>F97209</t>
  </si>
  <si>
    <t>Inspired by running shoes from the '90s, these shoes bring back vintage technical style. They come in a layered mix of mesh and suede. A sculpted EVA midsole gives lightweight cushioning and a retro look.</t>
  </si>
  <si>
    <t>EE8114</t>
  </si>
  <si>
    <t>2020-04-13T15:06:44</t>
  </si>
  <si>
    <t>CM0046</t>
  </si>
  <si>
    <t>Women's adidas Sport Inspired Farm Rio Advantage Shoes</t>
  </si>
  <si>
    <t>EF0133</t>
  </si>
  <si>
    <t>Court-inspired style with a tropical twist. These shoes are co-created with FARM Rio, a Brazilian label known for vibrant prints and eye-popping color. They have a lightweight textile upper that shows off dreamy butterfly graphics. A plush sockliner inside keeps your feet cushioned and comfortable all day.</t>
  </si>
  <si>
    <t>EE9969</t>
  </si>
  <si>
    <t>Men's adidas Originals Rivalry Low Shoes</t>
  </si>
  <si>
    <t>EG8062</t>
  </si>
  <si>
    <t>Culture never stands still. The adidas Rivalry Low was introduced as a basketball shoe. Then underground artists and punk musicians discovered its effortless, stripped-down look. These shoes nod back to generations of creators with a classic cupsole and buttery leather upper.</t>
  </si>
  <si>
    <t>Women's adidas Sports Inspired Netpoint Shoes</t>
  </si>
  <si>
    <t>EE9867</t>
  </si>
  <si>
    <t>Celebrate the court craze of the '80s. Modernised for the streets, these tennis-inspired shoes deliver plush, fresh steps with OrthoLite√Ç¬Æ cushioning and extra flex in the sole. The coated leather upper has a sleek look with debossed 3-Stripes and an adidas logo at the heel.</t>
  </si>
  <si>
    <t>EE6187</t>
  </si>
  <si>
    <t>Channel vacation vibes in these laid-back slides. An ombr√É¬© fade pattern is inspired by the colours of the clear summer sky. The quick-dry upper rides on a contoured footbed for easygoing comfort.</t>
  </si>
  <si>
    <t>Women's adidas Sport Inspired Advantage Bold Shoes</t>
  </si>
  <si>
    <t>EF1037</t>
  </si>
  <si>
    <t>A modern look that doesn't hold back. These shoes reintroduce a court-inspired style infused with bold attitude. The shoes ride on a thick outsole, with a smooth leather upper that flashes an iridescent panel on the heel. Perforated 3-Stripes detail the sides while wide satin laces complete the look.</t>
  </si>
  <si>
    <t>EE9833</t>
  </si>
  <si>
    <t>EE9835</t>
  </si>
  <si>
    <t>B96508</t>
  </si>
  <si>
    <t>With a playful and eclectic look, the Arkyn shoes draw from adidas running heritage to create an original style with a sleek shape. These shoes hug your feet with a supportive knit upper. Boost cushioning provides a springy responsive feel.</t>
  </si>
  <si>
    <t>WOMEN'S ADIDAS ORIGINALS NMD_CS1 PRIMEKNIT SHOES</t>
  </si>
  <si>
    <t>AQ1136</t>
  </si>
  <si>
    <t>These women's shoes combine advanced technology with minimalist design. The semi-sheer, breathable adidas Primeknit upper feels snug and super lightweight and creates a sleek, feminine silhouette. Boost cushioning makes for a responsive ride.</t>
  </si>
  <si>
    <t>CQ2029</t>
  </si>
  <si>
    <t>EE9862</t>
  </si>
  <si>
    <t>EE8325</t>
  </si>
  <si>
    <t>Women's ADIDAS ORIGINALS STAN SMITH CUTOUT shoes</t>
  </si>
  <si>
    <t>BY2976</t>
  </si>
  <si>
    <t>Named after the biggest tennis star of the '70s, the Stan Smith shoes tore up the courts before ascending into the ranks of street-style royalty. The Stan's clean lines meet an artful approach in these women's shoes. The upper is cut from two layers of leather that overlap to create an eye-catching geometric pattern.</t>
  </si>
  <si>
    <t>EE9970</t>
  </si>
  <si>
    <t>EE9840</t>
  </si>
  <si>
    <t>Court icons from the '80s make a comeback with these tennis-inspired shoes. They're crafted with a smooth synthetic and textile upper. An ultra-soft sockliner provides lightweight cushioning.</t>
  </si>
  <si>
    <t>EF0130</t>
  </si>
  <si>
    <t>Court-inspired style with a fresh twist. These shoes are co-created with FARM Rio, a Brazilian label known for vibrant prints and eye-popping color. The shoes have a smooth leather upper detailed with floral graphics. A plush sockliner inside keeps your feet cushioned and comfortable all day.</t>
  </si>
  <si>
    <t>F34882</t>
  </si>
  <si>
    <t>CQ2042</t>
  </si>
  <si>
    <t>WOMEN'S ADIDAS ORIGINALS EQT SUPPORT ADV SHOES</t>
  </si>
  <si>
    <t>B37538</t>
  </si>
  <si>
    <t>A modern revamp of the '90s Equipment runner, these women's shoes have a bold style all their own. The mesh upper is breathable and stretchy for a sleek feminine feel, and features a TPU collar overlay that provides an authentic look.</t>
  </si>
  <si>
    <t>EF0135</t>
  </si>
  <si>
    <t>Court-inspired style with a tropical twist. These shoes are co-created with FARM Rio, a Brazilian label known for vibrant prints and eye-popping color. They have a lightweight synthetic upper that shows off colorful graphics. A plush sockliner inside keeps your feet cushioned and comfortable all day.</t>
  </si>
  <si>
    <t>AQ1141</t>
  </si>
  <si>
    <t>BD8017</t>
  </si>
  <si>
    <t>EF1036</t>
  </si>
  <si>
    <t>FV3914</t>
  </si>
  <si>
    <t>WOMEN'S ADIDAS ORIGINALS SUPERSTAR 80S NEW BOLD SHOES</t>
  </si>
  <si>
    <t>B28041</t>
  </si>
  <si>
    <t>The iconic sneakers with the rubber shell toe get a shiny look. These leather shoes are trimmed with a metallic-gold finish on the leather welt that circles the upper. A soft fabric sockliner gives them a cozy and comfortable touch..</t>
  </si>
  <si>
    <t>WOMEN'S ADIDAS ORIGINALS EQT SUPPORT PRIMEKNIT 2/3 SHOES</t>
  </si>
  <si>
    <t>B37534</t>
  </si>
  <si>
    <t>Archival details, meet progressive design. These women's shoes feature an adidas Primeknit upper with sock-like construction for a snug, lightweight fit. A streamlined silhouette showcases a bold striped print and contrasting 3-Stripes on the outsole.</t>
  </si>
  <si>
    <t>Women's adidas Originals Sleek Super Zip Shoes</t>
  </si>
  <si>
    <t>EF1899</t>
  </si>
  <si>
    <t>An edgy take on feminine style. These shoes swap out laces for a zip closure and add geometric hardware to make a modern statement. The all-leather upper rides on a platform rubber outsole for extra attitude and a little lift. Perforated 3-Stripes keep the style smooth and minimalist.</t>
  </si>
  <si>
    <t>Women's adidas Originals Nizza Shoes</t>
  </si>
  <si>
    <t>EE5615</t>
  </si>
  <si>
    <t>Slip on '80s B-ball hardwood style. These airy canvas shoes have a clean, minimalist design. The signature vulcanized rubber outsole has been updated with an archive Trefoil logo print. Tonal 3-Stripes and contrast toe bumpers keep them authentic.</t>
  </si>
  <si>
    <t>2020-04-13T15:06:45</t>
  </si>
  <si>
    <t>CQ2034</t>
  </si>
  <si>
    <t>EF4457</t>
  </si>
  <si>
    <t>Women's adidas ORIGINALS I-5923 RUNNER SHOES</t>
  </si>
  <si>
    <t>CQ2530</t>
  </si>
  <si>
    <t>Inspired by the '70s, created for today, these women's shoes bring a fresh yet familiar look to the streets. They're made from soft jersey material that's built around an inner bootee for a snug, comfy fit. Suede overlays provide structure and support. Boost cushioning softens every step.</t>
  </si>
  <si>
    <t>EE8220</t>
  </si>
  <si>
    <t>EE5182</t>
  </si>
  <si>
    <t>AW4212</t>
  </si>
  <si>
    <t>Court-inspired style meets street-ready fashion. These women's tennis-inspired shoes feature a classic design with a soft suede upper and a rubber cupsole with a vulcanised look.</t>
  </si>
  <si>
    <t>CG6025</t>
  </si>
  <si>
    <t>EE5175</t>
  </si>
  <si>
    <t>CG6142</t>
  </si>
  <si>
    <t>The Swift distills elements from '80s running designs and adds a modern feel. These knit shoes show off welded details and an exotic leopard print. They come with a supportive, sock-like feel and are built for all-day ease with a cushy midsole.</t>
  </si>
  <si>
    <t>Women's adidas Originals Nite Jogger Shoes</t>
  </si>
  <si>
    <t>EE5917</t>
  </si>
  <si>
    <t>A revival of the 1980 Nite Jogger, these retro shoes shine bright with reflective details. They have a mesh and nylon upper with leather overlays. Responsive Boost underfoot returns energy with every step. A 3D Morse code graphic inside the tongue completes the look.</t>
  </si>
  <si>
    <t>EE5567</t>
  </si>
  <si>
    <t>WOMEN'S ADIDAS PUREBOOST X TRAINER 3.0 SHOES</t>
  </si>
  <si>
    <t>DA8966</t>
  </si>
  <si>
    <t>Power up your workouts with these women's training shoes designed to handle a full range of motion. Built with Boost, the highly responsive midsole absorbs the force from your footstrike to deliver an energy-fuelled push-off. Integrated bands and a knit upper provide stability with a premium feel. The adaptive arch supports your every step by moulding to the shape of your foot and allowing natural movement.</t>
  </si>
  <si>
    <t>EE4679</t>
  </si>
  <si>
    <t>Women's adidas Sports Inspired Daily 2.0 Shoes</t>
  </si>
  <si>
    <t>F34751</t>
  </si>
  <si>
    <t>Classic trainer style with a clean look. These women's basketball-inspired shoes feature a synthetic leather upper and a vulcanised-look rubber cupsole.</t>
  </si>
  <si>
    <t>EE4682</t>
  </si>
  <si>
    <t>First introduced in 1950, the Samba is one of adidas' most iconic trainers. These shoes take the classic shape in a fresh, feminine direction with a shiny metallic finish. Trendy platform soles give you a little extra height. The supple leather upper hugs your feet.</t>
  </si>
  <si>
    <t>Women's adidas by Stella Mccartney PureBoost Trainer Shoes</t>
  </si>
  <si>
    <t>F36389</t>
  </si>
  <si>
    <t>Stella's innovative approach to design steps out onto the gym floor. These versatile shoes are made with ultra-lightweight mesh for enhanced breathability. The unique lacing system locks in the fit.</t>
  </si>
  <si>
    <t>CK9720</t>
  </si>
  <si>
    <t>Women's ADIDAS TRAINING PUREBOOST X TRAINER 3.0 SHOES</t>
  </si>
  <si>
    <t>CG3527</t>
  </si>
  <si>
    <t>EF3533</t>
  </si>
  <si>
    <t>Women's adidas Running Hyperon Shoes</t>
  </si>
  <si>
    <t>CK9728</t>
  </si>
  <si>
    <t>The adidas Hyperon Running shoes for women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Rubber outsole ensures maximum stability and grip on the ground.</t>
  </si>
  <si>
    <t>WOMEN'S ADIDAS PUREBOOST TRAINER SHOES</t>
  </si>
  <si>
    <t>BB7218</t>
  </si>
  <si>
    <t>Made for running and cross training, these versatile shoes have a breathable knit upper. A strap at the ankle lends extra support. Responsive cushioning provides endless energy return with every stride.</t>
  </si>
  <si>
    <t>Women's adidas ORIGINALS SUPERSTAR BOOST Low Shoes</t>
  </si>
  <si>
    <t>BB2270</t>
  </si>
  <si>
    <t>Take on the streets and the court with these forever dominating adidas Originals Superstar Boost shoes for women. These iconic sneakers come with classic rubber outsole along with copper color reflective design. Padded collar and removable insole take complete care of your comfort. Boost foam technology gives great energy returns along with premium shock absorption.</t>
  </si>
  <si>
    <t>Women's adidas Training Solar LT Trainers</t>
  </si>
  <si>
    <t>BB7235</t>
  </si>
  <si>
    <t>Versatile enough for a variety of workouts, these shoes are made for the athlete who mixes up barbell exercises one day with agility drills or speedwork the next. The textile upper is lightweight and flexible while providing the lockdown you need when moving side-to-side. It rides on a cushioned midsole that feels springy and flexible.</t>
  </si>
  <si>
    <t>WOMEN'S ADIDAS TRAINING SOLAR LT TRAINERS</t>
  </si>
  <si>
    <t>BB7231</t>
  </si>
  <si>
    <t>BB7219</t>
  </si>
  <si>
    <t>Men's adidas Sport Inspired Shoes</t>
  </si>
  <si>
    <t>CL4155</t>
  </si>
  <si>
    <t>EE5876</t>
  </si>
  <si>
    <t>EE5303</t>
  </si>
  <si>
    <t>Men's adidas Originals I-5923 Shoes</t>
  </si>
  <si>
    <t>EE4938</t>
  </si>
  <si>
    <t>These lightweight street shoes offer a shout-out to '70s running heritage. They're rebuilt for today with updated materials and responsive Boost cushioning in the midsole. The stretchy upper features synthetic suede overlays for a retro look.</t>
  </si>
  <si>
    <t>EE5179</t>
  </si>
  <si>
    <t>Men's adidas ORIGINALS NMD_XR1 ADVENTURE SHOES</t>
  </si>
  <si>
    <t>BZ0632</t>
  </si>
  <si>
    <t>Paying homage to adidas heritage, these shoes balance a winterized design with innovative technology to create a style geared for the rough winter months. Finding inspiration in photographers who test the limits, these shoes push past the boundaries of conventional trainer design. The knit upper features a hi-cut collar and welded seams for added weather protection. Insulated for warmth, the durable shoes are made with responsive boost√¢?¬¢ cushioning to energize every step.</t>
  </si>
  <si>
    <t>CM4550</t>
  </si>
  <si>
    <t>Men's adidas Outdoor Hoist Sandals</t>
  </si>
  <si>
    <t>CL9934</t>
  </si>
  <si>
    <t>CL7379</t>
  </si>
  <si>
    <t>2020-04-13T15:06:46</t>
  </si>
  <si>
    <t>Men's adidas Outdoor Adipu 2019 Sandals</t>
  </si>
  <si>
    <t>CL9919</t>
  </si>
  <si>
    <t>Step out in these premium sandals with connecting side straps for comfort and style with classic detailing.The Injection Eva midsole is for cushioning and textured footbed for comfort. They come with a durable Rubber outsole with wet and dry traction pattern.</t>
  </si>
  <si>
    <t>MEN'S ADIDAS ORIGINALS MARATHON X 5923 SHOES</t>
  </si>
  <si>
    <t>G27860</t>
  </si>
  <si>
    <t>These hybrid shoes pair vintage running styles with modern Boost cushioning. Made of lightweight mesh and soft suede, they feature a strip of netting that wraps over the midsole. The trainers give you energy return in every stride.</t>
  </si>
  <si>
    <t>Women's adidas running KIVARO shoes</t>
  </si>
  <si>
    <t>CJ3412</t>
  </si>
  <si>
    <t>The adidas KIVARO Slip-ons for wmen. Crafted for simple, natural comfort, these slip-on running shoes feature mesh and textile upper with an elastic strap for a snug fit and easy on and off. The integrated sockliner supports natural movement of the foot with optimum comfort. IMEVA midsole offers optimum comfort to your feet.</t>
  </si>
  <si>
    <t>CL7631</t>
  </si>
  <si>
    <t>CL7273</t>
  </si>
  <si>
    <t>CL7630</t>
  </si>
  <si>
    <t>EE9848</t>
  </si>
  <si>
    <t>CL7617</t>
  </si>
  <si>
    <t>MEN'S ADIDAS SPORT INSPIRED LITE RACER SHOES</t>
  </si>
  <si>
    <t>BB9775</t>
  </si>
  <si>
    <t>Extremely functional and subtle running-insipred shoes for men. Feature an airy sandwich mesh upper and the sporty look of nubuck on the overlays. EVA cushioning adds extra comfort with Ortholite foam insole for superior comfort on the run. The running 3-Stripes on the sides along with adidas Neo logo on the back and all-over print on the upper add to it's appeal.</t>
  </si>
  <si>
    <t>CL7536</t>
  </si>
  <si>
    <t>MEN'S ADIDAS ORIGINALS NEIGHBORHOOD I-5923 SHOES</t>
  </si>
  <si>
    <t>B37343</t>
  </si>
  <si>
    <t>Inspired by iconic '70s running style, the I-5923 has a retro look with a modern feel. A collaboration with NEIGHBORHOOD, these shoes are made in a premium mix of leather, suede and textile. They feature old English lettering graphics created by L.A. artist Cali Thornhill DeWitt.</t>
  </si>
  <si>
    <t>Men's adidas Originals By Alexander Wang B-Ball Shoes</t>
  </si>
  <si>
    <t>G28225</t>
  </si>
  <si>
    <t>Style revisited, interrupted, recontextualized. A reissue from season one of adidas Originals by Alexander Wang, these shoes blend retro basketball style cues with modern and unexpected elements. The deconstructed upper is made of a mix of leather and textile with a sock-like bootie fit. Boost provides responsive cushioning.</t>
  </si>
  <si>
    <t>DB3539</t>
  </si>
  <si>
    <t>The '90s sensation is back, updated with more style and comfort. These shoes flash contrast colour and nubuck details on a soft, open-weave knit upper. The distinctive P.O.D. midsole has a supportive TPU bridge, and Boost cushioning adds an elevated level of comfort.</t>
  </si>
  <si>
    <t>G26777</t>
  </si>
  <si>
    <t>CJ0081</t>
  </si>
  <si>
    <t>Men's adidas Sport Inspired Questar Rise Shoes</t>
  </si>
  <si>
    <t>EE8333</t>
  </si>
  <si>
    <t>Designed with a rugged, outdoor look, these running-inspired shoes give you the comfort needed to tackle any adventure. The midsole and outsole feature pillow-soft cushioning and a natural fit.</t>
  </si>
  <si>
    <t>CQ1175</t>
  </si>
  <si>
    <t>DA9306</t>
  </si>
  <si>
    <t>Men's Running Galaxy 4 Shoes</t>
  </si>
  <si>
    <t>F36163</t>
  </si>
  <si>
    <t>Pick up your multisport training regimen in these durable shoes. They have a breathable mesh upper with a midfoot cage for reliable support. The pillow-like midsole cushions your stride, kilometre after kilometre.</t>
  </si>
  <si>
    <t>CL7411</t>
  </si>
  <si>
    <t>CL7444</t>
  </si>
  <si>
    <t>EE7879</t>
  </si>
  <si>
    <t>Men's adidas Sport Inspired Court 80s Shoes</t>
  </si>
  <si>
    <t>EE9676</t>
  </si>
  <si>
    <t>A nod to icons of the past, these shoes bring a retro court look into the present. They're crafted with a canvas upper and synthetic details. An ultra-soft sockliner adds lightweight cushioning.</t>
  </si>
  <si>
    <t>Women's adidas Sport Inspired Caflaire Shoes</t>
  </si>
  <si>
    <t>EE7600</t>
  </si>
  <si>
    <t>Sleek, slim style that goes with everything, these low top tennis-inspired shoes are made of premium nubuck with super-soft suede overlays for a luxurious feel. Smooth waxed laces give the shoes a sophisticated look</t>
  </si>
  <si>
    <t>EF0128</t>
  </si>
  <si>
    <t>Finding inspiration from iconic sport styles of the '70s, these shoes craft an everyday look with a clean design. Features tonal 3-Stripes on the sides of the soft leather and mesh upper. The ultra-soft Cloudfoam Comfort sockliner adds comfort to each step.</t>
  </si>
  <si>
    <t>Men's Sport Inspired Phosphere Shoes</t>
  </si>
  <si>
    <t>EG3489</t>
  </si>
  <si>
    <t>A fast, lightweight adidas Phosphere shoes for men. These running-inspired shoes are very comfortable for your daily routine. Made with textile upper and Cloudfoam midsole along with rubber outsole these shoes will provide comfort to your feet all day long.</t>
  </si>
  <si>
    <t>Men's adidas Running Remit Shoes</t>
  </si>
  <si>
    <t>CM4733</t>
  </si>
  <si>
    <t>These men's running shoes keep you comfortable so you stay focused on your training goals. They feature a textile upper and a cushioned IMEVA midsole provides all-day comfort with rubber outsole for best durability in high wear areas.</t>
  </si>
  <si>
    <t>CM0025</t>
  </si>
  <si>
    <t>Men's Running Remit Shoes</t>
  </si>
  <si>
    <t>CM4734</t>
  </si>
  <si>
    <t>CM4736</t>
  </si>
  <si>
    <t>Men's Running Kollide Shoes</t>
  </si>
  <si>
    <t>CM4865</t>
  </si>
  <si>
    <t>2020-04-13T15:06:47</t>
  </si>
  <si>
    <t>Men's adidas Running Spurt Shoes</t>
  </si>
  <si>
    <t>CM4909</t>
  </si>
  <si>
    <t>Great everyday trainer for modern runner to go that extra mile. They have a mesh upper accented by contrast 3-Stripes. The IMEVA midsole and Rubber outsole provide comfort and support to their every step.</t>
  </si>
  <si>
    <t>Men's adidas Running Dubbers Shoes</t>
  </si>
  <si>
    <t>CM4664</t>
  </si>
  <si>
    <t>Men's adidas Running Victriox Shoes</t>
  </si>
  <si>
    <t>CM4798</t>
  </si>
  <si>
    <t>These lightweight running shoes for men give all round comfort, cushioning, durability &amp; support in a simplistic design. The mesh upper ensure breathability and durability while the Lightstrike IMEVA midsole provides premium cushioning. Non-Marking Rubber outsole provides durability.</t>
  </si>
  <si>
    <t>Men's adidas Running Zeta 2.0 Shoes</t>
  </si>
  <si>
    <t>CM4972</t>
  </si>
  <si>
    <t>Energize your run while staying comfortable. With this new design, your ride will be smooth and effortless. These shoes have a breathable knit upper for maximum ventilation. Plush IMEVA midsole and Rubber outsole cushioning keeps your feet comfortable throughout the day. Seamless 3-Stripes flash on the sides.</t>
  </si>
  <si>
    <t>EG8063</t>
  </si>
  <si>
    <t>CM4799</t>
  </si>
  <si>
    <t>CM4665</t>
  </si>
  <si>
    <t>CM4908</t>
  </si>
  <si>
    <t>CM4666</t>
  </si>
  <si>
    <t>CM4973</t>
  </si>
  <si>
    <t>Men's Running Runstar Shoes</t>
  </si>
  <si>
    <t>CM4632</t>
  </si>
  <si>
    <t>CM4647</t>
  </si>
  <si>
    <t>CM4868</t>
  </si>
  <si>
    <t>CM4646</t>
  </si>
  <si>
    <t>Men's Running Dectron Shoes</t>
  </si>
  <si>
    <t>CM4718</t>
  </si>
  <si>
    <t>Energize your run while staying comfortable. With this new design, your ride will be smooth and effortless. Features breathable knit upper for maximum ventilation, lightstrike IMEVA midsole and while the rubber outsole adds support for a stable stride for your feet.</t>
  </si>
  <si>
    <t>CM4693</t>
  </si>
  <si>
    <t>CM4904</t>
  </si>
  <si>
    <t>CM4774</t>
  </si>
  <si>
    <t>Men's Sport Inspired Blaze Runner Shoes</t>
  </si>
  <si>
    <t>CM4617</t>
  </si>
  <si>
    <t>Extremely functional and subtle running-inspired shoes for men. The breathable and lightweight Knit-Mesh offer extended ventilation and comfort. Cloudfoam midsole for responsive cushioning and full Rubber outsole provides durability.</t>
  </si>
  <si>
    <t>CM4935</t>
  </si>
  <si>
    <t>The adidas Running shoes for men. These lightweight shoes give all round comfort, cushioning, durability &amp; support in a simplistic design. The mesh upper ensure breathability and durability while the Lightstrike IMEVA midsole provides premium cushioning. Full Rubber outsole provides durability.</t>
  </si>
  <si>
    <t>Men's adidas Running Pull On Shoes</t>
  </si>
  <si>
    <t>CM4755</t>
  </si>
  <si>
    <t>A well cushioned shoe with a fresher look that will appeal to young runners. Features Mesh upper for maximum ventilation, lightstrike IMEVA midsole and durable Rubber outsole for long-lasting wear.</t>
  </si>
  <si>
    <t>Unisex adidas Running Alphabounce+ Shoes</t>
  </si>
  <si>
    <t>EF1224</t>
  </si>
  <si>
    <t>Train to gain an edge in your sport in these versatile shoes. The have a seamless stretch mesh upper with built-in midfoot support for linear and lateral moves. The midsole offers the perfect balance of durability and cushioning for tough workouts and long training runs.</t>
  </si>
  <si>
    <t>Women's adidas Training Alphabounce Trainer Shoes</t>
  </si>
  <si>
    <t>D96450</t>
  </si>
  <si>
    <t>Get into the zone and stay there in these comfortable, supportive cross-training shoes. The flexible Bounce midsole provides energised cushioning with every stride to help you train harder and longer. The stretch mesh upper adapts to the shape of your foot for a personalised fit and sock-like comfort.</t>
  </si>
  <si>
    <t>CM4618</t>
  </si>
  <si>
    <t>WOMEN'S ADIDAS ORIGINALS TUBULAR SHADOW CK SHOES</t>
  </si>
  <si>
    <t>AQ0886</t>
  </si>
  <si>
    <t>Made with a lightweight, multicoloured knit upper, these shoes combine modern running-inspired design with plush, all-day style. They boast a snug sock-like construction with wrap-around tongue for a close fit, and a shaped collar for a bold look.</t>
  </si>
  <si>
    <t>WOMEN'S ADIDAS ORIGINALS FLB_RUNNER SHOES</t>
  </si>
  <si>
    <t>B28068</t>
  </si>
  <si>
    <t>These slim-fitting shoes channel the swift style of the '70s adidas Dragon. They show off a colour-flecked knit upper with smooth leather accents in a statement for today's streets. A jagged gum rubber outsole stays true to the original Dragon design.</t>
  </si>
  <si>
    <t>Women's ADIDAS ORIGINALS COURTVANTAGE VULCANIZED SHOES</t>
  </si>
  <si>
    <t>CQ2618</t>
  </si>
  <si>
    <t>The Court Vantage shoes take vintage court elements and update them for a sophisticated yet playful style. These women's low-profile sneakers come in a mix of suede and mesh with a soft meekron lining.</t>
  </si>
  <si>
    <t>CM4694</t>
  </si>
  <si>
    <t>FV4049</t>
  </si>
  <si>
    <t>A layered look that flashes a '90s vibe. These shoes have a bold, distinctively chunky shape reminiscent of a classic running design from 1997. Inspired by the colour-shifting scales of the Xenopeltis snake, this version features iridescent Xeno material. The X-shaped Torsion bar adds stability.</t>
  </si>
  <si>
    <t>2020-04-13T15:06:48</t>
  </si>
  <si>
    <t>G27721</t>
  </si>
  <si>
    <t>Women's adidas Originals NMD_CS1 Primeknit Shoes</t>
  </si>
  <si>
    <t>BD7791</t>
  </si>
  <si>
    <t>With a clean, contemporary silhouette, these shoes are made for easy, efficient movement. A full adidas Primeknit upper hugs the foot like a sock for a close, contoured fit. EVA foam inserts and Boost, adidas' most responsive cushioning ever, add to the comfort.</t>
  </si>
  <si>
    <t>WOMEN'S ADIDAS ORIGINALS FOREST GROVE SHOES</t>
  </si>
  <si>
    <t>AQ1220</t>
  </si>
  <si>
    <t>Inspired by a game-changing running shoe from the archives, this women's shoe is built for everyday wear. A suede and nylon upper shows off classic 3-Stripes styling. A mesh-wrapped EVA midsole echoes vintage looks from the archives.</t>
  </si>
  <si>
    <t>FV4329</t>
  </si>
  <si>
    <t>Born in the world of basketball, the Rivalry has been adopted by skaters, punks and artists alike. A flashy glittery leather upper makes this version of the low top shoes ready for party nights and stylish days. A retro adidas logo on the tongue label adds an authentic finishing touch.</t>
  </si>
  <si>
    <t>FV4057</t>
  </si>
  <si>
    <t>Rise and shine. These shoes rebuild the Samba's classic football silhouette as a fashion-forward platform trainer. Inspired by the colour-shifting scales of the Xenopeltis snake, this version features iridescent Xeno material.</t>
  </si>
  <si>
    <t>FV4044</t>
  </si>
  <si>
    <t>The instantly recognisable classic gets an eye-catching makeover. These Stan Smith shoes update the iconic look with a colour-shifting Xeno upper. Perforated 3-Stripes stay true to the heritage design.</t>
  </si>
  <si>
    <t>FV4325</t>
  </si>
  <si>
    <t>The Samba has been beloved by generations of football fans since its debut in 1950. Inspired by the iconic look of the Samba, these SAMBAROSE shoes bring a distinctively feminine feel. They pair a gleaming metallic upper with a platform midsole. A rubber cupsole adds an authentic finish.</t>
  </si>
  <si>
    <t>FV4331</t>
  </si>
  <si>
    <t>Women's adidas Originals Magmur Runner Shoes</t>
  </si>
  <si>
    <t>FV4359</t>
  </si>
  <si>
    <t>The over-the top style of early-2000s running style makes a comeback. These shoes show off a glittery mesh, suede and leather upper. A high midsole adds extra height and a sculpted design. Adiprene+ cushioning makes them comfortable.</t>
  </si>
  <si>
    <t>FV4319</t>
  </si>
  <si>
    <t>FV3700</t>
  </si>
  <si>
    <t>The Supercourt RX serves up court style with a modern look. These shoes show off a leather upper with neon and reflective details, wavy sidewalls and a split outsole. They're detailed with a logo window next to the laces and includes an extra set of coloured laces.</t>
  </si>
  <si>
    <t>FV4318</t>
  </si>
  <si>
    <t>CG6130</t>
  </si>
  <si>
    <t>CG4050</t>
  </si>
  <si>
    <t>FV4330</t>
  </si>
  <si>
    <t>FV4317</t>
  </si>
  <si>
    <t>WOMEN'S ADIDAS SPORT INSPIRED CLOUDFOAM RACER TR SHOES</t>
  </si>
  <si>
    <t>DB0444</t>
  </si>
  <si>
    <t>Inspired by traditional trail runners, these shoes offer a touch of the great outdoors. Built with an airy mesh upper, they feature cushioned Cloudfoam for all-day comfort. Rubber outsole inserts complete the rugged look.</t>
  </si>
  <si>
    <t>F36255</t>
  </si>
  <si>
    <t>WOMEN'S ADIDAS SPORT INSPIRED ULTIMAMOTION SHOES</t>
  </si>
  <si>
    <t>B96474</t>
  </si>
  <si>
    <t>Customisable comfort in a women's-specific design. These running-inspired shoes have a sock-like build. They feature a specialised lacing system that adjusts around the mesh upper for a personalised fit. A cushioned midsole provides all-day comfort.</t>
  </si>
  <si>
    <t>B37530</t>
  </si>
  <si>
    <t>B37528</t>
  </si>
  <si>
    <t>FV4350</t>
  </si>
  <si>
    <t>WOMEN'S ADIDAS SPORT INSPIRED QUESTAR RIDE SHOES</t>
  </si>
  <si>
    <t>B44830</t>
  </si>
  <si>
    <t>Challenge yourself to a strong finish in these running shoes. They're built with a breathable knit upper, while the heel offers the extra protection of an Achilles-hugging design. The cushioned midsole provides a soft landing with every stride.</t>
  </si>
  <si>
    <t>WOMEN'S ADIDAS ORIGINALS CAMPUS SHOES</t>
  </si>
  <si>
    <t>B37942</t>
  </si>
  <si>
    <t>A low-profile classic from the '80s gets a luxe new look. These women's shoes come in super-soft nubuck and are lined for a smooth, leather-like feel.</t>
  </si>
  <si>
    <t>WOMEN'S ADIDAS RUNNING PUREMOTION SHOES</t>
  </si>
  <si>
    <t>B96551</t>
  </si>
  <si>
    <t>These running shoes are a reboot of a popular women's-specific style. Offering a minimal design, they feature a soft mesh upper for maximum breathability. The responsive Cloudfoam midsole provides pillow-soft cushioning, while a durable rubber outsole adds maximum grip.</t>
  </si>
  <si>
    <t>B43884</t>
  </si>
  <si>
    <t>B75587</t>
  </si>
  <si>
    <t>2020-04-13T15:06:49</t>
  </si>
  <si>
    <t>Women's adidas Khoe Run Shoes</t>
  </si>
  <si>
    <t>F36513</t>
  </si>
  <si>
    <t>Running style with a feminine edge. These women's shoes take on the summer heat with a breathable mesh build and shiny midfoot cage. Ultra-soft Cloudfoam cushioning puts comfort into every step.</t>
  </si>
  <si>
    <t>F34341</t>
  </si>
  <si>
    <t>Women's adidas Originals Pharrell Williams Tennis HU Shoes</t>
  </si>
  <si>
    <t>D96552</t>
  </si>
  <si>
    <t>Designed in collaboration with the multitalented Pharrell Williams, these shoes remix sleek court lines with creative flair. The flexible knit upper has a soft, sock-like feel that hugs the foot. The clean, monochrome tone is contrasted by a high-texture EVA midsole.</t>
  </si>
  <si>
    <t>D98204</t>
  </si>
  <si>
    <t>UNISEX ADIDAS ORIGINALS MARATHON X 5923 SHOES</t>
  </si>
  <si>
    <t>G26782</t>
  </si>
  <si>
    <t>EE4950</t>
  </si>
  <si>
    <t>Women's adidas Originals Falcon RX Shoes</t>
  </si>
  <si>
    <t>EE5018</t>
  </si>
  <si>
    <t>Fearless '90s confidence inspires these shoes. They echo the look of retro sneakers with a chunky, sculpted outsole. A glossy paint effect gives the soft leather upper a striking look. A wide elastic band makes them easy to slip on and off.</t>
  </si>
  <si>
    <t>EE5907</t>
  </si>
  <si>
    <t>The first Nite Jogger debuted in 1980, when recreational running was becoming a popular hobby. True to their origins, these shoes flash reflective details. They're made of a mix of nylon, mesh and suede and reveal a "speed of night" Morse code graphic on the inner tongue. Boost cushioning offers energy return with each stride.</t>
  </si>
  <si>
    <t>WOMEN'S ADIDAS ORIGINALS STAN SMITH SOCK PK SHOES</t>
  </si>
  <si>
    <t>BY9250</t>
  </si>
  <si>
    <t>Just like its namesake, the Stan Smith shoe rose to fame on tennis courts of the '70s. Today it's a giant on the streetwear scene. These women's shoes give new relevance to the sleek court style of the Stan with a sock-like slip-on upper made of flexible adidas Primeknit. The classic leather heel patch pays tribute to adidas Originals heritage.</t>
  </si>
  <si>
    <t>Women's adidas ORIGINALS ATTITUDE REVIVE Mid Shoes</t>
  </si>
  <si>
    <t>BB2042</t>
  </si>
  <si>
    <t>The adidas Originals Attitude Revive shoes for women. This classic series of Basketball shoes offers comfort through it's Synthetic and Leather upper construction. The perforation on the toe and sides gives proper breathability while the all over shiny design makes it even more attractive.</t>
  </si>
  <si>
    <t>EF0321</t>
  </si>
  <si>
    <t>Women's adidas ORIGINALS ZX FLUX ADV VERVE Low Shoes</t>
  </si>
  <si>
    <t>BB2278</t>
  </si>
  <si>
    <t>These adidas Originals ZX Flux ADV Verve shoes for women bring to you a ultra smooth textile upper that promotes proper breathability and comfort to the feet. They come with welded 3-Stripes on the sides and all over print design.</t>
  </si>
  <si>
    <t>EE4926</t>
  </si>
  <si>
    <t>EE4918</t>
  </si>
  <si>
    <t>EE4928</t>
  </si>
  <si>
    <t>EE8218</t>
  </si>
  <si>
    <t>Women's adidas Originals EQT Gazelle Shoes</t>
  </si>
  <si>
    <t>EE5150</t>
  </si>
  <si>
    <t>The Equipment Gazelle takes inspiration from a late '90s running style. Featuring a lightweight textile upper, these trainers fuse the archive design with modern details. Supple leather overlays combine with bright colours to give an authentic '90s and early '00s look.</t>
  </si>
  <si>
    <t>Unisex adidas Originals Skateboarding 2MC Shoes</t>
  </si>
  <si>
    <t>B22706</t>
  </si>
  <si>
    <t>Combining skate-friendly design with a clean, classic profile, these shoes are in their element on or off the board. Their highly versatile style is rider-friendly, with a reinforced canvas upper and an ultra-flexible Geoflex outsole that moves naturally with your foot and has great board feel.</t>
  </si>
  <si>
    <t>Women's ADIDAS ORIGINALS CAMPUS STITCH AND TURN SHOES</t>
  </si>
  <si>
    <t>CQ2740</t>
  </si>
  <si>
    <t>Let suede speak for itself. These shoes refine the vintage look of the '78 Campus, a B-ball shoe that became a streetwear favorite. The luxurious feel of premium suede combined with hidden stitching gives these women's shoes a clean, highly crafted look with huge fashion potential.</t>
  </si>
  <si>
    <t>Women's ADIDAS ORIGINALS CAMPUS SHOES</t>
  </si>
  <si>
    <t>CQ2105</t>
  </si>
  <si>
    <t>Originally designed for the basketball court, Campus shoes became style icons in the '80s, when they hooked up with hip-hop and skateboarding. Always fresh and authentic, they've been street ambassadors for adidas ever since. These women's shoes are made from luxurious nubuck leather and flash contrast trim. The supportive rubber cupsole is fitted with a comfortable sockliner for low-profile cushioning.</t>
  </si>
  <si>
    <t>CQ2106</t>
  </si>
  <si>
    <t>EF3534</t>
  </si>
  <si>
    <t>Lace up '80 fitness style. These low-profile shoes feature a pop of colour on the tongue and heel cap for a throwback look. A mix of nubuck and smooth leather on the upper adds texture. The suede toe cap is abrasion-resistant so they look fresh and new longer. A vulcanised outsole makes them durable.</t>
  </si>
  <si>
    <t>Women's ADIDAS ORIGINALS TUBULAR VIRAL SHOES</t>
  </si>
  <si>
    <t>CQ3012</t>
  </si>
  <si>
    <t>Tubular merges sport with fashion, creating a bold, adventurous streetwear look. Made of stretchy mesh with a matte finish, these women's shoes are shaped low at the collar and accented with welded panels. The EVA midsole provides the shoe's distinctive look and comfortable feel.</t>
  </si>
  <si>
    <t>Women's adidas Originals Campus Shoes</t>
  </si>
  <si>
    <t>DB3277</t>
  </si>
  <si>
    <t>The Campus dates back to 1980, when hoops stars laced it up to hustle on the hardwood. In the decades since, it's crossed over to become a street-fashion standout. These shoes offer a fresh take on the classic design with a nubuck and canvas upper. A streamlined rubber cupsole and reinforced toe cap complete the update.</t>
  </si>
  <si>
    <t>2020-04-13T15:06:50</t>
  </si>
  <si>
    <t>Women's adidas originals NMD_RACER PRIMEKNIT SHOES</t>
  </si>
  <si>
    <t>CQ2032</t>
  </si>
  <si>
    <t>Progressive, premium, pioneering. NMD blends pure adidas heritage with advanced, modern materials to create a futuristic look that resonates on the streets. The adidas Primeknit sock-like upper of these women's shoes follows the shape of your foot for a close, contoured fit. Responsive Boost cushioning extends toe to heel for all-day comfort. A signature NMD heel plug unit completes the look.</t>
  </si>
  <si>
    <t>Women's ADIDAS ORIGINALS GAZELLE STITCH AND TURN SHOES</t>
  </si>
  <si>
    <t>BB6708</t>
  </si>
  <si>
    <t>Built with superior craftsmanship, these kicks are a refined take on the '90s version of the Gazelle trainer. These women's's shoes combine the luxurious feel of premium suede with stitch-and-turn construction that gives them a clean look.</t>
  </si>
  <si>
    <t>Men's Running Stargon 1.0 Shoes</t>
  </si>
  <si>
    <t>CM4937</t>
  </si>
  <si>
    <t>CM4756</t>
  </si>
  <si>
    <t>CM4619</t>
  </si>
  <si>
    <t>CG6048</t>
  </si>
  <si>
    <t>Born on the B-ball court and claimed by skaters, dancers and hip-hop artists. The Campus has played a major role in streetwear fashion since its 1980 release. These shoes offer a fresh take on the classic low-profile design with an ultra-soft nubuck upper. They're lined in leather to add an extra luxe step-in feel.</t>
  </si>
  <si>
    <t>MEN'S ADIDAS ORIGINALS FOREST GROVE SHOES</t>
  </si>
  <si>
    <t>CG5673</t>
  </si>
  <si>
    <t>Released in 1982, the original Forest Grove had a grid-like web over the midsole to give runners extra shock absorption. These streetwear shoes echo the vintage look with a soft nubuck upper that has '80s-style overlays and the iconic midsole net.</t>
  </si>
  <si>
    <t>Men's adidas Sport Inspired Heawin Shoes</t>
  </si>
  <si>
    <t>EE9726</t>
  </si>
  <si>
    <t>These skateboard-inspired shoes salute life on the deck with a classic vulcanised look. Built for shredding around town, they deliver versatility and comfort with a rubber outsole and lightweight EVA sockliner. Leather-like 3-Stripes on the canvas upper provide a signature finish.</t>
  </si>
  <si>
    <t>EF1421</t>
  </si>
  <si>
    <t>Men's adidas Running Solar Drive 19 Shoes</t>
  </si>
  <si>
    <t>EF0786</t>
  </si>
  <si>
    <t>Feel confident on your daily run. These men's shoes have a breathable mesh upper that's designed for an irritation-free fit. A Solar Propulsion Rail helps to guide the foot from touchdown to toe-off. Responsive cushioning returns energy to your stride.</t>
  </si>
  <si>
    <t>EE9722</t>
  </si>
  <si>
    <t>These skateboard-inspired shoes salute life on the deck with a classic vulcanised look. Built for shredding around town, they deliver versatility and comfort with a rubber outsole and lightweight EVA sockliner. Leather-like 3-Stripes on the suede upper provide a signature finish.</t>
  </si>
  <si>
    <t>EF1424</t>
  </si>
  <si>
    <t>G27273</t>
  </si>
  <si>
    <t>EF0812</t>
  </si>
  <si>
    <t>Men's adidas Running Solar Glide 19 Shoes</t>
  </si>
  <si>
    <t>G28062</t>
  </si>
  <si>
    <t>Reach your goals in these shoes designed for long-distance runners. They feature energized cushioning that works with a flexible outsole to deliver a smooth and comfortable ride. A stability rail keeps your stride feeling balanced, and a molded heel counter locks in the fit while allowing the Achilles to move freely.</t>
  </si>
  <si>
    <t>EF0789</t>
  </si>
  <si>
    <t>EF0787</t>
  </si>
  <si>
    <t>Men's adidas Running SenseBoost GO LTD Shoes</t>
  </si>
  <si>
    <t>G26994</t>
  </si>
  <si>
    <t>Stoplights, dogs on leashes, bikes and speeding cars. These shoes are made for the quick swerves of city running. They have a light and flexible knit upper that allows full freedom of movement. A wide forefoot and heel platform provide a stable base for lateral movement.</t>
  </si>
  <si>
    <t>F34099</t>
  </si>
  <si>
    <t>Men's adidas Running SenseBoost GO Shoes</t>
  </si>
  <si>
    <t>EF1581</t>
  </si>
  <si>
    <t>Designed for the ever-changing urban landscape, these running shoes have a lightweight knit upper that follows the natural movement of your stride. The wide platform provides support for lateral movement, and responsive cushioning returns energy with every step.</t>
  </si>
  <si>
    <t>Men's adidas Running Solar Boost 19 Shoes</t>
  </si>
  <si>
    <t>G28058</t>
  </si>
  <si>
    <t>There's no such thing as an ordinary run. These men's shoes provide targeted support and optimal comfort for everyday long-distance running. Inspired by NASA technology, the mesh upper has stitched-in areas of reinforcement for precisely calibrated support. Responsive cushioning returns energy to your stride to give you a smooth, confident ride.</t>
  </si>
  <si>
    <t>2020-04-13T15:06:51</t>
  </si>
  <si>
    <t>G27403</t>
  </si>
  <si>
    <t>G26939</t>
  </si>
  <si>
    <t>G28202</t>
  </si>
  <si>
    <t>Men's adidas Running AlphaBoost BF Shoes</t>
  </si>
  <si>
    <t>EF1164</t>
  </si>
  <si>
    <t>Designed for athletes looking to step up their game, these running shoes are ideal for explosive drills and speed training. Dual-density cushioning and stability pods pack more support into the midsole for added control during multidirectional moves. A lightweight and breathable upper offers support where you need it most.</t>
  </si>
  <si>
    <t>Men's adidas Running Pulseboost HD Winter Shoes</t>
  </si>
  <si>
    <t>EF8904</t>
  </si>
  <si>
    <t>Feel the rhythm of the city under your feet. These shoes provide durable comfort and reliable traction for running in any weather. They have a ballistic nylon upper that sheds rain and snow. Responsive cushioning returns energy to your stride. The durable outsole helps keep footing secure in wet or slippery conditions.</t>
  </si>
  <si>
    <t>G28450</t>
  </si>
  <si>
    <t>CM4759</t>
  </si>
  <si>
    <t>EF8903</t>
  </si>
  <si>
    <t>F35445</t>
  </si>
  <si>
    <t>MEN'S ADIDAS ORIGINALS SAMBA OG SHOES</t>
  </si>
  <si>
    <t>B75807</t>
  </si>
  <si>
    <t>Universally recognised, always in style. The Samba is the original football trainer turned streetwear favourite. This pair is built with a smooth leather upper with suede overlays to recreate the look and feel of the original. A low-to-the-ground gum rubber outsole gives these shoes a classic foundation.</t>
  </si>
  <si>
    <t>men's ADIDAS RUNNING NEBULAR SHOES</t>
  </si>
  <si>
    <t>CJ0079</t>
  </si>
  <si>
    <t>CM0084</t>
  </si>
  <si>
    <t>Men's adidas Originals Continental 80 Shoes</t>
  </si>
  <si>
    <t>EE5358</t>
  </si>
  <si>
    <t>Inspired by indoor sneakers from the early '80s, the Continental 80 takes a fresh look at vintage charm. These leather shoes show off a swooping two-tone stripe and a retro-style logo window next to the laces. The split rubber cupsole comes straight from the archives. They're lined with French terry to complete the throwback feel.</t>
  </si>
  <si>
    <t>MEN'S ADIDAS SPORT INSPIRED COURT 70S SHOES</t>
  </si>
  <si>
    <t>B96556</t>
  </si>
  <si>
    <t>Men's adidas Outdoor Storm Raiser II Shoes</t>
  </si>
  <si>
    <t>CM0035</t>
  </si>
  <si>
    <t>A fast, lightweight low-cut adidas Storm Raiser II shoes for men. Suitable for hikes and multifunctional use, it's upper has Mesh underlays with Synthetic Overlays and soft EVA footbed which provides enhanced comfort. Exceptional TRAXION√Ç¬Æ supports your feet completely in wet conditions, and these sandals are also suitable for light hikes.</t>
  </si>
  <si>
    <t>2020-04-13T15:06:52</t>
  </si>
  <si>
    <t>Men's adidas Originals X_PLR Shoes</t>
  </si>
  <si>
    <t>EE4572</t>
  </si>
  <si>
    <t>Fresh racer style for daily wear. Inspired by modern running shoes, the X_PLR has a clean low top look for exploring urban streets. These trainers feature a soft knit upper for a snug, sock-like feel. Faux leather details add modern texture. Everything rides on a lightweight EVA midsole for all-day comfort.</t>
  </si>
  <si>
    <t>CL7309</t>
  </si>
  <si>
    <t>Men's adidas Running Fluo Shoes</t>
  </si>
  <si>
    <t>CL7610</t>
  </si>
  <si>
    <t>MEN'S ADIDAS ORIGINALS YUNG 1 SHOES</t>
  </si>
  <si>
    <t>B37616</t>
  </si>
  <si>
    <t>The chunky retro profile of the Yung 1 is inspired by the distinctive shapes and eccentric colour combos of 2000s-era trainers. Made in airy mesh with soft nubuck overlays, these shoes are finished with embroidered details on the tongue.</t>
  </si>
  <si>
    <t>Men's adidas Originals Superstar MG Shoes</t>
  </si>
  <si>
    <t>FV3032</t>
  </si>
  <si>
    <t>A lot can happen over a year. Five years. And what about 50 years? The adidas Superstar shoe has spanned generations. It's been embraced by them. Made their own and then passed down. It has dominated the hardwood and made statements on the streets. And today it once again evolves with these Superstar MG Shoes. A distinctive, high-walled rubber mud guard gives them a fresh take while the unmistakable rubber shell toe grounds them in history.</t>
  </si>
  <si>
    <t>BD7597</t>
  </si>
  <si>
    <t>These shoes add modern comfort to a '70s-style runner. The lightweight upper has a mesh build detailed with synthetic suede overlays and serrated 3-Stripes. Boost in the midsole provides durable cushioning.</t>
  </si>
  <si>
    <t>MEN'S ADIDAS ORIGINALS CAMPUS SHOES</t>
  </si>
  <si>
    <t>BZ0085</t>
  </si>
  <si>
    <t>EE5083</t>
  </si>
  <si>
    <t>CL7561</t>
  </si>
  <si>
    <t>F97208</t>
  </si>
  <si>
    <t>EE5404</t>
  </si>
  <si>
    <t>Tennis champions must triumph on grass, clay and concrete to garner world-class status. These streetwear shoes take cues from a 1988 tennis sneaker designed to perform on all surfaces. Made of premium perforated leather, they show off an exposed wedge of EVA cushioning at the midsole.</t>
  </si>
  <si>
    <t>Men's adidas Outdoor Argo Trek 19 Shoes</t>
  </si>
  <si>
    <t>CL9998</t>
  </si>
  <si>
    <t>Ready for outdoor adventures? These men's trek shoes supplies sure footing for light trails. They feature breathable underlays and synthetic overlays; and EVA midsole cushioning.</t>
  </si>
  <si>
    <t>Men's adidas Sport Inspired Questar Ride Shoes</t>
  </si>
  <si>
    <t>EE8373</t>
  </si>
  <si>
    <t>Enjoy comfort and stability in these durable running-inspired shoes for men. They feature an airy mesh upper and a Cloudfoam midsole that cushions every stride. The moulded heel counter offers a snug fit.</t>
  </si>
  <si>
    <t>MEN'S ADIDAS SPORT INSPIRED COURT ADAPT SHOES</t>
  </si>
  <si>
    <t>F36418</t>
  </si>
  <si>
    <t>These tennis-inspired shoes elevate their style game off the court with a knit upper and decorative laces. The slip-on look has a seamless, sock-like construction with an ultra-soft Cloudfoam sockliner for added comfort throughout your day.</t>
  </si>
  <si>
    <t>CL9921</t>
  </si>
  <si>
    <t>Men's adidas Football Copa 19.4 Firm Ground Cleats</t>
  </si>
  <si>
    <t>F35499</t>
  </si>
  <si>
    <t>These football boots are designed for in-game comfort and an assured touch. They have a synthetic leather upper with a stitched vamp that keeps the ball glued to your foot. The flexible ground outsole delivers stability on firm ground, artificial grass and hard ground..</t>
  </si>
  <si>
    <t>EE5641</t>
  </si>
  <si>
    <t>F34983</t>
  </si>
  <si>
    <t>F36985</t>
  </si>
  <si>
    <t>A '70s style reborn. These shoes take inspiration from iconic sport styles of the past and move them into the future. The shoes craft an everyday look with a two-tone knit upper. Signature 3-Stripes flash along the sides. Plush midsole cushioning gives comfort to every step.</t>
  </si>
  <si>
    <t>B79771</t>
  </si>
  <si>
    <t>Classic court style with a minimalist approach. These tennis-inspired shoes give a nod to vintage design with 3D printed 3-Stripes on a synthetic leather upper. A rubber toe cap adds to the sporty look.</t>
  </si>
  <si>
    <t>CJ7956</t>
  </si>
  <si>
    <t>2020-04-13T15:06:53</t>
  </si>
  <si>
    <t>B44882</t>
  </si>
  <si>
    <t>MEN'S ADIDAS RUNNING RYZO 4.0 SHOES</t>
  </si>
  <si>
    <t>CJ7995</t>
  </si>
  <si>
    <t>F36467</t>
  </si>
  <si>
    <t>CG4048</t>
  </si>
  <si>
    <t>Men's adidas Sport Inspired VS Advantage Clean Shoes</t>
  </si>
  <si>
    <t>F34437</t>
  </si>
  <si>
    <t>Style stripped down to the essentials without sacrificing stability. These tennis-inspired shoes feature a straightforward look with a sandwich upper on a rubber cupsole. A heel pull offers easy on and off.</t>
  </si>
  <si>
    <t>CG6205</t>
  </si>
  <si>
    <t>Men's Sport Inspired Run60s Shoes</t>
  </si>
  <si>
    <t>EG8695</t>
  </si>
  <si>
    <t>Upgrade a 3-Stripes classic. These shoes refresh retro-running style with modern details so you can rock them all day in comfort. A cushy midsole keeps you moving from your morning coffee till your last meeting. No-sew 3-Stripes give off a contemporary vibe.</t>
  </si>
  <si>
    <t>B41939</t>
  </si>
  <si>
    <t>CG6199</t>
  </si>
  <si>
    <t>Sleek and streamlined, these women's shoes are built with a narrow silhouette. They're made of shiny patent leather and detailed with perforated 3-Stripes for a smooth feel that recalls classic tennis styles.</t>
  </si>
  <si>
    <t>B37720</t>
  </si>
  <si>
    <t>WOMEN'S ADIDAS ORIGINALS STAN SMITH NEW BOLD SHOES</t>
  </si>
  <si>
    <t>AQ1087</t>
  </si>
  <si>
    <t>Named for one of tennis' all-time greats, the Stan Smith sneaker remains a favorite for weekend wear. These shoes update the classic look with a luxe leather band around the midsole.</t>
  </si>
  <si>
    <t>B37759</t>
  </si>
  <si>
    <t>AQ1027</t>
  </si>
  <si>
    <t>Named for one of tennis' all-time greats, the Stan Smith sneaker remains a favourite for weekend wear. The rope detail on these women's shoes is borrowed from espadrilles, giving them a hand-crafted look and feel. They have a leather upper, classic perforated 3-Stripes and a stamped Stan Smith logo on the tongue.</t>
  </si>
  <si>
    <t>B37990</t>
  </si>
  <si>
    <t>WOMEN'S ADIDAS ORIGINALS NMD_R1 SHOES</t>
  </si>
  <si>
    <t>B37651</t>
  </si>
  <si>
    <t>Taking cues from premium technical outerwear, the knit upper on these women's shoes subtly blends a heritage look with an innovative design. The full-length Boost midsole keeps you light on your feet.</t>
  </si>
  <si>
    <t>B28164</t>
  </si>
  <si>
    <t>B28163</t>
  </si>
  <si>
    <t>WOMEN'S ADIDAS ORIGINALS N-5923 SHOES</t>
  </si>
  <si>
    <t>B37983</t>
  </si>
  <si>
    <t>Inspired by '70s adidas running sneakers, these women's shoes have a retro look with a modern feel. They feature a snug, supportive mesh upper that's paired with wedge-shaped cushioning at the midsole.</t>
  </si>
  <si>
    <t>WOMEN'S ADIDAS ORIGINALS FALCON SHOES</t>
  </si>
  <si>
    <t>DB2689</t>
  </si>
  <si>
    <t>CG6056</t>
  </si>
  <si>
    <t>Women's adidas Originals Samba OG Shoes</t>
  </si>
  <si>
    <t>CG6460</t>
  </si>
  <si>
    <t>Born on the pitch, the Samba is a timeless icon of street style. These shoes offer a premium version of the classic style. They're made of the finest quality full grain leather. A soft, responsive gum rubber cupsole completes the vintage look and feel.</t>
  </si>
  <si>
    <t>CG6108</t>
  </si>
  <si>
    <t>BD8024</t>
  </si>
  <si>
    <t>Taking style cues from premium technical outerwear, these shoes blend '80s heritage with modern comfort. The soft, breathable knit upper is detailed with embossed 3-Stripes. Colorful EVA plugs accent the Boost midsole, adidas' most responsive cushioning ever.</t>
  </si>
  <si>
    <t>D96444</t>
  </si>
  <si>
    <t>BD8007</t>
  </si>
  <si>
    <t>CG6065</t>
  </si>
  <si>
    <t>Once a top pick for football and handball players in the '60s, the Gazelle was built for swift moves and sure-footed grip. These shoes are a reissue of the 1991 version. They come with the same materials and clean lines. Made of soft nubuck, the trainers are lined in a neutral tone to complement the classic low-key style.</t>
  </si>
  <si>
    <t>2020-04-13T15:06:54</t>
  </si>
  <si>
    <t>G27719</t>
  </si>
  <si>
    <t>These low top shoes are inspired by indoor sneakers from the early 1980s. They're made in super-soft full grain leather. A subtle two-tone stripe on the side and a logo window close to the laces offer a vintage vibe. The split rubber cupsole has an EVA insert for an extra flexible, comfortable feel.</t>
  </si>
  <si>
    <t>CG6187</t>
  </si>
  <si>
    <t>G27648</t>
  </si>
  <si>
    <t>Women's adidas Originals Sleek S Shoes</t>
  </si>
  <si>
    <t>EE8279</t>
  </si>
  <si>
    <t>Fearless elegance. These women's shoes interpret classic sports style from an unabashedly feminine perspective. The thick, angular midsole gives you extra height, and a smooth leather upper is cut to hug your foot. Hook-and-loop closures offer a customizable fit and add an edgy touch.</t>
  </si>
  <si>
    <t>EE8247</t>
  </si>
  <si>
    <t>Women's adidas Originals Sleek Mid Shoes</t>
  </si>
  <si>
    <t>EE8612</t>
  </si>
  <si>
    <t>Fearless elegance. These shoes interpret classic sports style from an unabashedly feminine perspective. The thick midsole gives you a little extra height. A smooth leather upper is tailored to hug your foot. The mid-height build channels throwback basketball style.</t>
  </si>
  <si>
    <t>Unisex Adidas ORIGINALS SKATEBOARDING ADI-EASE VULCANIZED SHOES</t>
  </si>
  <si>
    <t>CQ1068</t>
  </si>
  <si>
    <t>Go anywhere and you'll find these low top skate shoes tearing it up. Blending clean, classic looks with outstanding performance, the shoes feature a printed canvas upper sitting on a vulcanized rubber outsole for top-to-bottom flexibility.</t>
  </si>
  <si>
    <t>WOMEN'S ADIDAS ORIGINALS PROPHERE SHOES</t>
  </si>
  <si>
    <t>B37635</t>
  </si>
  <si>
    <t>The Prophere is a new running style that shows off an aggressive and unapologetic design, reworking vintage elements with exaggerated proportions. These flexible knit shoes ride on a sculpted, wave-like midsole.</t>
  </si>
  <si>
    <t>Unisex adidas Originals Skateboarding Sabalo Slip-Ons</t>
  </si>
  <si>
    <t>DB3065</t>
  </si>
  <si>
    <t>Featuring design cues from the fisheye lens long favoured by skate photographers, these slip-ons stand out from the crowd. Built around a flexible sole with a supple leather upper, these shoes are a go-to shoe for skating, chilling or anything in between. A bold colourway adds low-key style.</t>
  </si>
  <si>
    <t>Unisex Adidas ORIGINALS SKATEBOARDING KIEL SHOES</t>
  </si>
  <si>
    <t>CQ1092</t>
  </si>
  <si>
    <t>The adidas Originals Kiel unisex shoes offer perfect functionality along with style. Seamless Textile upper provides you comfort whereas the Vulcanized rubber outsole gives optimum Traction. They come in a sleek design with stitched 3-Stripes on the sides.</t>
  </si>
  <si>
    <t>Unisex adidas Originals Lucas Premiere Shoes</t>
  </si>
  <si>
    <t>DB3083</t>
  </si>
  <si>
    <t>Featuring design elements found in volley shoes blended with Lucas Puig's unmatched style, these skateboarding shoes are crafted for control. A knit fabric and durable suede upper keeps you cool and snug. Brash embroidery adds an inspirational element to these one-of-kind skate essentials.</t>
  </si>
  <si>
    <t>CG6222</t>
  </si>
  <si>
    <t>DB3078</t>
  </si>
  <si>
    <t>Women's adidas Originals EQT Support 91/18 Shoes</t>
  </si>
  <si>
    <t>DB2707</t>
  </si>
  <si>
    <t>These women's shoes channel the technical look of the '90s Equipment running series. The snug knit upper features matte TPU accents and pigskin nubuck overlays. Boost cushioning adds all-day comfort, while 3-Stripes at the midsole add iconic EQT style.</t>
  </si>
  <si>
    <t>D96553</t>
  </si>
  <si>
    <t>Women's adidas Sport Inspired Heawin Shoes</t>
  </si>
  <si>
    <t>EF0580</t>
  </si>
  <si>
    <t>EF0581</t>
  </si>
  <si>
    <t>Women's adidas By Stella Mccartney PureBoost Trainers</t>
  </si>
  <si>
    <t>G25848</t>
  </si>
  <si>
    <t>Stella McCartney and adidas continue to bring bold femininity and an unrestrained design approach to the world of sport. The streamlined build of these breathable mesh shoes champions you through vigorous drills. Energy-returning cushioning fuels every step with total comfort and support.</t>
  </si>
  <si>
    <t>EE9745</t>
  </si>
  <si>
    <t>EE7899</t>
  </si>
  <si>
    <t>Women's adidas Adilette Comfort Slides</t>
  </si>
  <si>
    <t>G28386</t>
  </si>
  <si>
    <t>Slip into these women's slides for easy-to-wear comfort. A contoured footbed features Cloudfoam Plus for a super-soft cushioned feel. The bandage-style upper features an adidas Badge of Sport that shows your brand love.</t>
  </si>
  <si>
    <t>Women's adidas Sport Inspired VL Court 2.0 Shoes</t>
  </si>
  <si>
    <t>EE6784</t>
  </si>
  <si>
    <t>A laid-back cruiser for everyday wear. These skate-inspired shoes feature a suede upper with graphic-print 3-Stripes. An ultra-soft sockliner adds lightweight cushioning, and a rubber cupsole provides grip.</t>
  </si>
  <si>
    <t>DB3349</t>
  </si>
  <si>
    <t>EE6816</t>
  </si>
  <si>
    <t>Since 1972, the Adilette has reigned as a casual go-to, whether you're heading to the beach or coming off the pitch. Still going strong, these slip-ons have a contoured footbed for cruising comfort. The shimmery bandage upper flashes 3-Stripes across the top for an extra dose of sporty style.</t>
  </si>
  <si>
    <t>Women's adidas Tarining Solar Lt Trainers</t>
  </si>
  <si>
    <t>DB3401</t>
  </si>
  <si>
    <t>EG1865</t>
  </si>
  <si>
    <t>Slip into these women's slides for easy-to-wear comfort. A contoured footbed features Cloudfoam Plus for a super-soft cushioned feel. The bandage-style upper features an adidas print that shows your brand love.</t>
  </si>
  <si>
    <t>Women's Swim Eezay Flip-Flops</t>
  </si>
  <si>
    <t>EG2037</t>
  </si>
  <si>
    <t>Unisex adidas Swim Adilette Aqua Slides</t>
  </si>
  <si>
    <t>EE6818</t>
  </si>
  <si>
    <t>Rinse off after the pool in these shower-friendly sandals. Keeping it simple, the smooth slip-ons reveal their adidas DNA with signature 3-Stripes. Soft cushioning rewards tired feet with plush comfort.</t>
  </si>
  <si>
    <t>Women's adidas Swim Ozor 2.0 Slippers</t>
  </si>
  <si>
    <t>CM6057</t>
  </si>
  <si>
    <t>The simple and stylish adidas Ozor 2.0 slippers for women. Best suited to match with your swimwear, these printed slippers have a soft footbed for additional comfort for your feet while the Synthetic strap with vents provides breathability proper fitting.</t>
  </si>
  <si>
    <t>Women's adidas Swim Eezay Flip-Flops</t>
  </si>
  <si>
    <t>EG2035</t>
  </si>
  <si>
    <t>2020-04-13T15:06:55</t>
  </si>
  <si>
    <t>EE5614</t>
  </si>
  <si>
    <t>EF9225</t>
  </si>
  <si>
    <t>EE5174</t>
  </si>
  <si>
    <t>An '80s racing style leads the pack with modern upgrades. These shoes are updated for today with a flexible and supportive adidas Primeknit upper and responsive Boost cushioning for endless energy. Electroplated midsole plugs add a glam finish.</t>
  </si>
  <si>
    <t>CM6058</t>
  </si>
  <si>
    <t>EE5915</t>
  </si>
  <si>
    <t>Women's adidas Originals SUPERSTAR BW3S SLIP On</t>
  </si>
  <si>
    <t>BY2949</t>
  </si>
  <si>
    <t>Pure adidas Superstar style. These women's shoes offer a sleek, deconstructed take on the classic shell-toe trainer. Built as a sleek slip-on, they feature an airy mesh upper with a big 3-Stripes text graphic that runs from toe to tongue.</t>
  </si>
  <si>
    <t>EE5933</t>
  </si>
  <si>
    <t>F34865</t>
  </si>
  <si>
    <t>Inspired by outdoor trail runners. These modern shoes are made for urban adventures, with a nylon build and rubber outsole inserts. The cloudfoam inside adds long-lasting comfort.</t>
  </si>
  <si>
    <t>Women's adidas RUNNING cosmic 2 Low Shoes</t>
  </si>
  <si>
    <t>S80662</t>
  </si>
  <si>
    <t>These women's running shoes deliver a cloudlike landing every time your foot hits the ground. A seamless stretch mesh upper offers lightweight support, and a performance sock liner keeps your feet ventilated. The cloudfoam midsole provides responsive cushioning for superior comfort.</t>
  </si>
  <si>
    <t>CM6059</t>
  </si>
  <si>
    <t>CJ8016</t>
  </si>
  <si>
    <t>CL7428</t>
  </si>
  <si>
    <t>These men's running-inspired shoes cradle your feet with a net mesh upper. Pillow-soft Cloudfoam cushioning in the midsole and Rubber outsole provides comfort that lasts all day long.</t>
  </si>
  <si>
    <t>EE4843</t>
  </si>
  <si>
    <t>ZX has always stood for innovation. These women's shoes build on that legacy by combining full-length energy-returning Boost with an X-shaped Torsion System Bar for extra stability. A mesh upper has suede, leather and reflective elements for a textured look.</t>
  </si>
  <si>
    <t>Men's adidas Sport Inspired Zeta 1.0 Shoes</t>
  </si>
  <si>
    <t>CK9670</t>
  </si>
  <si>
    <t>The adidas Zeta 1.0 running-inspired shoes for men give optimum cushioning to your feet with full-length CLOUDFOAM and its breathable knit upper ensures maximum ventilation. It's smart style details balance the clean design and the rubber outsole provides best durability.</t>
  </si>
  <si>
    <t>Men's adidas Originals Temper Run Shoes</t>
  </si>
  <si>
    <t>EE7740</t>
  </si>
  <si>
    <t>Born in the '90s, built for today. These men's shoes have a chunky look with aggressive lines and flashy reflective details. The shock-absorbing adiPRENE midsole gets extra flexibility from a Torsion System Bar.</t>
  </si>
  <si>
    <t>EE8969</t>
  </si>
  <si>
    <t>Inspired by a game-changing running shoes from the archives, this shoe is built for everyday wear. A suede upper shows off classic 3-Stripes styling. A mesh-wrapped EVA midsole echoes vintage looks from the archives.</t>
  </si>
  <si>
    <t>BZ0087</t>
  </si>
  <si>
    <t>F36256</t>
  </si>
  <si>
    <t>EE5362</t>
  </si>
  <si>
    <t>Dial it back to the '80s, when sneakers designed for tennis and aerobics became everyday staples. These shoes are an authentic reissue of the late-'80s adidas Continental. Made of soft suede, they come with a distinctive split cupsole.</t>
  </si>
  <si>
    <t>Men's adidas Sport Inspired Lite Racer Clean Shoes</t>
  </si>
  <si>
    <t>F35762</t>
  </si>
  <si>
    <t>EE5837</t>
  </si>
  <si>
    <t>Based on the game-changing Oregon running shoes, the Forest Grove was released in 1982, at a time when recreational jogging was an American obsession. This update has a lightweight mesh upper with plush nubuck and a distinctive web-wrapped midsole that stays true to the original design.</t>
  </si>
  <si>
    <t>EE4576</t>
  </si>
  <si>
    <t>Men's adidas Originals EQT Gazelle Shoes</t>
  </si>
  <si>
    <t>EE6991</t>
  </si>
  <si>
    <t>Men's Originals Crazy BYW X 2.0 Shoes</t>
  </si>
  <si>
    <t>EE6012</t>
  </si>
  <si>
    <t>Inspired by '90s basketball style, these shoes meld sport, style and culture. This low top version of the classic Crazy BYW shows off a camouflage-inspired look. Torsion System plates in the sole add stability, and energy-returning Boost in the midsole responds to every step.</t>
  </si>
  <si>
    <t>Men's adidas Originals U_Path Run Shoes</t>
  </si>
  <si>
    <t>EE4470</t>
  </si>
  <si>
    <t>The U_Path Run offers a sleek combination of retro and modern. These shoes are built of soft, breathable mesh for everyday wear. The D-ring lacing system adds a distinctive look and the bungee heel piece gives extra support. A lightweight EVA midsole adds all-day wearability.</t>
  </si>
  <si>
    <t>Men's adidas Originals SC Premiere Shoes</t>
  </si>
  <si>
    <t>EE6327</t>
  </si>
  <si>
    <t>Classic tennis style is reimagined for today with a wavy multilayer look. These shoes are made of supple leather and built with a big midsole that adds extra attitude.</t>
  </si>
  <si>
    <t>2020-04-13T15:06:56</t>
  </si>
  <si>
    <t>MEN'S ADIDAS ORIGINALS SKATEBOARDING SEELEY SHOES</t>
  </si>
  <si>
    <t>AQ8530</t>
  </si>
  <si>
    <t>Old-school skate style graduates to a new look and feel. These shoes boast a smooth, abrasion-resistant upper that stands up to abuse and a lightly padded mid-top cut for better ankle protection and support. A vulcanized rubber outsole sticks to your board for great control.</t>
  </si>
  <si>
    <t>Men's adidas RUNNING TORIL 1.0 SHOES</t>
  </si>
  <si>
    <t>CI9990</t>
  </si>
  <si>
    <t>Designed to go the distance, these adidas Toril 1.0 running shoes for men give optimum cushioning to your feet with EVA midsole and its Textile and Mesh upper inspires comfortable familiarity. It's smart style details balance the clean design and the rubber outsole provides best durability.</t>
  </si>
  <si>
    <t>EE7064</t>
  </si>
  <si>
    <t>80s B-ball style made for the streets. A soft leather upper gives these comfortable shoes a flexible feel. Pops of seasonal color add a fresh vibe. An archival tongue label and stitched-on leather 3-Stripes stay true to the original design.</t>
  </si>
  <si>
    <t>Men's adidas Sport Inspired Court Adapt Shoes</t>
  </si>
  <si>
    <t>F36417</t>
  </si>
  <si>
    <t>EE4808</t>
  </si>
  <si>
    <t>The Equipment Gazelle takes inspiration from a late '90s running style. Made of supple leather, these trainers fuse the archive design with modern details. Textured overlays give an authentic '90s and early '00s look.</t>
  </si>
  <si>
    <t>Men's Sport Inspired Advantage Shoes</t>
  </si>
  <si>
    <t>F36431</t>
  </si>
  <si>
    <t>Stripped-down sports style. Showing off a clean look, these tennis-inspired shoes have a smooth leather upper. Perforated 3-Stripes detail the sides. A cushioned sockliner brings comfort to every step.</t>
  </si>
  <si>
    <t>MEN'S ADIDAS RUNNING 8K SHOES</t>
  </si>
  <si>
    <t>B44669</t>
  </si>
  <si>
    <t>Give a boost to your running or jogging sessions wearing these 8K running shoes for men. Featuring mesh and suede upper, these lace-ups are durable, light in weight and comfortable to wear. Furthermore, the grooved rubber outsole will provide better traction on the different surfaces.</t>
  </si>
  <si>
    <t>MEN'S ADIDAS SPORT INSPIRED CAFLAIRE SHOES</t>
  </si>
  <si>
    <t>B43745</t>
  </si>
  <si>
    <t>CJ8021</t>
  </si>
  <si>
    <t>CM4549</t>
  </si>
  <si>
    <t>EE8374</t>
  </si>
  <si>
    <t>CL4154</t>
  </si>
  <si>
    <t>CL7609</t>
  </si>
  <si>
    <t>CK9456</t>
  </si>
  <si>
    <t>Men's Sport Inspired Court Adapt Shoes</t>
  </si>
  <si>
    <t>EG4372</t>
  </si>
  <si>
    <t>MEN'S ADIDAS OUTDOOR TERREX CMTK SHOES</t>
  </si>
  <si>
    <t>CJ8987</t>
  </si>
  <si>
    <t>Ready to conquer the mountain, these men's Terrex CMTK shoes keep you fast and stable over alpine terrain. Developed with athlete insights, these shoes are extremely lightweight and provide extraordinary grip for competitive racing. The mesh and ripstop upper has a breathable, sock-like construction for an optimal fit and comfort, while an EVA midsole cushions against impacts.</t>
  </si>
  <si>
    <t>Men's Sport Inspired Caflaire Shoes</t>
  </si>
  <si>
    <t>EG4303</t>
  </si>
  <si>
    <t>MEN'S ADIDAS RUNNING FLUIDCLOUD NEUTRAL SHOES</t>
  </si>
  <si>
    <t>BB7616</t>
  </si>
  <si>
    <t>EE5603</t>
  </si>
  <si>
    <t>EE8970</t>
  </si>
  <si>
    <t>MEN'S ADIDAS RUNNING ERDIGA 3.0 SHOES</t>
  </si>
  <si>
    <t>CJ8113</t>
  </si>
  <si>
    <t>2020-04-13T15:06:57</t>
  </si>
  <si>
    <t>CL7463</t>
  </si>
  <si>
    <t>Men's adidas Sport Inspired VL Court 2.0 Shoes</t>
  </si>
  <si>
    <t>F97210</t>
  </si>
  <si>
    <t>A timeless skate style. These shoes have a modern knit upper finished with suede details and tonal 3-Stripes. The shoes ride on a smooth rubber cupsole, and a cushioned sockliner keeps them comfortable.</t>
  </si>
  <si>
    <t>MEN'S ADIDAS SPORT INSPIRED CLOUDFOAM LITE RACER SHOES</t>
  </si>
  <si>
    <t>B44732</t>
  </si>
  <si>
    <t>Move through your day with ease and streamlined style in these running-inspired shoes. The breathable upper is made of sporty closed mesh, while Cloudfoam cushioning provides all-day comfort.</t>
  </si>
  <si>
    <t>Men's adidas Football Nemeziz 19.3 Indoor Shoes</t>
  </si>
  <si>
    <t>F34411</t>
  </si>
  <si>
    <t>Nemeziz isn't just a shoe. It's a commitment that skills should be about wins, not likes. If you'd take celebrity over silverware, get out of here. But if you're ready to rip up the field to carry your team to victory, read on. Showing off Messi's logo, the hard-wearing textile upper on these soccer shoes supports you through every twist and turn.</t>
  </si>
  <si>
    <t>EE6807</t>
  </si>
  <si>
    <t>A skate-inspired look with smooth style. The sleek leather upper of these shoes is elevated with soft suede details and stitched-on 3-Stripes. A cushioned sockliner provides comfort throughout the day.</t>
  </si>
  <si>
    <t>Men's adidas Football Copa 19+ Firm Ground Cleats</t>
  </si>
  <si>
    <t>F35515</t>
  </si>
  <si>
    <t>Copa isn't just a cleat. It's an agreement that every fleeting touch should leave a lasting impression. If you can't make your mark on a match, move along. But if you're ready to take your touch to a new dimension, keep reading. These soccer cleats seamlessly fuse a stretchy knit textile collar with a soft, ridged K-leather vamp. The result is secure lockdown, wraparound comfort and smooth-as-silk ball contact.</t>
  </si>
  <si>
    <t>Men's adidas Football Predator 19.3 Indoor Shoes</t>
  </si>
  <si>
    <t>F35615</t>
  </si>
  <si>
    <t>If you know which strings will have your rivals dancing to your tune, you're ready to lace up Predator. Built for precision on indoor surfaces, these soccer shoes have a supportive mesh upper that wraps around your foot, locking you in for total control. Embossing on the surface adds confidence to every touch.</t>
  </si>
  <si>
    <t>CK9466</t>
  </si>
  <si>
    <t>Men's adidas Sport Inspired Lite Racer Reborn Shoes</t>
  </si>
  <si>
    <t>F36650</t>
  </si>
  <si>
    <t>These shoes evolve a running-inspired style for the modern streets. The textile upper boasts seamless 3-Stripes, while ultra-soft Cloudfoam cushioning in the one-piece midsole and outsole provides comfort that lasts all day long.</t>
  </si>
  <si>
    <t>BC1040</t>
  </si>
  <si>
    <t>EF0810</t>
  </si>
  <si>
    <t>CL9963</t>
  </si>
  <si>
    <t>MEN'S ADIDAS RUNNING DURAMO 9 SHOES</t>
  </si>
  <si>
    <t>BB6917</t>
  </si>
  <si>
    <t>CL9938</t>
  </si>
  <si>
    <t>CL9997</t>
  </si>
  <si>
    <t>CL7642</t>
  </si>
  <si>
    <t>Men's adidas Sport Inspired Questar BYD Shoes</t>
  </si>
  <si>
    <t>F35040</t>
  </si>
  <si>
    <t>Shoes that respond to your movements. These basketball-inspired trainers have an airy mesh upper that rides on a two-tone outsole. An asymmetrical lacing system adds unassuming style. Plush midsole and sockliner cushioning brings comfort to every step.</t>
  </si>
  <si>
    <t>CJ8017</t>
  </si>
  <si>
    <t>EE9727</t>
  </si>
  <si>
    <t>CJ8012</t>
  </si>
  <si>
    <t>CL7632</t>
  </si>
  <si>
    <t>CL7486</t>
  </si>
  <si>
    <t>WOMEN's adidas ORIGINALS TUBULAR DAWN SHOES</t>
  </si>
  <si>
    <t>BZ0631</t>
  </si>
  <si>
    <t>Never a follower, the Tubular strikes out on its own path. Advancing and evolving the future of streetwear, it blends adidas basketball and running heritage with an experimental spirit.√É?These women's shoes show off a matte mesh upper with reflective detailing and webbing overlays that secure the laces. They ride on a distinctive Tubular midsole made of soft EVA for a cushioned feel.</t>
  </si>
  <si>
    <t>MEN'S ADIDAS FOOTBALL PREDATOR 19.1 TRAINERS</t>
  </si>
  <si>
    <t>D98056</t>
  </si>
  <si>
    <t>If you can't step up when life spins out of control, step away from the Predators. These football trainers take design cues from their iconic on-pitch counterparts. The knit textile upper wraps around your foot for added stability. A layer of responsive cushioning helps deliver the energy to make sure you're ready for anything.</t>
  </si>
  <si>
    <t>CM4824</t>
  </si>
  <si>
    <t>2020-04-13T15:06:58</t>
  </si>
  <si>
    <t>CM4825</t>
  </si>
  <si>
    <t>WOMEN'S ADIDAS SPORT INSPIRED QT FLEX SHOES</t>
  </si>
  <si>
    <t>B43753</t>
  </si>
  <si>
    <t>Fresh and feminine, these women's shoes are a breezy take on a running look. They feature an airy mesh upper and a thick heel strap, while cushioned Cloudfoam offers all-day comfort.</t>
  </si>
  <si>
    <t>FV4349</t>
  </si>
  <si>
    <t>F36517</t>
  </si>
  <si>
    <t>Women's adidas Sport Inspired Cloudfoam Racer TR Shoes</t>
  </si>
  <si>
    <t>EE8131</t>
  </si>
  <si>
    <t>Exploring any urban environment involves motivation and inspiration. These running-inspired shoes are built to keep up with fast-paced streets. They feature pillow-soft cushioning and a soft OrthoLite√Ç¬Æ sockliner to keep feet feeling energised. The two-tone knit upper features signature 3-Stripes.</t>
  </si>
  <si>
    <t>Women's adidas Sport Inspired Run 60s Shoes</t>
  </si>
  <si>
    <t>EE9737</t>
  </si>
  <si>
    <t>Women's adidas Sport Inspired Crazychaos Shoes</t>
  </si>
  <si>
    <t>EF1060</t>
  </si>
  <si>
    <t>A runner inspired look fueled by confidence. These shoes show off uncompromising style in a bulky, retro-inspired build. The smooth leather upper and plush cushioning ensures a smooth, comfortable ride.</t>
  </si>
  <si>
    <t>EE9938</t>
  </si>
  <si>
    <t>EE8353</t>
  </si>
  <si>
    <t>EF0452</t>
  </si>
  <si>
    <t>EE5170</t>
  </si>
  <si>
    <t>Taking style cues from premium technical outerwear, these shoes blend adidas archive heritage with modern comfort. Their streamlined shape reinterprets 1980s racer style. A knit upper shows off embossed 3-Stripes. The Boost midsole returns energy with every stride. EVA accent plugs add colour pops.</t>
  </si>
  <si>
    <t>EE5153</t>
  </si>
  <si>
    <t>EE4842</t>
  </si>
  <si>
    <t>The ZX trainer series reset the running scene in the '80s with a high-tech approach based on studying the physics of human motion. Fusing nostalgia with modern innovation, these streetwear shoes revive the retro style with fresh materials. Made of mesh and suede, the trainers feature energy-returning cushioning and an X-shape Torsion bar to deliver extra stability. Reflective details add a light-catching flash.</t>
  </si>
  <si>
    <t>EE4958</t>
  </si>
  <si>
    <t>EE4922</t>
  </si>
  <si>
    <t>EE6046</t>
  </si>
  <si>
    <t>EE6130</t>
  </si>
  <si>
    <t>The fisheye lens has captured many of skateboarding's historic moments. These slip-on skate shoes are inspired by the lines created by the wide angle of the fisheye lens. They have a lightweight canvas upper for breathability. The vulcanized rubber outsole has a Geoflex tread for grippy support.</t>
  </si>
  <si>
    <t>EF3523</t>
  </si>
  <si>
    <t>The popular adidas Continentals in a new look and feel. These shoes boast a canvas and suede upper. The vulcanized sole unit features a gum sole complete with trefoil branding underneath and a grooved toe cap, which wraps around its two-piece sole unit construction.</t>
  </si>
  <si>
    <t>EF3535</t>
  </si>
  <si>
    <t>Unisex adidas Originals Superstar Shoes</t>
  </si>
  <si>
    <t>FW2818</t>
  </si>
  <si>
    <t>In honour of Chinese New Year, adidas Originals celebrates iconic cities across the globe. The heel tab of these adidas Superstar Shoes sports the word "Shanghai" on a lenticular graphic that changes from English to Chinese characters. Still going strong after five decades, the iconic trainer has a smooth leather upper, serrated 3-Stripes and a rubber shell toe.</t>
  </si>
  <si>
    <t>EE5535</t>
  </si>
  <si>
    <t>EF3531</t>
  </si>
  <si>
    <t>B22713</t>
  </si>
  <si>
    <t>Combining skate-friendly design with a clean, classic profile, these shoes are in their element on or off the board. Highly versatile with style for everyone, they have a monochrome canvas upper for a light, supple touch, plus a Geoflex outsole providing unmatched flexibility and grip. Heritage details include sidewalls with Gazelle-inspired texturing and the iconic heel patch.</t>
  </si>
  <si>
    <t>FW2803</t>
  </si>
  <si>
    <t>In honour of Chinese New Year, adidas Originals celebrates iconic cities across the globe. These adidas Superstar Shoes flaunt love for the Big Apple. The heel tab proudly shows a lenticular "New York" graphic that changes from English to Chinese characters. A fan favourite with five decades of history, these trainers boast a smooth leather upper, serrated 3-Stripes and a rubber shell toe.</t>
  </si>
  <si>
    <t>FW2848</t>
  </si>
  <si>
    <t>In honour of Chinese New Year, adidas Originals celebrates iconic cities across the globe. The heel tab of these adidas Superstar Shoes sports the London moniker on a lenticular graphic that changes from English to Chinese characters. After five decades, the trainers are as relevant as ever, with a smooth leather upper, serrated 3-Stripes and a rubber shell toe.</t>
  </si>
  <si>
    <t>2020-04-13T15:06:59</t>
  </si>
  <si>
    <t>Unisex Originals Skateboarding 3MC Shoes</t>
  </si>
  <si>
    <t>EG8544</t>
  </si>
  <si>
    <t>EF4393</t>
  </si>
  <si>
    <t>EG4588</t>
  </si>
  <si>
    <t>No need for a leotard and leg warmers. Flash that '80s fitness look in these bold and bodacious adidas shoes. Ride in style on the fat vulcanised sole. A reinforced toe keeps your shoes looking choice, clutch and totally awesome.</t>
  </si>
  <si>
    <t>EF4398</t>
  </si>
  <si>
    <t>Women's adidas originals ARKYN SHOES</t>
  </si>
  <si>
    <t>AC8765</t>
  </si>
  <si>
    <t>Inspired by vintage running styles, the Arkyn adds a modern shape and playful touches. Built in lightweight unlined mesh with a soft collar. Designed slim and built stretchy. These shoes have a comfortable, sock-like fit. Distinctive Boost midsole Boost is our most responsive cushioning ever Details inspired by running style A neoprene heel and smooth welded TPU accents add a sporty tech look.</t>
  </si>
  <si>
    <t>B37361</t>
  </si>
  <si>
    <t>Women's adidas ORIGINALS NMD_R1 PK SHOES</t>
  </si>
  <si>
    <t>CQ2028</t>
  </si>
  <si>
    <t>B41727</t>
  </si>
  <si>
    <t>B96511</t>
  </si>
  <si>
    <t>A playful interpretation of adidas running heritage, these women's Arkyn shoes have a contemporary, streamlined look. They feature a technical mesh upper and a sock-like fit. Responsive Boost cushioning gives them a lightweight feel.</t>
  </si>
  <si>
    <t>B37657</t>
  </si>
  <si>
    <t>AQ1138</t>
  </si>
  <si>
    <t>B37068</t>
  </si>
  <si>
    <t>DB2680</t>
  </si>
  <si>
    <t>B28123</t>
  </si>
  <si>
    <t>AQ1134</t>
  </si>
  <si>
    <t>EE5562</t>
  </si>
  <si>
    <t>Dial it back to the '80s, when sneakers designed for tennis and aerobics became everyday staples. These shoes are an authentic reissue of the late-'80s adidas Continental. Made of soft leather, they come with a distinctive split cupsole and feature a seasonal update of fresh colors.</t>
  </si>
  <si>
    <t>EE5934</t>
  </si>
  <si>
    <t>EE5104</t>
  </si>
  <si>
    <t>Women's adidas fluidcloud Low Shoes</t>
  </si>
  <si>
    <t>BB1702</t>
  </si>
  <si>
    <t>Extremely functional and subtle adidas Fluidcloud shoes for women. They have a CLOUDFOAM insole for superior comfort on the court. The breathable mesh upper that provides ventilation and a durable outsole gives them long-lasting wear. The middle foot cage provides proper grip to the foot.</t>
  </si>
  <si>
    <t>EE7031</t>
  </si>
  <si>
    <t>DB2119</t>
  </si>
  <si>
    <t>WOMEN'S ADIDAS SPORT INSPIRED FUSION FLOW SHOES</t>
  </si>
  <si>
    <t>F36599</t>
  </si>
  <si>
    <t>A classic hardwood style makes a comeback. These women's basketball-inspired shoes infuse on-the-court attitude into a low-profile look. They have a two-tone mesh upper with synthetic leather details. Super-soft Cloudfoam cushioning provides all-day comfort.</t>
  </si>
  <si>
    <t>EE5171</t>
  </si>
  <si>
    <t>WOMEN'S adidas ORIGINALS ARKYN SHOES</t>
  </si>
  <si>
    <t>DA9604</t>
  </si>
  <si>
    <t>Inspired by vintage running styles, the Arkyn adds a modern shape and playful touches. Built in lightweight unlined mesh with a soft collar. Designed slim and built stretchy. These shoes have a comfortable, sock-like fit. Distinctive Boost midsole Boost is our most responsive cushioning ever Details inspired by running style A neoprene heel and smooth welded TPU accents add a sporty tech look</t>
  </si>
  <si>
    <t>2020-04-13T15:07:00</t>
  </si>
  <si>
    <t>BB6709</t>
  </si>
  <si>
    <t>Built with superior craftsmanship, these kicks are a refined take on the '90s version of the Gazelle trainer. These women's shoes combine the luxurious feel of premium suede with stitch-and-turn construction that gives them a clean look.</t>
  </si>
  <si>
    <t>B96517</t>
  </si>
  <si>
    <t>CQ1971</t>
  </si>
  <si>
    <t>The adidas Originals Flashback shoes for women mix design details from then and now. Nubuck overlays on the toe and heel frame the Mesh upper, creating contrast in the shoe's textured look. An expanded midsole gives extra height, while the outsole reflects the look of the Dragon.</t>
  </si>
  <si>
    <t>B96520</t>
  </si>
  <si>
    <t>WOMEN'S ADIDAS RUNNING COSMIC 2 SHOES</t>
  </si>
  <si>
    <t>DB1763</t>
  </si>
  <si>
    <t>These women's running shoes provide a cloudlike landing every time your foot hits the ground. A seamless stretch mesh upper provides lightweight support, and a performance sockliner keeps your feet ventilated. The cloudfoam midsole provides responsive cushioning for superior comfort.</t>
  </si>
  <si>
    <t>B96554</t>
  </si>
  <si>
    <t>AQ1111</t>
  </si>
  <si>
    <t>Men's adidas Running Stunn Shoes</t>
  </si>
  <si>
    <t>CK9475</t>
  </si>
  <si>
    <t>These men's running shoes keep you comfortable so you stay focused on your running goals. They feature a textile upper that wraps around the midfoot to give you stability where you need it most. Faetures a CLOUDFOAM midsole for responsive cushioning and durable Rubber outsole for long-lasting wear.</t>
  </si>
  <si>
    <t>F36166</t>
  </si>
  <si>
    <t>MEN'S ADIDAS ORIGINALS TUBULAR DUSK SHOES</t>
  </si>
  <si>
    <t>CG7112</t>
  </si>
  <si>
    <t>The Tubular's innovative rippled sole comes from a '90s running shoe prototype with cushioning based on car tyres. These shoes translate the retro style for today's streets. The sock-like knit upper shows off a colour-pop design. A high collar at the heel highlights the iconic look.</t>
  </si>
  <si>
    <t>CL7427</t>
  </si>
  <si>
    <t>CQ1968</t>
  </si>
  <si>
    <t>Taking its design cues from '70s running shoes, the Flashback gives a classic look a contemporary update. The women's shoes feature a mesh upper with a print overlay at the toe and extra height in the midsole. A dragon-inspired serrated outsole adds authentic heritage style.</t>
  </si>
  <si>
    <t>B37600</t>
  </si>
  <si>
    <t>CL7335</t>
  </si>
  <si>
    <t>Men's adidas Running Solar Boost ST 19 Shoes</t>
  </si>
  <si>
    <t>F34094</t>
  </si>
  <si>
    <t>There's no such thing as an ordinary run. These men's stability shoes provide targeted support and optimal comfort for everyday long-distance running. Inspired by NASA technology, the mesh upper has stitched-in areas of reinforcement for precisely calibrated support. Dual-density cushioning is firmer on the medial side to guide your foot for a smooth, confident ride.</t>
  </si>
  <si>
    <t>EF0785</t>
  </si>
  <si>
    <t>CK9572</t>
  </si>
  <si>
    <t>EF0788</t>
  </si>
  <si>
    <t>Men's adidas Originals A.R. Trainer Shoes</t>
  </si>
  <si>
    <t>EE6331</t>
  </si>
  <si>
    <t>Inspired by a vintage '80s tennis style designed to perform on grass, clay and cement, these shoes put a fresh spin on a heritage look. They're made of smooth leather and show off an exposed wedge of EVA cushioning.</t>
  </si>
  <si>
    <t>EE7245</t>
  </si>
  <si>
    <t>A love for 1990s fashion gives the Yung-96 a look that's bold and a bit eccentric. These shoes are made of a mix of mesh, synthetic suede and nubuck. They offer a wide, chunky silhouette that's distinctly '90s. A lightweight midsole makes them comfortable enough for all-day wear.</t>
  </si>
  <si>
    <t>EE4771</t>
  </si>
  <si>
    <t>Men's adidas Running Solar Glide ST 19 Shoes</t>
  </si>
  <si>
    <t>F34098</t>
  </si>
  <si>
    <t>Reach your goals in these shoes designed for long-distance runners. They feature energized dual-density cushioning that works with a flexible outsole to deliver a super smooth, stable ride. A stability rail keeps your stride feeling balanced, and a molded heel counter locks in the fit while allowing the Achilles to move freely.</t>
  </si>
  <si>
    <t>Men's adidas Outdoor Mode Sandals</t>
  </si>
  <si>
    <t>CL9956</t>
  </si>
  <si>
    <t>Stylish and sleek adidas Mobe sandals for men are extremely lightweight. Adjustable straps enable optimal fit while the Synthetic upper and soft EVA footbed with fitted heel provide enhanced comfort. Rubber outsole with wet and dry traction pattern keeps you in control.</t>
  </si>
  <si>
    <t>G28059</t>
  </si>
  <si>
    <t>CL9942</t>
  </si>
  <si>
    <t>The adidas Terra Sport 19 sandals for men. These lightweight, supportive sandals pack in comfort with its fitted heel and adjustable straps. The adjustable straps provide optimal fit while the textile upper and Soft EVA footbed provide enhanced comfort. Exceptional TRAXION√Ç¬Æ in wet conditions, also suitable for light hikes.</t>
  </si>
  <si>
    <t>F33908</t>
  </si>
  <si>
    <t>G28060</t>
  </si>
  <si>
    <t>2020-04-13T15:07:01</t>
  </si>
  <si>
    <t>DB3144</t>
  </si>
  <si>
    <t>men's ADIDAS RUNNING TYLO SHOES</t>
  </si>
  <si>
    <t>CI9935</t>
  </si>
  <si>
    <t>Iconic look and superior performance makes it ideal for everyday runner Textile and Mesh upper for lightweight and breathability. Lightstrike IMEVA midsole with the rubber outsole provides best durability.</t>
  </si>
  <si>
    <t>Men's adidas Sport Inspired Lite Racer Slip-Ons</t>
  </si>
  <si>
    <t>F36664</t>
  </si>
  <si>
    <t>Men's adidas RUNNING COSMIC 2 SHOES</t>
  </si>
  <si>
    <t>DB1755</t>
  </si>
  <si>
    <t>Designed to go the distance, these adidas Cosmic 2 running shoes for men give optimum cushioning to your feet with full-length CLOUDFOAM ORTHOLITE and It's stretch Mesh upper inspires comfortable familiarity. It's smart style details balance the clean design and the ADIWEAR outsole provides best durability.</t>
  </si>
  <si>
    <t>F36173</t>
  </si>
  <si>
    <t>Men's adidas Sport Inspired Lite Racer CLN Shoes</t>
  </si>
  <si>
    <t>EE8134</t>
  </si>
  <si>
    <t>Men's adidas Football Predator 19+ Firm Ground Cleats</t>
  </si>
  <si>
    <t>F35613</t>
  </si>
  <si>
    <t>Predator isn't just a cleat. It's a statement that actions speak louder than words. If you can't back your chat with total control, pipe down. But if you're ready to dominate to the final whistle, keep reading. The upper on these soccer cleats is made from foot-hugging knit textile for secure lockdown. Its laceless design leaves a clean striking area while a textured coating on the forefoot grips the ball for maximum precision when passing and shooting.</t>
  </si>
  <si>
    <t>Men's adidas Sport Inspired Astro Lite 2.0 Shoes</t>
  </si>
  <si>
    <t>CK9557</t>
  </si>
  <si>
    <t>Ready for everyday, these men's shoes bring running-inspired style to active feet. They have a mesh upper accented by contrast 3-Stripes. The EVA midsole and rubber outsole provide support to their every step.</t>
  </si>
  <si>
    <t>CK9464</t>
  </si>
  <si>
    <t>CK9476</t>
  </si>
  <si>
    <t>CK9649</t>
  </si>
  <si>
    <t>Men's adidas Originals Campus Shoes</t>
  </si>
  <si>
    <t>DA8929</t>
  </si>
  <si>
    <t>The Campus dates back to 1980, when hoops stars laced it up to hustle on the hardwood. In the decades since, it's crossed over to become a street-fashion standout. These shoes offer a fresh take on the classic design with a nubuck and canvas upper. A streamlined rubber cupsole and a reinforced toe cap complete the update.</t>
  </si>
  <si>
    <t>CK9483</t>
  </si>
  <si>
    <t>The adidas Running shoes for men. These lightweight shoes give all round comfort, cushioning, durability &amp; support in a simplistic design. The combination of Textile-Mesh upper ensure breathability and durability while the Lightstrike IMEVA midsole provides premium cushioning. Full Rubber outsole provides durability.</t>
  </si>
  <si>
    <t>CL9926</t>
  </si>
  <si>
    <t>Men's Running Duramo SL Shoes</t>
  </si>
  <si>
    <t>FV8786</t>
  </si>
  <si>
    <t>CL9943</t>
  </si>
  <si>
    <t>BB9774</t>
  </si>
  <si>
    <t>Men's adidas Originals Yung-96 Chasm Shoes</t>
  </si>
  <si>
    <t>EE8007</t>
  </si>
  <si>
    <t>Daring and unabashedly eccentric, Yung-96 captures the rebellious spirit of the 1990s. This seasonal version features wavy overlays that mirror the '96 Yung Chasm, an archival running shoe. The shoes are made of supple leather and offer a supportive, cushioned feel.</t>
  </si>
  <si>
    <t>F36201</t>
  </si>
  <si>
    <t>FV8790</t>
  </si>
  <si>
    <t>F36331</t>
  </si>
  <si>
    <t>2020-04-13T15:07:02</t>
  </si>
  <si>
    <t>WOMEN'S ADIDAS ORIGINALS SUPERSTAR SLIP-ON SHOES</t>
  </si>
  <si>
    <t>AQ0919</t>
  </si>
  <si>
    <t>Inspired by the iconic '70s basketball sneakers, these women's shoes have easygoing style. Slip-on construction with crisscross elastic straps over the foot give them a relaxed look. The rubber shell toe is classic adidas Superstar sneaker.</t>
  </si>
  <si>
    <t>WOMEN'S ADIDAS RUNNING NEPTON 2.0 SHOES</t>
  </si>
  <si>
    <t>CJ8146</t>
  </si>
  <si>
    <t>B43732</t>
  </si>
  <si>
    <t>Extremely functional and subtle running-insipred shoes for men. Feature an airy sandwich mesh upper and the sporty look of nubuck on the overlays. EVA cushioning adds extra comfort with ORTHOLITE foam insole for superior comfort on the run. The running 3-Stripes on the sides along with adidas Neo logo on the back and all-over print on the upper add to it's appeal.</t>
  </si>
  <si>
    <t>WOMEN'S ADIDAS RUNNING ENERGY CLOUD V SHOES</t>
  </si>
  <si>
    <t>B44849</t>
  </si>
  <si>
    <t>Lightweight and flexible, these women's running shoes have an air mesh upper for maximum breathability and a TPU overlay for extra support. A Cloudfoam midsole provides responsive cushioning for plush comfort.</t>
  </si>
  <si>
    <t>Men's adidas Running PureBoost Shoes</t>
  </si>
  <si>
    <t>B37783</t>
  </si>
  <si>
    <t>Dog leashes, tree roots, railroad tracks. Street running is full of obstacles. Handle the unexpected with grace in these natural running shoes. They have a light and stretchy knit upper that adapts to the shape of your foot as you move. Energised cushioning and a flexible outsole deliver a smooth ride.</t>
  </si>
  <si>
    <t>B96578</t>
  </si>
  <si>
    <t>F37006</t>
  </si>
  <si>
    <t>MEN'S ADIDAS SPORT INSPIRED VIDELL SHOES</t>
  </si>
  <si>
    <t>CJ8041</t>
  </si>
  <si>
    <t>CG6131</t>
  </si>
  <si>
    <t>CG6113</t>
  </si>
  <si>
    <t>First launched in the '50s as an indoor trainer, the Samba has been adopted as a street-style icon. These women's shoes stay true to their legacy with premium materials. They have a leather build with suede overlays and a gold-foil "Samba" above the 3-Stripes.</t>
  </si>
  <si>
    <t>MEN'S ADIDAS RUNFALCON SHOES</t>
  </si>
  <si>
    <t>G28971</t>
  </si>
  <si>
    <t>WOMEN'S ADIDAS ORIGINALS POD-S3.1 SHOES</t>
  </si>
  <si>
    <t>B37469</t>
  </si>
  <si>
    <t>The P.O.D. System is reborn from the archives, bringing modern comfort, flexibility and design to a piece of adidas heritage. Made with a cosy knit upper, the shoes blend best-of-the-'90s three-dimensional cushioning with the responsive feel of Boost.</t>
  </si>
  <si>
    <t>CG6112</t>
  </si>
  <si>
    <t>Women's adidas Sport Inspired Quesa Shoes</t>
  </si>
  <si>
    <t>F34625</t>
  </si>
  <si>
    <t>Explore new paths in these outdoor running shoes. A soft, step-in feel and a cushioned midsole with pillow-like construction provide comfort for every stride. The trail-ready outsole handles rugged routes in style.</t>
  </si>
  <si>
    <t>EE9844</t>
  </si>
  <si>
    <t>EE8269</t>
  </si>
  <si>
    <t>EE9843</t>
  </si>
  <si>
    <t>EE9852</t>
  </si>
  <si>
    <t>CG6066</t>
  </si>
  <si>
    <t>EE8136</t>
  </si>
  <si>
    <t>G27645</t>
  </si>
  <si>
    <t>CL9961</t>
  </si>
  <si>
    <t>FV3699</t>
  </si>
  <si>
    <t>Women's adidas SWIM BRIZO 4.0 Slippers</t>
  </si>
  <si>
    <t>CI2606</t>
  </si>
  <si>
    <t>The simple and stylish adidas Brizo 4.0 slippers for women. Crafted with premium Synthetic, these thongs are perfect for all kind of outfits. Synthetic straps and thong construction allows additional comfort. Lightweight EVA for comfort with Die-cut Rubber outsole keep it durable.</t>
  </si>
  <si>
    <t>Men's adidas Sport Inspired Fusion Flow Shoes</t>
  </si>
  <si>
    <t>EE7359</t>
  </si>
  <si>
    <t>A classic hardwood style makes a comeback. These basketball-inspired shoes infuse on-the-court attitude into a low-profile look. They have an airy, durable mesh upper with premium suede and leather details. Super-soft Cloudfoam cushioning provides all-day comfort.</t>
  </si>
  <si>
    <t>Men's adidas Running Kalus Shoes</t>
  </si>
  <si>
    <t>CK9658</t>
  </si>
  <si>
    <t>EF0417</t>
  </si>
  <si>
    <t>EF0436</t>
  </si>
  <si>
    <t>2020-04-13T15:07:03</t>
  </si>
  <si>
    <t>EG3102</t>
  </si>
  <si>
    <t>EE4951</t>
  </si>
  <si>
    <t>FW2846</t>
  </si>
  <si>
    <t>In honour of Chinese New Year, adidas Originals celebrates iconic cities across the globe. The heel tab of these adidas Superstar Shoes sports the Los Angeles moniker on a lenticular graphic that changes from English to Chinese characters. Still going strong after five decades of streetwear fame, the trainer boasts smooth leather, serrated 3-Stripes and the authentic rubber shell toe.</t>
  </si>
  <si>
    <t>Unisex Originals Stan Smith Shoes</t>
  </si>
  <si>
    <t>FW2895</t>
  </si>
  <si>
    <t>Jump into the Chinese New Year. 2020 is the Year of the Rat, and these adidas Stan Smith Shoes with Disney's Mickey Mouse are a triple celebration of Chinese tradition, pop culture and tennis heritage. The classic silhouette captures all the style of the 1971 original, with the hallmark minimalist leather build. On the heel is an "out of office" message from Mickey, who is going on vacation for the Lunar New Year.</t>
  </si>
  <si>
    <t>EE4562</t>
  </si>
  <si>
    <t>EE5540</t>
  </si>
  <si>
    <t>EG8688</t>
  </si>
  <si>
    <t>EG8685</t>
  </si>
  <si>
    <t>EE7033</t>
  </si>
  <si>
    <t>DB3109</t>
  </si>
  <si>
    <t>Unisex adidas Originals Sabalo Shoes</t>
  </si>
  <si>
    <t>DB3244</t>
  </si>
  <si>
    <t>A skate shoe inspired by the iconic fisheye lens used to capture the movement of skateboarding. Featuring design elements like a wraparound vulcanised outsole and a suede upper, these shoes offer superior grip and exceptional board feel. A cushy sockliner combined with a classic lace closure offers a comfortable custom fit.</t>
  </si>
  <si>
    <t>WOMEN'S ADIDAS SPORT INSPIRED QT SHOES</t>
  </si>
  <si>
    <t>DB0126</t>
  </si>
  <si>
    <t>Hardcourt style with a feminine shape. These women's shoes have a low profile with a thin rubber cupsole. Made in a leather-look upper with glossy 3-Stripes.</t>
  </si>
  <si>
    <t>EE4552</t>
  </si>
  <si>
    <t>Women's ADIDAS RUNNING EDGE LUX SHOES</t>
  </si>
  <si>
    <t>CG4708</t>
  </si>
  <si>
    <t>Energize your run while staying comfortable with these adidas Edge Lux 2 shoes for women. They are crafted with energizing BOUNCE√¢?¬¢ Foam midsole which makes your ride smooth and effortless and sock-like construction provides a sleek, snug fit that lets you move naturally. The Mesh upper offers maximum ventilation to the feet. Continental Rubber outsole provides best durability in high wear areas.</t>
  </si>
  <si>
    <t>DB3241</t>
  </si>
  <si>
    <t>WOMEN'S ADIDAS SPORT INSPIRED COURT ADAPT SHOES</t>
  </si>
  <si>
    <t>F36476</t>
  </si>
  <si>
    <t>F36225</t>
  </si>
  <si>
    <t>A court style refashioned with a streamlined design that doesn't sacrifice stability. These women's tennis-inspired shoes introduce elevated comfort to your feet with a Cloudfoam sockliner. The smooth leather upper is punctuated with perforated 3-Stripes.</t>
  </si>
  <si>
    <t>Women's adidas Sport Inspired Grand Court Shoes</t>
  </si>
  <si>
    <t>F37047</t>
  </si>
  <si>
    <t>A '70s style reborn. These shoes take inspiration from iconic sport styles of the past and move them into the future. The shoes craft an everyday look with a leather-like upper. Signature 3-Stripes flash along the sides. Plush midsole cushioning gives comfort to every step.</t>
  </si>
  <si>
    <t>B44728</t>
  </si>
  <si>
    <t>WOMEN'S ADIDAS ADVANTAGE CL QT SHOES</t>
  </si>
  <si>
    <t>BB7317</t>
  </si>
  <si>
    <t>Court inspiration meets female-focused style. Straight lines give these women's tennis-inspired shoes a clean and elegant look. The leather-like upper features a metallic finish and perforated 3-Stripes that bring them into the modern age.</t>
  </si>
  <si>
    <t>F35036</t>
  </si>
  <si>
    <t>Enjoy comfort and stability in these durable running-inspired shoes for women. They feature a sporty two-tone mesh upper and a Cloudfoam midsole that cushions every stride. The moulded heel counter offers a snug fit.</t>
  </si>
  <si>
    <t>WOMEN'S ADIDAS RUNNING EDGE LUX 2 SHOES</t>
  </si>
  <si>
    <t>AQ0055</t>
  </si>
  <si>
    <t>F34440</t>
  </si>
  <si>
    <t>Simple, stable and straightforward design for timeless court style. These women's tennis-inspired shoes feature perforated 3-Stripes on a nubuck-like upper for a classic look. A textile lining gives them a comfortable feel.</t>
  </si>
  <si>
    <t>B96561</t>
  </si>
  <si>
    <t>Women's adidas Running Edge Lux Clima 2 Shoes</t>
  </si>
  <si>
    <t>B96339</t>
  </si>
  <si>
    <t>Designed to give you maximum airflow for warm-weather running. These neutral shoes are made of airy mesh, with a perforated tongue and sockliner. Vents in the midsole and outsole provide 360 degrees of breathability. The women's-specific design offers a dialed-in fit.</t>
  </si>
  <si>
    <t>WOMEN'S ADIDAS RUNNING EDGE LUX 3 SHOES</t>
  </si>
  <si>
    <t>D97112</t>
  </si>
  <si>
    <t>These neutral running shoes have a women's-specific design, with a rounder heel that cradles the foot. The upper is made of lightweight stretch mesh for a barely there feel. Designed for indoor and outdoor running, the shoes feature springy cushioning to keep you comfortable over the miles.</t>
  </si>
  <si>
    <t>Women's adidas Sport Inspired Lite Racer Reborn Shoes</t>
  </si>
  <si>
    <t>F36651</t>
  </si>
  <si>
    <t>WOMEN'S ADIDAS SPORT INSPIRED QUESTAR FLOW SHOES</t>
  </si>
  <si>
    <t>F36308</t>
  </si>
  <si>
    <t>Light on your feet. Ready for the streets. These women's running-inspired shoes give the textured knit upper a modern edge with floating 3-Stripes integrated into the lacing system. Pillow-soft Cloudfoam cushioning in the combined midsole and outsole provides comfort that lasts all day long.</t>
  </si>
  <si>
    <t>Women's adidas Sport Inspired Energy Cloud V Shoes</t>
  </si>
  <si>
    <t>F35050</t>
  </si>
  <si>
    <t>2020-04-13T15:07:04</t>
  </si>
  <si>
    <t>Women's adidas Sport Inspired Grand Court Base Shoes</t>
  </si>
  <si>
    <t>EE7482</t>
  </si>
  <si>
    <t>A mash-up of celebrated court styles. These '70s-inspired shoes have a smooth leather-like upper. They flash perforated 3-Stripes on one side and stitched contrast 3-Stripes on the other. Ultra-soft cushioning ensures a smooth ride.</t>
  </si>
  <si>
    <t>Women's Sport Inspired Advantage Base Shoes</t>
  </si>
  <si>
    <t>EE7502</t>
  </si>
  <si>
    <t>A court look emerges on the streets. These shoes have a sleek synthetic upper with a leather-like look and a textured rubber cupsole.</t>
  </si>
  <si>
    <t>Women's adidas Running Edge Lux 3 Shoes</t>
  </si>
  <si>
    <t>F36669</t>
  </si>
  <si>
    <t>F37079</t>
  </si>
  <si>
    <t>Women's Sport Inspired Grand Court Shoes</t>
  </si>
  <si>
    <t>EE8133</t>
  </si>
  <si>
    <t>Women's adidas Originals Fiorucci Falcon Shoes</t>
  </si>
  <si>
    <t>G28914</t>
  </si>
  <si>
    <t>Fiorucci brings its electric energy and carefree, joyful style to adidas Originals. A collaboration with the endlessly creative fashion brand, these Falcon shoes embody the fun, sassy spirit Fiorucci is known for. A Fiorucci logo embroidery stands out on the side.</t>
  </si>
  <si>
    <t>Women's Sport Inspired Advantage Shoes</t>
  </si>
  <si>
    <t>EE8197</t>
  </si>
  <si>
    <t>Women's adidas Sport Inspired Advantage Base Shoes</t>
  </si>
  <si>
    <t>EE7511</t>
  </si>
  <si>
    <t>A court look emerges on the streets. These shoes have a sleek leather-like upper punctuated with perforated 3-Stripes. The low-profile shape rides on a smooth rubber cupsole.</t>
  </si>
  <si>
    <t>Women's Sport Inspired Coneo QT Shoes</t>
  </si>
  <si>
    <t>EG4103</t>
  </si>
  <si>
    <t>Hardcourt looks in a sleek low-profile design. These women's tennis-inspired shoes show off the iconic 3-Stripes style elevated with metallic accents.</t>
  </si>
  <si>
    <t>Women's Sport Inspired Courtflash X Shoes</t>
  </si>
  <si>
    <t>EH2549</t>
  </si>
  <si>
    <t>Elevate your on-court look with a modern approach. These adidas tennis-inspired shoes feature printed upper that showcase your sporty style on the street. A low-profile design and a lightweight feel let you wear them every day in versatile comfort.</t>
  </si>
  <si>
    <t>EG5006</t>
  </si>
  <si>
    <t>Keep it casual. These Adilette Slides are all about the easy, breezy vibes. They're made to dry quickly so your feet stay comfy straight out of the hot tub. Bonus: They're a great way to show off that pedi.</t>
  </si>
  <si>
    <t>EH2201</t>
  </si>
  <si>
    <t>Elevate your on-court look with a modern approach. These adidas tennis-inspired shoes feature contrast details that showcase your sporty style on the street. A low-profile design and a lightweight feel let you wear them every day in versatile comfort.</t>
  </si>
  <si>
    <t>EH2531</t>
  </si>
  <si>
    <t>EG4273</t>
  </si>
  <si>
    <t>EG5005</t>
  </si>
  <si>
    <t>Women's adidas Sport Inspired Courtflash X Shoes</t>
  </si>
  <si>
    <t>EG4275</t>
  </si>
  <si>
    <t>EE5906</t>
  </si>
  <si>
    <t>EE5106</t>
  </si>
  <si>
    <t>EE5181</t>
  </si>
  <si>
    <t>Men's Sport Inspired Archivo Shoes</t>
  </si>
  <si>
    <t>EG3238</t>
  </si>
  <si>
    <t>2020-04-13T15:07:05</t>
  </si>
  <si>
    <t>EE5864</t>
  </si>
  <si>
    <t>Unisex adidas Swim Adilette TND Slides</t>
  </si>
  <si>
    <t>EG1902</t>
  </si>
  <si>
    <t>A reward for hard-working feet. After your gym session, slip on these shower-ready slides and prepare for the rest of your day. The ultra-soft footbed pairs with plush cushioning for unparalleled comfort.</t>
  </si>
  <si>
    <t>Men's Sport Inspired Nebzed Shoes</t>
  </si>
  <si>
    <t>EH2552</t>
  </si>
  <si>
    <t>Bring athletic spirit to the streets. These shoes have a sporty foundation with a stylish finish. A soft midsole cushions each step so you stay comfortable and motivated every day. The mesh and neoprene upper has welded 3-Stripes that nod to adidas' DNA.</t>
  </si>
  <si>
    <t>EG8587</t>
  </si>
  <si>
    <t>EG3705</t>
  </si>
  <si>
    <t>EG3173</t>
  </si>
  <si>
    <t>EG3693</t>
  </si>
  <si>
    <t>EG3691</t>
  </si>
  <si>
    <t>CL0244</t>
  </si>
  <si>
    <t>Women's ADIDAS SWIM BRIZO 4.0 SLIDES</t>
  </si>
  <si>
    <t>CJ0874</t>
  </si>
  <si>
    <t>F35030</t>
  </si>
  <si>
    <t>Men's Running FluidFlow Shoes</t>
  </si>
  <si>
    <t>EG3666</t>
  </si>
  <si>
    <t>Trail, track or treadmill. Get your miles in wherever you can. The venue may change, but the outcome stays the same. Sanity, with a side of sore glutes. The innovative upper of these adidas Fluidflow Shoes moulds to your natural movement, so you can push farther, faster.</t>
  </si>
  <si>
    <t>EH1856</t>
  </si>
  <si>
    <t>CL0211</t>
  </si>
  <si>
    <t>EG3491</t>
  </si>
  <si>
    <t>Seek new experiences. These shoes combine an eye-catching look with plush comfort. A seamless circular knit upper supports the foot while the ultra-soft midsole provides cloud-like cushioning. The colored rubber outsole and 3-Stripes on the sides make a strong visual statement.</t>
  </si>
  <si>
    <t>WOMEN'S ADIDAS SWIM EEZAY DOTS FLIP-FLOPS</t>
  </si>
  <si>
    <t>B23738</t>
  </si>
  <si>
    <t>B28128</t>
  </si>
  <si>
    <t>The Falcon takes inspiration from '90s running designs and the carefree, rebellious spirit of that decade's art, music and fashion. These shoes offer a distinctly '90s look with vibrant colors and a wide, chunky silhouette. They feature a mesh upper and show off a big midsole that's built for comfortable all-day wear.</t>
  </si>
  <si>
    <t>Men's adidas Sports Inspired Lite Racer 2.0 Shoes</t>
  </si>
  <si>
    <t>EG3282</t>
  </si>
  <si>
    <t>The ultra-lightweight build of these shoes takes a running-inspired style to the streets. A breathable mesh upper gives you lasting comfort and a soft midsole cushions each step. Seamless 3-Stripes flash your adidas pride.</t>
  </si>
  <si>
    <t>EH1855</t>
  </si>
  <si>
    <t>UNISEX ADIDAS ORIGINALS SKATEBOARDING 3MC SHOES</t>
  </si>
  <si>
    <t>B22705</t>
  </si>
  <si>
    <t>EE6743</t>
  </si>
  <si>
    <t>Unisex adidas Originals Skateboarding Sabalo Shoes</t>
  </si>
  <si>
    <t>EE6122</t>
  </si>
  <si>
    <t>These lightweight canvas skate shoes feature design details inspired by the wide-angle fisheye lens that gave skateboarding its unique visual style. The breathable shoes have a cushioned sockliner for superior comfort. A foxing-wrapped vulcanized rubber outsole provides exceptional board feel.</t>
  </si>
  <si>
    <t>EE6121</t>
  </si>
  <si>
    <t>Men's Sport Inspired Glarus Shoes</t>
  </si>
  <si>
    <t>CM4981</t>
  </si>
  <si>
    <t>The adidas Glarus running-inspired shoes for men with new design pattern for any runner looking for trendy yet extremely comfortable running shoe. An excellent combination of breathable Mesh with synthetic overlays on the upper makes it very comfortable for your feet. Durable, non slippery, blown out one piece super grip EVA midsole and outsole ensures maximum stability and grip on the ground.</t>
  </si>
  <si>
    <t>Men's Running Staredge Shoes</t>
  </si>
  <si>
    <t>CM4658</t>
  </si>
  <si>
    <t>These men's running shoes keep you comfortable so you stay focused on your running goals. They feature a textile upper that wraps around the midfoot to give you stability where you need it most.</t>
  </si>
  <si>
    <t>2020-04-13T15:07:06</t>
  </si>
  <si>
    <t>Men's Sports Inspired Lite Racer 2.0 Shoes</t>
  </si>
  <si>
    <t>EG3283</t>
  </si>
  <si>
    <t>CM4659</t>
  </si>
  <si>
    <t>F36671</t>
  </si>
  <si>
    <t>WOMEN'S ADIDAS SPORT INSPIRED COURTSET SHOES</t>
  </si>
  <si>
    <t>AW4209</t>
  </si>
  <si>
    <t>Women's adidas by Stella Mccartney Running PulseBoost HD Shoes</t>
  </si>
  <si>
    <t>G25877</t>
  </si>
  <si>
    <t>Sprint toward the finish line of your 10K in these adidas by Stella McCartney running shoes. The lightweight, perforated rubber outsole helps propel you forward with rapid acceleration. Every step is charged with energy-returning cushioning.</t>
  </si>
  <si>
    <t>Men's Running Equil Shoes</t>
  </si>
  <si>
    <t>CM4855</t>
  </si>
  <si>
    <t>A well cushioned shoe with a fresher look that will appeal to young runners. Features Textile-Mesh upper for maximum ventilation, Cloudfoam midsole cushions each step so you stay comfortable and motivated every day and durable Rubber outsole for long-lasting wear.</t>
  </si>
  <si>
    <t>Women's adidas Tennis Courtsmash Shoes</t>
  </si>
  <si>
    <t>EE8452</t>
  </si>
  <si>
    <t>Take to the court with confidence in these women's tennis shoes. Designed for the casual player, they feature a durable and stable leather upper with mesh at the heel. Lightweight cushioning keeps you comfortable during long rallies, while a rubber outsole delivers strong grip.</t>
  </si>
  <si>
    <t>Men's Running Hellion Z Shoes</t>
  </si>
  <si>
    <t>CM4813</t>
  </si>
  <si>
    <t>The Hellion Z Running shoes for 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Rubber outsole ensures maximum stability and grip on the ground.</t>
  </si>
  <si>
    <t>EE8351</t>
  </si>
  <si>
    <t>G28329</t>
  </si>
  <si>
    <t>Men's Running Thrum Shoes</t>
  </si>
  <si>
    <t>CM4857</t>
  </si>
  <si>
    <t>These men's running shoes keep you comfortable so you stay focused on your goals. They feature a textile, mesh and synthetic upper along with Cloudfoam midsole provides optimum cushioning where you need it most and durable Rubber outsole for long-lasting wear.</t>
  </si>
  <si>
    <t>Men's adidas Running Spartum Shoes</t>
  </si>
  <si>
    <t>CM4900</t>
  </si>
  <si>
    <t>Great everyday trainer for modern runner to go that extra mile. They have a knit-mesh upper, EVA midsole and Rubber outsole provide comfort and support to their every step.</t>
  </si>
  <si>
    <t>CM4899</t>
  </si>
  <si>
    <t>Men's Running Spartum Shoes</t>
  </si>
  <si>
    <t>CM4901</t>
  </si>
  <si>
    <t>CM4830</t>
  </si>
  <si>
    <t>These men's running shoes keep you comfortable so you stay focused on your goals. They feature breathable mesh upper with a supportive cage that wraps around the midfoot to give you stability where you need it most and durable Rubber outsole for long-lasting wear.</t>
  </si>
  <si>
    <t>Women's adidas Running Solar Drive 19 Shoes</t>
  </si>
  <si>
    <t>EF0778</t>
  </si>
  <si>
    <t>Feel confident on your daily run. These women's shoes have a breathable mesh upper that's designed for an irritation-free fit. A Solar Propulsion Rail helps to guide the foot from touchdown to toe-off. Responsive cushioning returns energy to your stride.</t>
  </si>
  <si>
    <t>EF0780</t>
  </si>
  <si>
    <t>Women's adidas Running SenseBounce+ Street Shoes</t>
  </si>
  <si>
    <t>G27270</t>
  </si>
  <si>
    <t>EF1233</t>
  </si>
  <si>
    <t>Men's Running Lace It Shoes</t>
  </si>
  <si>
    <t>CM4878</t>
  </si>
  <si>
    <t>CM4877</t>
  </si>
  <si>
    <t>G27272</t>
  </si>
  <si>
    <t>Men's Running Kalus 1.0 Shoes</t>
  </si>
  <si>
    <t>CM4862</t>
  </si>
  <si>
    <t>2020-04-13T15:07:07</t>
  </si>
  <si>
    <t>CM4979</t>
  </si>
  <si>
    <t>Women's adidas Running Solar Boost 19 Shoes</t>
  </si>
  <si>
    <t>EF1416</t>
  </si>
  <si>
    <t>Go the distance in these women's shoes designed for long runs. The breathable mesh upper features reinforced zones for targeted support, and the Torsion System delivers a smooth ride. Built with our most responsive cushioning ever, the shoes return energy to your stride mile after mile.</t>
  </si>
  <si>
    <t>Women's adidas Sport Inspired Hoops 2.0 Shoes</t>
  </si>
  <si>
    <t>EE7897</t>
  </si>
  <si>
    <t>A classic high top style gets transformed into a modern look. These shoes infuse hoops DNA into the low top build to bring a basketball-inspired style to a minimalist silhouette. The leather-like upper has a breathable mesh collar, and a cushioned sockliner gives you an extra touch of comfort throughout the day. Features eye-catching print on heel.</t>
  </si>
  <si>
    <t>Men's adidas Sport Inspired Throb Shoes</t>
  </si>
  <si>
    <t>CM4884</t>
  </si>
  <si>
    <t>A fusion of modern comfort and adidas running roots. Breathable mesh upper for maximum ventilation and a cushioned EVA midsole and outsole.</t>
  </si>
  <si>
    <t>Women's adidas Running Alphabounce+ Parley Shoes</t>
  </si>
  <si>
    <t>G28373</t>
  </si>
  <si>
    <t>Choose to be better every day. These running shoes feature forging in key areas to deliver reinforcement and an unrestricted fit. A wide forefoot platform supports multidirectional movement. The shoes are made with Parley Ocean Plastic√¢?¬¢ yarn that's sourced from recycled plastic.</t>
  </si>
  <si>
    <t>Men's Running RapidUs Shoes</t>
  </si>
  <si>
    <t>CM4842</t>
  </si>
  <si>
    <t>These men's running shoes keep you comfortable so you stay focused on your running goals. They feature a textile upper that wraps around the midfoot to give you stability where you need it most. Built to keep you running in comfort, these men's shoes have a CLOUDFOAM midsole for responsive cushioning.</t>
  </si>
  <si>
    <t>Women's adidas Running Solar Blaze Shoes</t>
  </si>
  <si>
    <t>EF0822</t>
  </si>
  <si>
    <t>Men's adidas Running Thrum Shoes</t>
  </si>
  <si>
    <t>CM4860</t>
  </si>
  <si>
    <t>CM4929</t>
  </si>
  <si>
    <t>G28560</t>
  </si>
  <si>
    <t>AQ8528</t>
  </si>
  <si>
    <t>Women's adidas Running Edge Flex Shoes</t>
  </si>
  <si>
    <t>G28208</t>
  </si>
  <si>
    <t>From the streets to the gym, these versatile running shoes for women are up for anything. They feature a breathable mesh upper with an articulated heel cuff for outstanding fit and reduced slipping. Support zones around the forefoot and ankle add stability for lateral moves, and flex grooves in the outsole offer natural motion and a barely-there feel.</t>
  </si>
  <si>
    <t>Men's adidas Originals Gazelle Low Shoes</t>
  </si>
  <si>
    <t>BB5476</t>
  </si>
  <si>
    <t>Streamlined and sleek, these adidas Originals Gazelle shoes for men. Soft Suede-Leather upper offers luxurious feel while removable inlay offers unique comfort to your insole. It comes with 3 stripes on the sides and extra lace.</t>
  </si>
  <si>
    <t>MEN'S ADIDAS ORIGINALS X_PLR SHOES</t>
  </si>
  <si>
    <t>CQ2405</t>
  </si>
  <si>
    <t>Explore the urban landscape in clean style and supreme comfort. The minimalist X_PLR shoes keep the look sleek and simple. The lightweight, mesh-lined knit upper is accented with nubuck overlays and a contrast saddle that integrates with the speed lacing system.</t>
  </si>
  <si>
    <t>G28209</t>
  </si>
  <si>
    <t>CL7580</t>
  </si>
  <si>
    <t>Men's adidas Running Galaxy Trail Shoes</t>
  </si>
  <si>
    <t>B43687</t>
  </si>
  <si>
    <t>Take to the trails with plush comfort and maximum breathability. These men's running shoes have an air mesh and synthetic upper for continued airflow through any distance. A Cloudfoam midsole provides pillowy cushioning over any terrain, and a grippy outsole grabs uneven surfaces with ease.</t>
  </si>
  <si>
    <t>MEN'S ADIDAS ORIGINALS GAZELLE SHOES</t>
  </si>
  <si>
    <t>B41645</t>
  </si>
  <si>
    <t>Women's adidas Originals SUPERSTAR CUT OUT Low Shoes</t>
  </si>
  <si>
    <t>BY2120</t>
  </si>
  <si>
    <t>The iconic shell-toe look began as a star on the basketball court before crossing over into the realm of hip-hop footwear legend. These women's shoes give the heritage pair a new twist. The upper is cut from two layers of leather that overlap to create an eye-catching geometric pattern. It's capped off with the authentic rubber toe and cupsole.</t>
  </si>
  <si>
    <t>Women's adidas ORIGINALS STAN SMITH Low Shoes</t>
  </si>
  <si>
    <t>B24105</t>
  </si>
  <si>
    <t>Stylish and distinctly designed adidas Originals Stan Smith shoes for women. Featuring a Leather toe, this footwear offers you brand new style and approach. Leather upper along with padded collar and Perforated 3-Stripes on the sides provide enhanced comfort and style.</t>
  </si>
  <si>
    <t>MEN'S ADIDAS SPORT INSPIRED LITE RACER CLN SHOES</t>
  </si>
  <si>
    <t>B96568</t>
  </si>
  <si>
    <t>FW2847</t>
  </si>
  <si>
    <t>In honour of Chinese New Year, adidas Originals celebrates iconic cities across the globe. The heel tab of these adidas Superstar Shoes sports the Paris moniker on a lenticular graphic that changes from English to Chinese characters. The iconic trainers come in smooth leather with serrated 3-Stripes and the authentic rubber shell toe.</t>
  </si>
  <si>
    <t>Unisex Originals CRAIG GREEN KONTUUR II SHOES</t>
  </si>
  <si>
    <t>FV7826</t>
  </si>
  <si>
    <t>Go for the unexpected. British designer Craig Green brings dramatic style and distinct whimsy to his collaboration with adidas. The Kontuur II shoes blend his signature quilted design with the sculpted look of an adidas OZWEEGO outsole to create an imaginative style that's rich in texture.</t>
  </si>
  <si>
    <t>Unisex adidas Swim Adissage Slides</t>
  </si>
  <si>
    <t>F35580</t>
  </si>
  <si>
    <t>After-workout rejuvenation for hardworking feet. These soft slides have an adjustable bandage-style upper and a plush, cushioned midsole. Massage nubs along the footbed provide relief with every step.</t>
  </si>
  <si>
    <t>FV7825</t>
  </si>
  <si>
    <t>MEN'S ADIDAS ORIGINALS CONTINENTAL 80 SHOES</t>
  </si>
  <si>
    <t>G27707</t>
  </si>
  <si>
    <t>Steeped in nostalgia, the Continental 80 captures the retro look of indoor trainers from the early 1980s. The leather shoes feature a swooping two-tone stripe and a distinctive split rubber cupsole that's built for a comfortable, flexible feel.</t>
  </si>
  <si>
    <t>Unisex adidas Originals By Alexander Wang B-Ball Soccer Shoes</t>
  </si>
  <si>
    <t>EE8498</t>
  </si>
  <si>
    <t>Sweat it out with Alexander Wang. The designer embraces a nostalgic workout aesthetic with performance-inspired garments that can be worn to the club or the gym. These shoes meld football and basketball style elements. Boost in the midsole gives responsive, comfortable cushioning.</t>
  </si>
  <si>
    <t>FV4631</t>
  </si>
  <si>
    <t>Cold outside? No problem. These adidas Continental 80 Shoes look chill while they keep you warm. The Originals court classics have a synthetic nubuck upper and fleece lining, so your toes stay toasty no matter the temp.</t>
  </si>
  <si>
    <t>EE4465</t>
  </si>
  <si>
    <t>A dash of retro. A dash of modern. Slide into these adidas U_Path Run Shoes and your street-style game is on. With a sleek feel and futuristic look, the mesh knit upper has a bungee heel overlay for comfortable, stretchy, all-day support. Check out the innovative lacing system inspired by '70s D-ring designs.</t>
  </si>
  <si>
    <t>EE8138</t>
  </si>
  <si>
    <t>2020-04-13T15:07:08</t>
  </si>
  <si>
    <t>Unisex Originals CRAIG GREEN KONTUUR I SHOES</t>
  </si>
  <si>
    <t>FV4419</t>
  </si>
  <si>
    <t>Live for the unpredictable. London-born designer Craig Green brings unexpected whimsy and dramatic style to his collaboration with adidas. The Kontuur I shoes blend his signature quilted design with an adidas Kamanda outsole to create an inventive style that's rich in texture.</t>
  </si>
  <si>
    <t>Kids-Unisex adidas Originals U_Path Run Shoes</t>
  </si>
  <si>
    <t>G28116</t>
  </si>
  <si>
    <t>The U_Path runner offers a sleek combination of retro and modern. These kids' shoes are built of soft, breathable mesh for everyday wear. The unique D-ring lacing system is inspired by a '70s running sneaker design. A bungee heel piece adds support while a lightweight EVA midsole adds all-day wearability.</t>
  </si>
  <si>
    <t>B42315</t>
  </si>
  <si>
    <t>A skate look with smooth style. The sleek leather upper of these shoes shows off a textured design on the toe and sporty 3-Stripes. A cushioned sockliner provides comfort throughout the day.</t>
  </si>
  <si>
    <t>Women's adidas by Stella Mccartney Running UltraBoost Shoes</t>
  </si>
  <si>
    <t>EE9574</t>
  </si>
  <si>
    <t>Fuel each mile with confidence. A collaboration with Stella McCartney, these running shoes deliver unparalleled support and comfort. The flexible upper and outsole adapt to the motion of your foot. Energy-returning cushioning propels every step.</t>
  </si>
  <si>
    <t>Men's adidas Originals Continental Superstar Shoes</t>
  </si>
  <si>
    <t>EG4960</t>
  </si>
  <si>
    <t>These trainers born in the '70s keep the look classic with a coated leather upper. They feature all the authentic details, including zigzag edging on the 3-Stripes and the signature rubber shell toe.</t>
  </si>
  <si>
    <t>EE6803</t>
  </si>
  <si>
    <t>Men's adidas Originals X_PLR S Shoes</t>
  </si>
  <si>
    <t>EF5506</t>
  </si>
  <si>
    <t>See the city by foot in the X_PLR S. These adidas shoes take the original X_PLR a step further with fresh overlays and a sculpted midsole. Soft EVA cushioning keeps your feet feeling fantastic, even when you're pounding the toughest pavement.</t>
  </si>
  <si>
    <t>Women's adidas Running Edgebounce 1.5 Shoes</t>
  </si>
  <si>
    <t>G28428</t>
  </si>
  <si>
    <t>Whether your run takes you indoors or out, these go-to shoes have you covered. An internal fit system is attached to the sockliner, allowing you to loosen or tighten the fit for customised comfort. The women's-specific design features a wide forefoot and heel platform for enhanced stability while running or cross training.</t>
  </si>
  <si>
    <t>Men's adidas Originals Swift Run Shoes</t>
  </si>
  <si>
    <t>EF5440</t>
  </si>
  <si>
    <t>Casual day? Simple choice. Lace up your adidas Swift Run Shoes for an effortless everyday look. Pair them up with whatever you're wearing, and treat your feet to a soft feel and cushy ride. The knit upper feels like clothes for your feet. Super-light cushioning keeps you comfy while you dominate the daily grind.</t>
  </si>
  <si>
    <t>FV4190</t>
  </si>
  <si>
    <t>Originally made for basketball courts in the '70s. Championed by hip hop royalty in the '80s. An icon on the streets of today. A splash of contemporary collegiate colour captures all the magic of the arena and pays homage to the most important basketball event of the year. Both a nod to the past and a cue to the new, graffiti inscription on the tongue celebrates the shoe's journey through history. The durable rubber shell toe that helped top players shoot hoops remains. Recognised the world over. The only challenge left? Make it your own.</t>
  </si>
  <si>
    <t>Men's adidas Sport Inspired VS Pace Shoes</t>
  </si>
  <si>
    <t>EH0025</t>
  </si>
  <si>
    <t>Easy style with every stride. These basketball-inspired shoes have a textile upper. Bold 3-Stripes on the outer side and perforated 3-Stripes on the inner side mix modern and classic design. The rubber outsole has a vulcanised look.</t>
  </si>
  <si>
    <t>Women's adidas by Stella Mccartney Running UltraBoost X 3D Shoes</t>
  </si>
  <si>
    <t>G28331</t>
  </si>
  <si>
    <t>One of Stella's style meets performance collection, these running shoes showcase her passion for copper tones. From the moment your foot hits the pavement, these lightweight shoes charge every step with power-fuelled energy. The breathable adidas Primeknit textile upper rides on a flexible outsole that adapts to your foot for comfort all the way through the finish line.</t>
  </si>
  <si>
    <t>Women's adidas by Stella Mccartney Running PulseBoost HD Mid Shoes</t>
  </si>
  <si>
    <t>G25878</t>
  </si>
  <si>
    <t>Stella McCartney and adidas continue to bring bold femininity, innovative technologies and an unrestrained design approach to the world of sport. When the weather shifts, these mid-cut running shoes keep you on track of your goals with a durable, water-resistant upper. Energy-returning cushioning charges every step with unparalleled comfort.</t>
  </si>
  <si>
    <t>EE6802</t>
  </si>
  <si>
    <t>A laid-back cruiser for everyday wear. These skate-inspired shoes feature a suede upper with graphic-print 3-Stripes. An ultra-soft sockliner adds lightweight cushioning, and a gum rubber cupsole provides grip.</t>
  </si>
  <si>
    <t>B42314</t>
  </si>
  <si>
    <t>CL9955</t>
  </si>
  <si>
    <t>G28336</t>
  </si>
  <si>
    <t>Elevate your morning run. These lightweight running shoes show off signature Stella style with an animal print upper. The slip-on construction moulds to your foot to bring flexible support to your stride. Energy-returning cushioning propels every step.</t>
  </si>
  <si>
    <t>Women's adidas Running Ultraboost 19 Shoes</t>
  </si>
  <si>
    <t>G54014</t>
  </si>
  <si>
    <t>Ultraboost reinvented. These running shoes reboot key performance technologies to give you a confident and energy-filled run. The knit upper has a second-skin fit and is built with motion-weave technology for adaptive stretch and support. Dual-density cushioning delivers medial support and an energised ride.</t>
  </si>
  <si>
    <t>FV2806</t>
  </si>
  <si>
    <t>Originally made for basketball courts in the '70s. Championed by hip hop royalty in the '80s. An icon on the streets of today. When you think back to the first basketball shoes, amazing names come to mind. Forum, Rivalry, Streetball, Americana and Top Ten are on our shortlist of on-court greatness. And today we bring our iconic adidas Superstar back to its roots with a design that's inspired by a vintage B-ball favourite: The Americana. The red, white and blue colourway remains, just minus the hi-top. This shoe is just one out of our special Starting Five pack. Choose your favourite, or build your wall of fame.</t>
  </si>
  <si>
    <t>Men's adidas Originals Superstar Laceless Shoes</t>
  </si>
  <si>
    <t>FV3021</t>
  </si>
  <si>
    <t>In 1970, the adidas Superstar shoe was introduced as a B-ball trainer. By the 1980s, early pioneers of American hip hop had embraced it as their own. This pair of adidas Superstar Laceless Shoes takes its cues from the icon's unstoppable journey. A fat tongue leaves plenty of room for graffiti. The right tongue says "From the courts," and the left one says "To the streets." The slip-on design means you can step in and get out the door fast.</t>
  </si>
  <si>
    <t>FV3743</t>
  </si>
  <si>
    <t>Any more authentic and you'd have to wear a neon leotard. These adidas Continental 80 Shoes bring back a classic indoor workout shoe from 1980. Made of coated leather, this edition emphasises fine craftsmanship and attention to detail.</t>
  </si>
  <si>
    <t>Men's Originals Swift Run RF Shoes</t>
  </si>
  <si>
    <t>FV5359</t>
  </si>
  <si>
    <t>These Swift Run RF Shoes borrow style from the track. They sport a supportive textile upper and lightweight cushioned outsole to keep you comfy no matter what the day throws at you.</t>
  </si>
  <si>
    <t>G54015</t>
  </si>
  <si>
    <t>MEN'S ADIDAS ORIGINALS N-5923 SHOES</t>
  </si>
  <si>
    <t>BD7929</t>
  </si>
  <si>
    <t>These shoes fuse classic running style from the '70s with current updates. The lightweight knit upper comes with serrated 3-Stripes and a cushioned EVA midsole. Technical details like a moulded heel cage and welding on the upper give them a contemporary feel.</t>
  </si>
  <si>
    <t>Women's adidas Running PureBoost HD LTD Shoes</t>
  </si>
  <si>
    <t>G26993</t>
  </si>
  <si>
    <t>We believe that feet deserve a runner's high, too. That's why the Pulseboost HD is sitting on an all-new Boost HD midsole that delivers more stability with the same crazy responsiveness and comfort on any surface. The streets are calling, let's go get it.</t>
  </si>
  <si>
    <t>Women's adidas Running UltraBoost 19 Shoes</t>
  </si>
  <si>
    <t>EF1625</t>
  </si>
  <si>
    <t>Men's adidas Running SenseBounce+ Shoes</t>
  </si>
  <si>
    <t>G27479</t>
  </si>
  <si>
    <t>Stay connected to the ground under your feet in these natural shoes. Designed to provide support for street running, they have a wide forefoot to give you a stable platform for quick side-to-side movement. Flexible cushioning provides long-lasting comfort for longer runs. The knit upper has a sock-like collar for a snug feel.</t>
  </si>
  <si>
    <t>Men's adidas Sport Inspired Grand Court Base Shoes</t>
  </si>
  <si>
    <t>EE7911</t>
  </si>
  <si>
    <t>MEN'S ADIDAS RUNNING ENERGY CLOUD 2 SHOES</t>
  </si>
  <si>
    <t>F35008</t>
  </si>
  <si>
    <t>Get maximum support, comfort and a refreshed look with these adidas Energy Cloud 2 shoes for men. The textile upper is breathable and has a sock-like fit and the supportive cage in the shoe's midfoot provides midfoot lockdown. CLOUDFOAM gives instant step in-comfort, long-lasting responsive cushioning and a super-plush feel.</t>
  </si>
  <si>
    <t>G27492</t>
  </si>
  <si>
    <t>2020-04-13T15:07:09</t>
  </si>
  <si>
    <t>Unisex adidas Running Adizero RC Shoes</t>
  </si>
  <si>
    <t>G28885</t>
  </si>
  <si>
    <t>These neutral running shoes are built for marathon or track training, with a breathable mesh upper and print overlays for seamless support. The precision fit gives you a locked-in feel as you push the pace.</t>
  </si>
  <si>
    <t>Women's adidas Running AlphaBoost Parley Shoes</t>
  </si>
  <si>
    <t>EF1163</t>
  </si>
  <si>
    <t>Train to be the best at your sport in these versatile running shoes. They have an engineered Forged mesh upper that's made of yarn spun from Parley Ocean Plastic√¢?¬¢. The seamless design features built-in areas of support and stretch. Underfoot, flexible cushioning keeps you comfortable.</t>
  </si>
  <si>
    <t>EF8847</t>
  </si>
  <si>
    <t>B96566</t>
  </si>
  <si>
    <t>EG4159</t>
  </si>
  <si>
    <t>Rinse off after the pool in these shower-friendly sandals. Keeping it simple, the smooth slip-ons reveal their adidas DNA with the signature 3-Stripes. Soft cushioning rewards tired feet with plush comfort.</t>
  </si>
  <si>
    <t>G27484</t>
  </si>
  <si>
    <t>F34327</t>
  </si>
  <si>
    <t>Men's adidas Sport Inspired Zelt SL 2.0 Slip-Ons</t>
  </si>
  <si>
    <t>CL7477</t>
  </si>
  <si>
    <t>Crafted for simple, natural comfort, these running slip-on feature textile mesh upper. The integrated sockliner supports natural movement of the foot with optimum comfort. EVA midsole offers optimum comfort to your feet. Comes with a elastic band on top.</t>
  </si>
  <si>
    <t>G27495</t>
  </si>
  <si>
    <t>B28129</t>
  </si>
  <si>
    <t>EF1229</t>
  </si>
  <si>
    <t>EF4920</t>
  </si>
  <si>
    <t>EE6893</t>
  </si>
  <si>
    <t>These skate-inspired shoes remix classic style so you can wear them any day of the week. A premium suede upper provides a soft feel, and the textile lining and cushioned sockliner give you all-day comfort.</t>
  </si>
  <si>
    <t>UNISEX adidas Originals Pharrell Williams Hu NMD Proud Shoes</t>
  </si>
  <si>
    <t>EF2335</t>
  </si>
  <si>
    <t>Pairing vibrant colours with words that honour our unique differences, musician and designer Pharrell Williams celebrates the hues of humanity. These shoes rework the iconic NMD silhouette with embroidered text that stands out on the adidas Primeknit upper. Boost cushioning provides endless energy return and comfort with every step.</t>
  </si>
  <si>
    <t>EE4896</t>
  </si>
  <si>
    <t>EF4372</t>
  </si>
  <si>
    <t>Unisex adidas Originals Superstan Shoes</t>
  </si>
  <si>
    <t>FW9328</t>
  </si>
  <si>
    <t>Lace up your Superstans. The adidas Superstar trainer is an icon in its own right. The shell toe is recognised the world over. Same applies to the Stan Smith. The clean white court shoe has a simple but instantly recognisable design. This edition of the adidas Superstar shoes pays homage to its worthiest rival and takes a few of Stan's most iconic design cues: perforated 3-Stripes, a green heel tab and the bold signature tongue label.</t>
  </si>
  <si>
    <t>UNISEX ADIDAS ORIGINALS ADIEASE SHOES</t>
  </si>
  <si>
    <t>B27797</t>
  </si>
  <si>
    <t>The Adiease offers a clean heritage look with a skate-driven design that's in its element on a board. These shoes are made from lightweight canvas and ride on a flexible vulcanised outsole, the standard for board feel.</t>
  </si>
  <si>
    <t>EG7737</t>
  </si>
  <si>
    <t>DB3105</t>
  </si>
  <si>
    <t>CG6477</t>
  </si>
  <si>
    <t>CG3552</t>
  </si>
  <si>
    <t>Slip into the soft-stepping comfort of these women's flip-flops. The thong sandals' synthetic straps are lightly cushioned, and tiny beads on the footbed work their massage magic as you move. With a grippy rubber outsole.</t>
  </si>
  <si>
    <t>EG8778</t>
  </si>
  <si>
    <t>WoMEN'S adidas RUNNING RESPONSE LITE SHOES</t>
  </si>
  <si>
    <t>BB3627</t>
  </si>
  <si>
    <t>The lightweight adidas Response Lt shoes for women. They have energy-returning BOOST√¢?¬¢ foam and fitbands for the perfect fit. The midsole has a Mesh and lining clover shaped yarn to manage heat and sweat reducing discomfort and increasing performance. The Boost Foam offers the best energy return due to thousands of energy capsules storing and unleashing energy by every step. It comes with a STRETCHWEB outsole for greater flexibility for enhanced performance.</t>
  </si>
  <si>
    <t>EE4851</t>
  </si>
  <si>
    <t>The classic off-the-clock slide gets a feminine update. An allover floral print gives these slides a fun, flirty look. Contrast 3-Stripes on the upper flash old-school adidas pride.</t>
  </si>
  <si>
    <t>EF4373</t>
  </si>
  <si>
    <t>Women's adidas edge lux Low Shoes</t>
  </si>
  <si>
    <t>BW0418</t>
  </si>
  <si>
    <t>Energize your run while staying comfortable with these adidas Edge Lux shoes for women. They are crafted with energizing BOUNCE√¢?¬¢ Foam midsole which makes your ride smooth and effortless and sock-like construction provides a sleek, snug fit that lets you move naturally. The Mesh upper offers maximum ventilation to the feet.</t>
  </si>
  <si>
    <t>Women's adidas Essentials Adilette Comfort Slides</t>
  </si>
  <si>
    <t>G27728</t>
  </si>
  <si>
    <t>Slip into these women's slides for easy-to-wear comfort after a hard workout or while hanging out around the house. A contoured footbed gives these sandals a super-soft cushioned feel, and the bandage-style upper shows off glittery 3-Stripes for a glamorous touch.</t>
  </si>
  <si>
    <t>WoMen's ADIDAS RUNNING RESPONSE SHOES</t>
  </si>
  <si>
    <t>BB3628</t>
  </si>
  <si>
    <t>Energy-returning response and plush cushioning join forces to deliver a powerful ride with long-lasting comfort in these men's running shoes. boost√¢?¬¢ absorbs the force from your touchdown and releases it at push-off to propel you forward, with superior cushioning from start to finish. A lightweight, breathable upper gives these shoes a supportive second-skin fit, and a gridlike outsole flexes to adapt to the individual way your foot hits the ground.</t>
  </si>
  <si>
    <t>Women's adidas RUNNING vengeful Low Shoes</t>
  </si>
  <si>
    <t>BB3645</t>
  </si>
  <si>
    <t>The intimidating, contrasting designs on the sides of these women's running shoes challenge you to push your pace. Built with a super-breathable stretch mesh upper, the shoes feature extra support on the medial side for optimal overall stability. A boost√¢?¬¢ midsole absorbs the energy from your touchdown to release the power back with your push-off. The gridlike outsole flexes and stretches to adapt to the individual way you strike the ground.</t>
  </si>
  <si>
    <t>2020-04-13T15:07:10</t>
  </si>
  <si>
    <t>Men's Originals Skateboarding Seeley Shoes</t>
  </si>
  <si>
    <t>F37427</t>
  </si>
  <si>
    <t>DB3541</t>
  </si>
  <si>
    <t>Women's adidas Swim Adilette Aqua Slides</t>
  </si>
  <si>
    <t>EE7346</t>
  </si>
  <si>
    <t>An iconic style for slick surfaces. These quick-drying slides flash 3-Stripes across the bandage-style upper. Plush cushioning in the footbed provides the ultimate in comfort in and out of the shower.</t>
  </si>
  <si>
    <t>Women's Swim Adilette Comfort Slides</t>
  </si>
  <si>
    <t>EG1866</t>
  </si>
  <si>
    <t>EE4895</t>
  </si>
  <si>
    <t>D96635</t>
  </si>
  <si>
    <t>Men's adidas Originals Ninja Nite Jogger Shoes</t>
  </si>
  <si>
    <t>FV6404</t>
  </si>
  <si>
    <t>It's time. Time for a new wave of sport. In his collaboration with adidas, gaming streamer Tyler "Ninja" Blevins highlights the dedication it takes to reach the top of your game. So stay comfortable as you put the time in while wearing these sleek, energy-returning Nite Jogger shoes.</t>
  </si>
  <si>
    <t>CG6040</t>
  </si>
  <si>
    <t>EE6074</t>
  </si>
  <si>
    <t>Designed for skate but with an easy, everyday style. These shoes have a durable Suede upper and a flexible rubber outsole that provide superior grip on your board. Targeted cushioning in the heel helps absorb impact for when you're riding hard.</t>
  </si>
  <si>
    <t>Women's ADIDAS RUNNING ALPHABOUNCE RC SHOES</t>
  </si>
  <si>
    <t>CG4743</t>
  </si>
  <si>
    <t>These women's running shoes offer targeted support in a sleek package. A seamless Forgedmesh upper has areas of reinforcement and stretch that adapt to your foot's natural movement, while a moulded heel clip keeps your ankle steady mile after mile. Bounce brings springy cushioning to each step.</t>
  </si>
  <si>
    <t>EG2738</t>
  </si>
  <si>
    <t>Men's adidas Football Copa 19.3 Firm Ground Cleats</t>
  </si>
  <si>
    <t>F35493</t>
  </si>
  <si>
    <t>Copa isn't just a boot. It's an agreement that every fleeting touch should leave a lasting impression. If you can't make your mark on a match, move along. But if you're ready to take your touch to a new dimension, keep reading. These football boots combine a stretchy mesh quarter and flexible mono-tongue with a stitched, soft leather vamp. The result is secure lockdown and smooth, assured ball contact.</t>
  </si>
  <si>
    <t>Men's adidas Football Predator 19.4 Flexible Ground Cleats</t>
  </si>
  <si>
    <t>F35597</t>
  </si>
  <si>
    <t>Predator isn't just a boot. It's a statement that actions speak louder than words. If you can't back your chat with total control, pipe down. But if you're ready to dominate to the final whistle, keep reading. The soft synthetic upper on these football boots includes a specially designed heel for a comfortable fit. Stitching on the forefoot helps grip the ball to add control when passing and shooting.</t>
  </si>
  <si>
    <t>F35495</t>
  </si>
  <si>
    <t>If you can't have the last word with your first touch, these soccer cleats are out of your league. Copa transforms every stroke of your foot into a stroke of genius. The soft leather upper on these firm ground cleats helps you play in comfort while stitching on it enhances ball control. The outsole includes soft inlays to cushion the foot's main pressure points. A stretchy collar wraps around your foot to lock you in while you leave your mark on the game.</t>
  </si>
  <si>
    <t>F35494</t>
  </si>
  <si>
    <t>If you can't have the last word with your first touch, these football boots are out of your league. Copa transforms every stroke of your foot into a stroke of genius. The soft leather upper on these firm ground boots helps you play in comfort while stitching on it enhances ball control. The outsole includes soft inlays to cushion the foot's main pressure points. A stretchy collar wraps around your foot to lock you in while you leave your mark on the game.</t>
  </si>
  <si>
    <t>WOMEN'S ADIDAS SPORT INSPIRED ADVANTAGE CLEAN QT SHOES</t>
  </si>
  <si>
    <t>DB1370</t>
  </si>
  <si>
    <t>Clean court style just for her. These girls' shoes feature an elegant leather-look upper. Detailed with perforated and stitched-on 3-Stripes for a subtle feminine touch.</t>
  </si>
  <si>
    <t>F35498</t>
  </si>
  <si>
    <t>DB1372</t>
  </si>
  <si>
    <t>Clean court style just for her. These women's shoes feature an elegant leather-look upper. Detailed with perforated and stitched-on 3-Stripes for a subtle feminine touch.</t>
  </si>
  <si>
    <t>F36991</t>
  </si>
  <si>
    <t>A '70s style reborn. These shoes take inspiration from iconic sport styles of the past and move them into the future. The shoes craft an everyday look with a two-tone knit upper. Signature 3-Stripes flash along the sides. The ultra-soft cushioned sockliner adds comfort to every step.</t>
  </si>
  <si>
    <t>WOMEN'S ADIDAS SPORT INSPIRED COURT SHOES</t>
  </si>
  <si>
    <t>B96223</t>
  </si>
  <si>
    <t>These tennis-inspired shoes feature a premium suede upper and a textile lining for soft comfort that lasts all day. 3-Stripes and rubber details give the look a touch of vintage style.</t>
  </si>
  <si>
    <t>F35497</t>
  </si>
  <si>
    <t>Copa isn't just a cleat. It's an agreement that every fleeting touch should leave a lasting impression. If you can't make your mark on a match, move along. But if you're ready to take your touch to a new dimension, keep reading. The synthetic leather upper on these soccer cleats has a stitched vamp that's designed to stop the ball from slipping off your foot.</t>
  </si>
  <si>
    <t>F36501</t>
  </si>
  <si>
    <t>EE6821</t>
  </si>
  <si>
    <t>EE7745</t>
  </si>
  <si>
    <t>Based on one of adidas' most famous running shoes, the 1999 Equipment Gazelle. This updated version fuses the archive design with modern details. The mesh and textile upper features textured leather overlays for an authentic '90s and early-'00s look.</t>
  </si>
  <si>
    <t>Men's adidas Originals Seeley Shoes</t>
  </si>
  <si>
    <t>EE6135</t>
  </si>
  <si>
    <t>Designed so they're ready-to-ride with no wear-in time, these shoes draw on adidas heritage and reimagine it specifically for skateboarding. An abrasion-resistant synthetic suede upper holds up to daily park sessions, while a textile lining keeps your feet comfortable on or off the board. Classic 3-Stripes and a linear Trefoil logo give these shoes low-key adidas style.</t>
  </si>
  <si>
    <t>WOMEN'S ADIDAS RUNNING SOLAR GLIDE SHOES</t>
  </si>
  <si>
    <t>AQ0334</t>
  </si>
  <si>
    <t>A go-to pair for all your runs, these women's running shoes have energised cushioning that works with a flexible outsole to deliver a smooth and comfortable ride. The breathable mesh upper is designed to support and stretch as you move for an optimal fit. Boost is our most responsive cushioning ever: The more energy you give, the more you get. Solar Propulsion Rail helps to support and guide the foot. Fitcounter moulded heel counter provides a natural fit that allows optimal movement of the Achilles. Stretchweb outsole flexes naturally for an energised ride, while Continental√¢?¬¢ Rubber gives you superior traction.</t>
  </si>
  <si>
    <t>B96218</t>
  </si>
  <si>
    <t>CG5537</t>
  </si>
  <si>
    <t>WOMEN'S ADIDAS RUNNING AEROBOUNCE 2 SHOES</t>
  </si>
  <si>
    <t>AQ0538</t>
  </si>
  <si>
    <t>Built for long-distance running, these women's shoes balance comfort and stability in a lightweight build. Suede lining in the breathable mesh upper has a soft feel against your foot. A-frame lacing and midfoot banding provide a locked-down fit.</t>
  </si>
  <si>
    <t>2020-04-13T15:07:11</t>
  </si>
  <si>
    <t>Men's adidas Originals ZX Torsion Shoes</t>
  </si>
  <si>
    <t>EE7777</t>
  </si>
  <si>
    <t>The ZX line has always been a laboratory for innovation. These men's shoes build on that legacy by combining energy-returning Boost with an X-shaped Torsion bar for extra stability. A tough nylon upper with premium leather overlays has a water-resistant finish for cold, wet conditions. Reflective details add a light-catching flash in low-light conditions.</t>
  </si>
  <si>
    <t>EF5885</t>
  </si>
  <si>
    <t>Effortless and cool, just like you. A culmination of a 40-year court archive, the adidas Supercourt Shoes give your sweats an instant upgrade and put heritage style in every step. What's new: The faux nubuck upper and fleece lining keep your feet warmer than ever before.</t>
  </si>
  <si>
    <t>EE8378</t>
  </si>
  <si>
    <t>EF5870</t>
  </si>
  <si>
    <t>Good things take time. The Supercourt Shoes take four decades of adidas tennis designs from the archives and synthesise them into the perfect court shoe. This premium edition has a finely crafted leather upper.</t>
  </si>
  <si>
    <t>WOMEN'S ADIDAS RUNNING ALPHABOUNCE BEYOND SHOES</t>
  </si>
  <si>
    <t>CG5580</t>
  </si>
  <si>
    <t>These women's running shoes deliver a lightweight, cushioned ride. An adaptive mesh upper with a seamless design gives them a smooth, sock-like feel, and the Bounce midsole provides energised comfort with every step.</t>
  </si>
  <si>
    <t>WOMEN'S ADIDAS RUNNING EDGEBOUNCE SHOES</t>
  </si>
  <si>
    <t>BB7566</t>
  </si>
  <si>
    <t>These versatile running shoes perform in the gym and on the streets. The shoes have a women's-specific design and feature a wider forefoot and heel platform to deliver stability for a variety of movements. They're made of stretch mesh and feature an internal fit system for customised midfoot support.</t>
  </si>
  <si>
    <t>AQ0054</t>
  </si>
  <si>
    <t>WOMEN'S ADIDAS RUNNING PUREBOOST GO SHOES</t>
  </si>
  <si>
    <t>B75665</t>
  </si>
  <si>
    <t>Built for city running, these women's shoes are made with a light, flexible knit upper that adapts to your foot's natural movement. A wider forefoot and reinforced heel give you stability when taking curbs and corners. Responsive cushioning and a flexible outsole deliver a smooth and comfortable ride.</t>
  </si>
  <si>
    <t>Men's adidas Running Ultraboost 19 Wood Wood Shoes</t>
  </si>
  <si>
    <t>EG1727</t>
  </si>
  <si>
    <t>Copenhagen-based lifestyle brand Wood Wood's collaboration with adidas brings clean, Danish design to the world of sport. Fresh colours combine with an adidas Primeknit upper for a playful yet elegant take on running style. The shoes are cushioned with Boost for an energised feel.</t>
  </si>
  <si>
    <t>AQ0539</t>
  </si>
  <si>
    <t>EG2646</t>
  </si>
  <si>
    <t>Vintage tennis style has never looked better. With its finger on the pulse of adidas court classics from the '90s, today's A.R. Trainer keeps the retro vibe alive in a clean off-white look. This version of the shoes features new proportions for a modern, streamlined addition to your wardrobe rotation. Keep the pep in your step with a lightweight midsole and grippy rubber outsole.</t>
  </si>
  <si>
    <t>EH0181</t>
  </si>
  <si>
    <t>The Rivalry's domination on the hardwood in the 1980s won over fans far beyond court. This version of the shoes gives your feet the royal treatment with a plush velvet upper and a golden lace jewel detail. The distinctive split rubber cupsole is built for a comfortable, flexible feel. Stitched-on 3-Stripes add authentic adidas Originals style.</t>
  </si>
  <si>
    <t>EF5902</t>
  </si>
  <si>
    <t>A shoe 40 years in the making. The SC Premiere is a fresh fashion essential inspired by decades of crisp, clean adidas tennis style. A sleek monochromatic colour scheme merges with a layered upper for a dynamic yet refined look. These archive-inspired shoes are ready to be dressed up or dressed down. A premium graphic seal on the heel gives them a sophisticated look.</t>
  </si>
  <si>
    <t>FU6910</t>
  </si>
  <si>
    <t>AC7104</t>
  </si>
  <si>
    <t>Men's adidas Originals ZX 4000 4D Shoes</t>
  </si>
  <si>
    <t>EF9625</t>
  </si>
  <si>
    <t>Thousands of athletes. Years of data. adidas 4D is our formula for the future. The digitally printed midsole doesn't just look innovative, individual lattices made from liquid resin feel unique under foot. Light creates the shape, heat sets it. And all this results in a bespoke runner that propels you forward.</t>
  </si>
  <si>
    <t>Women's adidas by Steall Mccartney Running Ultraboost T.S. Shoes</t>
  </si>
  <si>
    <t>D97946</t>
  </si>
  <si>
    <t>Ideal for a 10K run, these shoes are designed to deliver superior cushioning and stability. Inspired by a running sandal concept and designed in partnership with Stella McCartney, the sneakers are engineered with a lightweight adidas Primeknit textile upper. A sock-like fit locks in the foot for secure strides. The convenient drawcord lacing system lets you adjust your fit so you stay focused and distraction-free. Each step is charged with energy-returning Boost cushioning.</t>
  </si>
  <si>
    <t>B75667</t>
  </si>
  <si>
    <t>Women's adidas Running EdgeBounce Shoes</t>
  </si>
  <si>
    <t>BD7080</t>
  </si>
  <si>
    <t>Not just a men's shoe in a smaller size. These neutral running shoes are made with a woman's foot shape in mind, with a more rounded heel for optimal comfort. An internal fit system built into the sockliner allows for personalized midfoot lockdown. A stretch mesh upper and springy cushioning offer lasting comfort.</t>
  </si>
  <si>
    <t>CL9914</t>
  </si>
  <si>
    <t>WOMEN'S ADIDAS RUNNING SOLAR BOOST SHOES</t>
  </si>
  <si>
    <t>BB6602</t>
  </si>
  <si>
    <t>These versatile running shoes for women are designed for comfort that goes the distance. They have an upper that hugs your foot in compressive support, and a flexible outsole that adapts to your unique foot strike. Solar Propulsion Rail helps guide and propel the foot; Torsion System between the heel and forefoot for a stable ride. Tailored Fibre Placement offers stitched-in reinforcement for targeted support at the midfoot.</t>
  </si>
  <si>
    <t>Men's Originals Swift Run Shoes</t>
  </si>
  <si>
    <t>EF5435</t>
  </si>
  <si>
    <t>Sometimes, easy is good. These adidas Swift Run Shoes make picking out a morning pair a cinch. The knit upper feels like clothes for your feet. Super-light cushioning keeps you comfy while you dominate the daily grind.</t>
  </si>
  <si>
    <t>BC1050</t>
  </si>
  <si>
    <t>EF5507</t>
  </si>
  <si>
    <t>Women's adidas Running Alphabounce Instinct Shoes</t>
  </si>
  <si>
    <t>D97319</t>
  </si>
  <si>
    <t>The athlete's running shoe. These shoes have a seamless, supportive two-layer mesh upper. Strategic zones of reinforcement support lateral as well as linear movement. The flexible midsole offers enhanced cushioning and allows the foot to move naturally.</t>
  </si>
  <si>
    <t>EF5985</t>
  </si>
  <si>
    <t>EF5441</t>
  </si>
  <si>
    <t>2020-04-13T15:07:12</t>
  </si>
  <si>
    <t>F35769</t>
  </si>
  <si>
    <t>Men's Originals ZX Flux Shoes</t>
  </si>
  <si>
    <t>EG8776</t>
  </si>
  <si>
    <t>Honour your roots, but go your own way. Modelled on the iconic ZX 8000, the adidas ZX Flux Shoes pare down a running legend to its core, then rework it with a bold new direction. Flash the brash graphic look, and own your street-ready style with a fresh kick of confidence.</t>
  </si>
  <si>
    <t>Women's adidas Running Solar Drive Shoes</t>
  </si>
  <si>
    <t>D97429</t>
  </si>
  <si>
    <t>These neutral running shoes provide reliable support and comfort as you build distance. A stability rail helps guide the foot through the gait cycle and works with responsive cushioning and a flexible outsole to deliver a smooth ride. The upper is made of lightweight, breathable mesh.</t>
  </si>
  <si>
    <t>EF0820</t>
  </si>
  <si>
    <t>Men's adidas Originals Lxcon Shoes</t>
  </si>
  <si>
    <t>EF4027</t>
  </si>
  <si>
    <t>Inspired by a classic pair of running sneakers from 1994, these shoes offer a new interpretation of a vintage style. A high-profile midsole keeps the '90s vibe authentic. The textile, suede and synthetic leather upper gently hugs your foot for a soft, lightweight feel. Adiprene cushions the ride.</t>
  </si>
  <si>
    <t>Women's adidas Sport Inspired Court 70s Shoes</t>
  </si>
  <si>
    <t>CG6732</t>
  </si>
  <si>
    <t>Classic court style with stability and a minimalist approach. These women's tennis-inspired shoes give a nod to vintage design with screenprinted 3-Stripes on a leather upper. A rubber toe cap adds to the sporty look.</t>
  </si>
  <si>
    <t>Men's adidas Originals Rivalry RM Shoes</t>
  </si>
  <si>
    <t>EH2180</t>
  </si>
  <si>
    <t>What if you infused an '80s basketball shoe with today's technology? Say hello to the adidas' Rivalry RM. The shoes are rebuilt from a classic hoops silhouette, with fewer seams and a focus on details. The cushy midsole delivers a comfortable ride.</t>
  </si>
  <si>
    <t>Men's adidas Originals Team Court Shoes</t>
  </si>
  <si>
    <t>EF6050</t>
  </si>
  <si>
    <t>True to '80s workout designs, these men's shoes offer a simple low profile and a classic rubber cupsole. Screenprinted logos on the tongue and heel add a modern note to the clean lines. The leather upper gives Ttese shoes a soft, smooth feel.</t>
  </si>
  <si>
    <t>EF6048</t>
  </si>
  <si>
    <t>Every wardrobe needs staples. These simple, sporty adidas Team Court Shoes are designed for all-week wear. A soft, low-key leather upper means they looks good with anything. Because sometimes, you just want the classics.</t>
  </si>
  <si>
    <t>EE7290</t>
  </si>
  <si>
    <t>EE7449</t>
  </si>
  <si>
    <t>Channeling '70s leisurewear looks, this version of the iconic Adilette steps out with loud, splashy color. These slides are made with a quick-dry upper. A textile lining provides a soft, step-in feel.</t>
  </si>
  <si>
    <t>EE7968</t>
  </si>
  <si>
    <t>F36481</t>
  </si>
  <si>
    <t>EG1900</t>
  </si>
  <si>
    <t>Men's Originals Team Court Shoes</t>
  </si>
  <si>
    <t>EF6049</t>
  </si>
  <si>
    <t>True to '80s workout designs, these men's shoes offer a simple low profile and a classic rubber cupsole. Screenprinted logos on the tongue and heel add a modern note to the clean lines. The leather upper gives these shoes a soft, smooth feel.</t>
  </si>
  <si>
    <t>Men's adidas Originals Drop Step Shoes</t>
  </si>
  <si>
    <t>EF7141</t>
  </si>
  <si>
    <t>Lace 'em up, lace 'em down. The mid-cut adidas Drop Step Shoes boast pure '80s basketball DNA and funky-fresh streetwise style. Don't blink. The padded leather upper flashes brilliant metallic accents.</t>
  </si>
  <si>
    <t>EF7140</t>
  </si>
  <si>
    <t>Unisex adidas ORIGINALS KIEL SHOES</t>
  </si>
  <si>
    <t>CQ1091</t>
  </si>
  <si>
    <t>Men's Originals Drop Step Shoes</t>
  </si>
  <si>
    <t>EF7134</t>
  </si>
  <si>
    <t>EH1097</t>
  </si>
  <si>
    <t>FV4656</t>
  </si>
  <si>
    <t>Women's adidas Running SenseBoost GO Shoes</t>
  </si>
  <si>
    <t>G26947</t>
  </si>
  <si>
    <t>Women's adidas Running Adizero Boston 8 Shoes</t>
  </si>
  <si>
    <t>F34060</t>
  </si>
  <si>
    <t>These women's race-ready shoes deliver maximum comfort from the starting gun to the finish line. Ideal for long-distance training, they feature responsive Boost cushioning for the highest level of energy return. A stability rail helps guide your stride, and the engineered mesh upper locks down your heel and midfoot for a secure fit. The rubber Stretchweb outsole is inspired by adidas' fastest running shoe for a smooth, flexible ride.</t>
  </si>
  <si>
    <t>G26944</t>
  </si>
  <si>
    <t>Men's adidas Running Universal Works Ultraboost 19 Shoes</t>
  </si>
  <si>
    <t>EG5185</t>
  </si>
  <si>
    <t>Created by designer David Keyte, Universal Works takes inspiration from workwear, sportswear and touchstones of English culture to create a mature, refined expression of British style. An avid runner, Keyte has collaborated with adidas on garments inspired by running in England's cold and wet winter months. These shoes combine comfort and performance with a seamless adidas Primeknit 360 upper engineered to stretch and support your foot. Optimized Boost maximizes energy return, and a 3D heel frame gives a locked-down fit for natural heel movement.</t>
  </si>
  <si>
    <t>EG5188</t>
  </si>
  <si>
    <t>FV3029</t>
  </si>
  <si>
    <t>An icon for half a century, the adidas Superstar shoe has been shaped on streets, stages and the hardwood. By the people who wear it, and by the world they find themselves in. It has spanned generations and broken boundaries. These adidas Superstar MG Shoes shake things up. You could say it's a tradition. They now have a distinctive, high-walled rubber mud guard. The unmistakable rubber shell toe roots them in history.</t>
  </si>
  <si>
    <t>FV4658</t>
  </si>
  <si>
    <t>CM4831</t>
  </si>
  <si>
    <t>2020-04-13T15:07:13</t>
  </si>
  <si>
    <t>Men's adidas Originals Deerupt Runner Shoes</t>
  </si>
  <si>
    <t>EF6270</t>
  </si>
  <si>
    <t>Lightweight and collapsible for easy travel, these Deerupt shoes offer a striking signature aesthetic. A net overlay extends from upper to midsole for a textured look. The mesh webbing adds light compression that feels snug and comfortable.</t>
  </si>
  <si>
    <t>Men's Running Ancho Shoes</t>
  </si>
  <si>
    <t>CM4705</t>
  </si>
  <si>
    <t>A well cushioned shoe with a fresher look that will appeal to young runners. Features Textile-Mesh upper for maximum ventilation, lightstrike IMEVA midsole and durable Rubber outsole for long-lasting wear.</t>
  </si>
  <si>
    <t>FV3031</t>
  </si>
  <si>
    <t>The adidas Superstar shoe has spanned generations andhas been embraced by them over the decades. Made their own and then passed down. It has dominated the hardwood and made statements on the streets. And today it once again evolves with these Superstar MG Shoes. A distinctive, high-walled rubber mud guard gives them a fresh take while the unmistakable rubber shell toe grounds them in history.</t>
  </si>
  <si>
    <t>Men's adidas Originals Swift Run RF Shoes</t>
  </si>
  <si>
    <t>FV5358</t>
  </si>
  <si>
    <t>DB0594</t>
  </si>
  <si>
    <t>men's adidas originals NEIGHBORHOOD CHOP SHOP SHOES</t>
  </si>
  <si>
    <t>DA8839</t>
  </si>
  <si>
    <t>adidas Originals teams up with Tokyo-based label NEIGHBORHOOD on these men's shoes, a mix of adidas heritage and modern Japanese design. Inspired by the Campus, these shoes revamp the look and feel, combining an adidas Primeknit upper with ultra-responsive Boost cushioning.</t>
  </si>
  <si>
    <t>G27461</t>
  </si>
  <si>
    <t>These shoes follow in the style steps of adidas' first trail shoe, the Marathon TR. The vintage-inspired upper is a mix of breathable mesh and synthetic suede, with iconic 3-Stripes branding. Extra comfort comes from the Boost midsole, which gives durable cushioning.</t>
  </si>
  <si>
    <t>CM4708</t>
  </si>
  <si>
    <t>DA9868</t>
  </si>
  <si>
    <t>Tennis-inspired style with a modern look. These shoes offer the premium look of a synthetic leather upper. A rubber cupsole gives comfort and ease to every stride, and stitched-on 3-Stripes add adidas pride.</t>
  </si>
  <si>
    <t>EE9540</t>
  </si>
  <si>
    <t>DB3483</t>
  </si>
  <si>
    <t>Half-marathon or full, when you've locked in your training plan, these running shoes are built to help you meet your goals. With a design inspired by aerospace engineering, the neutral shoes have a mesh upper with stitched-in reinforcement for lightweight support. Flexible cushioning puts a spring in your stride.</t>
  </si>
  <si>
    <t>Men's adidas Originals White Mountaineering X Terrex Agravic Speed+ Shoes</t>
  </si>
  <si>
    <t>EE3912</t>
  </si>
  <si>
    <t>Ready to breeze through alpine trails, these running shoes are built with a lightweight and breathable mesh upper. Inspired by mountain bike tires, the rubber outsole is designed to hug the terrain for sure-footed grip. These shoes are exclusively designed with Japanese label White Mountaineering.</t>
  </si>
  <si>
    <t>MEN'S ADIDAS OUTDOOR NAHA SHOES</t>
  </si>
  <si>
    <t>CJ0183</t>
  </si>
  <si>
    <t>MEN'S ADIDAS RUNNING AEROBOUNCE 2 SHOES</t>
  </si>
  <si>
    <t>AQ0534</t>
  </si>
  <si>
    <t>Built for long-distance running, these men's shoes balance comfort and support in a lightweight build. Suede lining in the breathable mesh upper has a soft feel against your foot. A-frame lacing and midfoot banding provide a locked-down fit.</t>
  </si>
  <si>
    <t>CK9502</t>
  </si>
  <si>
    <t>BC1041</t>
  </si>
  <si>
    <t>CM0065</t>
  </si>
  <si>
    <t>Men's Running EnergyFalcon Shoes</t>
  </si>
  <si>
    <t>EG3013</t>
  </si>
  <si>
    <t>EE4966</t>
  </si>
  <si>
    <t>Recalling the golden age of '80s hoops style, these shoes refresh a classic silhouette. The low top build pairs a clean leather upper with a bold cupsole design. A woven tongue label pulled from the archives keeps the look authentic.</t>
  </si>
  <si>
    <t>B75806</t>
  </si>
  <si>
    <t>CK9434</t>
  </si>
  <si>
    <t>Men's Sport Inspired Pok√É¬©mon Phosphere Shoes</t>
  </si>
  <si>
    <t>EH0833</t>
  </si>
  <si>
    <t>Inspiration for every battle. Lace into these running-style shoes for lasting comfort with eye-catching style. A circular knit upper supports the foot and a soft midsole cushions every step. Pok√É¬©mon√¢?¬¢ graphics on the tongue round out the look.</t>
  </si>
  <si>
    <t>G27637</t>
  </si>
  <si>
    <t>CL7579</t>
  </si>
  <si>
    <t>Men's adidas Running Adi Pacer 4.0 Shoes</t>
  </si>
  <si>
    <t>CK9631</t>
  </si>
  <si>
    <t>The sleek looking adidas Adi Pacer 3.0 running shoes for men crafted with Synthetic overlays with Mesh upper and an interesting contrast color detail on side and back. The full Rubber outsole that provides durability.</t>
  </si>
  <si>
    <t>2020-04-13T15:07:14</t>
  </si>
  <si>
    <t>Men's adidas Originals Skateboarding 3MC Shoes</t>
  </si>
  <si>
    <t>EE6091</t>
  </si>
  <si>
    <t>CL9945</t>
  </si>
  <si>
    <t>FV4189</t>
  </si>
  <si>
    <t>Men's adidas Running 8K Shoes</t>
  </si>
  <si>
    <t>F34477</t>
  </si>
  <si>
    <t>F34683</t>
  </si>
  <si>
    <t>MEN'S ADIDAS RUNNING GALAXY 4 SHOES</t>
  </si>
  <si>
    <t>CP8827</t>
  </si>
  <si>
    <t>Plush comfort delivers a cloudlike ride. These men's running shoes have a soft cloudfoam midsole for a cushioned response to every touchdown. The breathable mesh upper with a moulded overlay offers breathability and lightweight support. A durable outsole provides long-lasting wear.</t>
  </si>
  <si>
    <t>F36998</t>
  </si>
  <si>
    <t>F36457</t>
  </si>
  <si>
    <t>EE8008</t>
  </si>
  <si>
    <t>EE5511</t>
  </si>
  <si>
    <t>These shoes are a faithful reissue of the 1991 Gazelle. They retain the design lines and graceful silhouette of the original. The soft nubuck upper is done in archival colours with contrast 3-Stripes and heel tab.</t>
  </si>
  <si>
    <t>EE5602</t>
  </si>
  <si>
    <t>EE6329</t>
  </si>
  <si>
    <t>Dial it back to the '80s, when sneakers designed for tennis and aerobics became everyday staples. These shoes are an authentic reissue of the late-'80s adidas Continental. Made of soft leather, they come with a distinctive split cupsole.</t>
  </si>
  <si>
    <t>Men's adidas Originals Samba RM Shoes</t>
  </si>
  <si>
    <t>EE5506</t>
  </si>
  <si>
    <t>An instant icon since its '50s debut as an indoor trainer, the Samba is timeless. These shoes stay true to their legacy while modernising the design with streamlined proportions and state-of-the-art cushioning. They're made of suede and ballistic nylon overlays. A hidden full-length Boost midsole gives responsive cushioning.</t>
  </si>
  <si>
    <t>MEN'S ADIDAS SPORT INSPIRED VS ADVANTAGE CLEAN SHOES</t>
  </si>
  <si>
    <t>F36471</t>
  </si>
  <si>
    <t>Style stripped down to the essentials without sacrificing stability. These tennis-inspired shoes feature a straightforward look with a leather-like upper on a rubber cupsole. Perforated 3-Stripes add a fashionable touch. A heel pull offers easy on and off.</t>
  </si>
  <si>
    <t>Men's Originals Samba OG Shoes</t>
  </si>
  <si>
    <t>EF6551</t>
  </si>
  <si>
    <t>Designed for football way back in 1950, the adidas Samba was just too stylish to stay on the pitch. Now it's beloved around the world as a street style classic. These shoes stick close to the authentic design with soft leather, a suede toe bumper and the iconic pivot-point outsole.</t>
  </si>
  <si>
    <t>EE6325</t>
  </si>
  <si>
    <t>The Supercourt serves up crisp court style with a modern look. These shoes show off tennis-whites shades and are constructed with a supple leather upper and a classic rubber cupsole.</t>
  </si>
  <si>
    <t>EE5678</t>
  </si>
  <si>
    <t>Minimalist and effortlessly chic, Deerupt is defined by a striking grid-wrapped design. These shoes flash a tonal graphic on the tongue. The flexible mesh upper is easy to pack and delivers a snug, comfortable feel.</t>
  </si>
  <si>
    <t>EE4967</t>
  </si>
  <si>
    <t>Recalling the golden age of '80s hoops style, these shoes refresh a classic silhouette. The low top build pairs leather upper with a bold design. A woven tongue label pulled from the archives keeps the look authentic.</t>
  </si>
  <si>
    <t>2020-04-13T15:07:15</t>
  </si>
  <si>
    <t>Women's adidas Running Pulseboost HD Winter Shoes</t>
  </si>
  <si>
    <t>EF8907</t>
  </si>
  <si>
    <t>Men's adidas Originals Pharrell Williams X BYW CNY Shoes</t>
  </si>
  <si>
    <t>EE8688</t>
  </si>
  <si>
    <t>Pharrell Williams and adidas celebrate the traditions of Chinese New Year. The fish is associated with abundance, and a fish dish at dinner is an integral part of the festivities. These BYW shoes feature an adaptive, flexible adidas Primeknit upper with a pattern inspired by fish scales. Boost provides responsive cushioning and incredible energy return.</t>
  </si>
  <si>
    <t>EE8972</t>
  </si>
  <si>
    <t>EE7239</t>
  </si>
  <si>
    <t>Daring and unabashedly eccentric, Yung-96 captures the rebellious spirit of the 1990s. This seasonal version features wavy overlays that mirror the '96 Yung Chasm, an archival running shoe. Inspired by pop art, the colors recall laundry detergent packaging. The shoes are made of supple leather and offer a supportive, cushioned feel.</t>
  </si>
  <si>
    <t>Women's adidas Running PulseBoost HD Shoes</t>
  </si>
  <si>
    <t>G26935</t>
  </si>
  <si>
    <t>Feel the city heartbeat under your feet. Designed for urban running, these shoes are made of breathable knit with a foot-hugging fit. Strategically placed non-stretch zones provide midfoot support, and low-profile cushioning delivers a responsive ride. A reflective badge contains the coordinates for the key running cities of Berlin, New York and Paris.</t>
  </si>
  <si>
    <t>EE5394</t>
  </si>
  <si>
    <t>Just like their 1980s namesake, these shoes combine versatility with good looks. They're made with a patent leather upper for upgraded style. A distinctive split cupsole and curved webbing stripe complete the retro vibe.</t>
  </si>
  <si>
    <t>EH0033</t>
  </si>
  <si>
    <t>B75573</t>
  </si>
  <si>
    <t>Men's adidas Originals POD-S3.2 ML Shoes</t>
  </si>
  <si>
    <t>EE4883</t>
  </si>
  <si>
    <t>Revisiting a retro-tech cushioning system developed in 1995, these shoes open a new chapter of comfort and flexibility. Soft and lightweight, the textile sneakers are designed to let your foot move naturally. Boost cushioning adds energy return with every stride.</t>
  </si>
  <si>
    <t>WOMEN'S ADIDAS PUREBOOST X TRAINER 3.0 LL SHOES</t>
  </si>
  <si>
    <t>DA8964</t>
  </si>
  <si>
    <t>Made for the athlete who likes to mix it up, these shoes have a progressive design, with a -specific arch that cradles the foot for a unique compression fit. The slip-on shoes have a knit upper with wraparound bands that hug the foot for support and stretch in any direction.</t>
  </si>
  <si>
    <t>CJ8060</t>
  </si>
  <si>
    <t>WOMEN'S ADIDAS ALPHABOUNCE TRAINER SHOES</t>
  </si>
  <si>
    <t>B75782</t>
  </si>
  <si>
    <t>These cross-training shoes give you stability as you move from barbell exercises to box jumps, burpees or a short run. Made with strength training in mind, they have a low heel drop to give you a solid base for heavy lifting. The seamless upper hugs your foot comfortably, offering support for side-to-side movement.</t>
  </si>
  <si>
    <t>G27401</t>
  </si>
  <si>
    <t>B75780</t>
  </si>
  <si>
    <t>WoMEN'S adidas Outdoor TERREX VOYAGER DLX SHOES</t>
  </si>
  <si>
    <t>S80807</t>
  </si>
  <si>
    <t>This adidas Terrex Voyager DLX shoes for women move faster than ever on the mountain. Suitable for hikes and multifunctional use, it has comfortable textile upper. The STEALTH√Ç¬Æ Rubber outsole maximises rock contact and offers extraordinary grip.</t>
  </si>
  <si>
    <t>EE4791</t>
  </si>
  <si>
    <t>The ZX line has always been about innovation. These men's shoes build on that legacy by combining full-length energy-returning Boost with an X-shaped Torsion System Bar for extra stability. The mesh upper has suede, leather and reflective elements for a richly textured look.</t>
  </si>
  <si>
    <t>Men's adidas Originals ZX Flux Shoes</t>
  </si>
  <si>
    <t>S32279</t>
  </si>
  <si>
    <t>Simplify your vibe. These adidas ZX Flux Shoes are a pared-down version of the ZX 8000, a defining look of '80s high-tech running. But these are made for the streets. Pair the slick ZX details and welded TPU 3-Stripes with anything. Lace up and you're good to go.</t>
  </si>
  <si>
    <t>WOMEN'S ADIDAS BY STELLA MCCARTNEY PUREBOOST X TRAINING 3.0 SHOES</t>
  </si>
  <si>
    <t>AC7556</t>
  </si>
  <si>
    <t>These shoes bring enhanced support to each step with ultra-responsive cushioning and a sock-like construction. A design collaboration with Stella McCartney, the versatile shoes have a multilayered mesh upper and TPU overlay that hug the foot.</t>
  </si>
  <si>
    <t>MEN'S ADIDAS ORIGINALS MATCHCOURT HIGH RX SHOES</t>
  </si>
  <si>
    <t>B22785</t>
  </si>
  <si>
    <t>The Matchcourt salutes adidas' court heritage while fine-tuning the design for modern skateboarding. A canvas quarter provides a degree of lightweight comfort, and the suede toe and lace area plus the double-wrapped midsole go all in for durability.</t>
  </si>
  <si>
    <t>F35130</t>
  </si>
  <si>
    <t>Tennis-inspired style with a modern look. These women's shoes have the soft feel of a suede upper. A rubber cupsole gives comfort and ease to every stride.</t>
  </si>
  <si>
    <t>B43742</t>
  </si>
  <si>
    <t>2020-04-13T15:07:16</t>
  </si>
  <si>
    <t>Women's adidas Outdoor Mobe Sandals</t>
  </si>
  <si>
    <t>CK9814</t>
  </si>
  <si>
    <t>CK9571</t>
  </si>
  <si>
    <t>F34844</t>
  </si>
  <si>
    <t>F35284</t>
  </si>
  <si>
    <t>Running reinvented. These high-performance neutral running shoes deliver unrivaled comfort and energy return. The lightweight and propulsive shoes have a seamless knit upper that's engineered with motion weave technology to provide stretch while also holding your foot in place while you run. The second-skin fit follows the shape of your foot to reduce pressure points.</t>
  </si>
  <si>
    <t>men's Adidas ORIGINALS SKATEBOARDING VARIAL SHOES</t>
  </si>
  <si>
    <t>CQ1149</t>
  </si>
  <si>
    <t>Resist blowouts on the skateboard with assistance of these stylish adidas Originals Varial Mid cut shoes for men. Padded tongue and collar offer you ultimate cushioning. Mid cut ensures that your ankle gets optimum support while the 3-stripes stitched design makes it stylish.</t>
  </si>
  <si>
    <t>F34739</t>
  </si>
  <si>
    <t>Classic trainer style with a clean look. These women's basketball-inspired shoes feature a suede upper and a vulcanised-look rubber cupsole. Metallic details on the heel patch logo give this shoe a bit of extra shine.</t>
  </si>
  <si>
    <t>Men's adidas Outdoor Volantis II Shoes</t>
  </si>
  <si>
    <t>CK9866</t>
  </si>
  <si>
    <t>These hiking shoes have a sturdy suede upper and lightweight cushioning. The grippy, high-traction outsole provides a secure base for tackling tough trails.</t>
  </si>
  <si>
    <t>Men's adidas Originals Deerupt S Shoes</t>
  </si>
  <si>
    <t>EE5654</t>
  </si>
  <si>
    <t>Deerupt is made to move and defined by its minimalist design. These slip-on shoes show off a striking design with a wave-shaped welded TPU overlay. The flexible stretch upper delivers a snug, comfortable feel.</t>
  </si>
  <si>
    <t>Men's adidas Originals Superstar Pure Shoes</t>
  </si>
  <si>
    <t>FV3013</t>
  </si>
  <si>
    <t>These trainers born in the '70s keep the look classic with nubuck upper. They feature all the authentic details, including the signature rubber shell toe.</t>
  </si>
  <si>
    <t>F35282</t>
  </si>
  <si>
    <t>EF9624</t>
  </si>
  <si>
    <t>The ZX trainers series resets the running scene in the '80s with a high-tech approach based on studying the physics of human motion. Fusing nostalgia with modern innovation, these streetwear shoes feature a snug, sock-like adidas Primeknit upper and a cutting-edge adidas 4D midsole. The revolutionary data-driven design gives you stability and controlled energy return for an ultra-responsive ride.</t>
  </si>
  <si>
    <t>CK9865</t>
  </si>
  <si>
    <t>F34073</t>
  </si>
  <si>
    <t>Ultraboost reinvented. These running shoes reboot key performance technologies to give you a confident and energy-filled run. The knit upper has a second-skin fit and is built with motion-weave technology for adaptive stretch and support. Dual-density cushioning delivers medial support and an energized ride.</t>
  </si>
  <si>
    <t>D96551</t>
  </si>
  <si>
    <t>NAHA</t>
  </si>
  <si>
    <t>CK9784</t>
  </si>
  <si>
    <t>No description</t>
  </si>
  <si>
    <t>Women's adidas Sport Inspired Questar Summer Shoes</t>
  </si>
  <si>
    <t>F36512</t>
  </si>
  <si>
    <t>Take on the heat. The airy mesh build of these running-inspired shoes offers cool relief during the summer months. The streamlined look flashes a shiny midfoot cage and contrast 3-Stripes on the sides. Ultra-plush cushioning brings comfort to every step.</t>
  </si>
  <si>
    <t>F35283</t>
  </si>
  <si>
    <t>Men's adidas Originals 424 Pro Model Shoes</t>
  </si>
  <si>
    <t>EG3096</t>
  </si>
  <si>
    <t>The heritage Pro Model returns in a collaboration between adidas and L.A. streetwear brand 424. Channelling the clean, striking style the label is known for, this version has a sleek monochromatic leather upper that effortlessly merges with a thick rubber cupsole. 424 signs off the look with a signature flash of red on the heel.</t>
  </si>
  <si>
    <t>Women's Running Asweego Shoes</t>
  </si>
  <si>
    <t>EG3115</t>
  </si>
  <si>
    <t>Men's Originals Gazelle Shoes</t>
  </si>
  <si>
    <t>EF5550</t>
  </si>
  <si>
    <t>Everyone from footie fans to skaters to B-boys to indie rockers loves their Gazelles. So we didn't change a thing. These shoes are a one-to-one reissue of the 1991 adidas Gazelle design. Soft suede combines with serrated 3-Stripes and a dimpled rubber outsole. Yeah, that's the look.</t>
  </si>
  <si>
    <t>EF9623</t>
  </si>
  <si>
    <t>WoMen's adidas RUNNING KIVARO SL SHOES</t>
  </si>
  <si>
    <t>CJ3410</t>
  </si>
  <si>
    <t>The adidas KIVARO SL Slip-ons for men. Crafted for simple, natural comfort, these slip-on running shoes feature mesh and textile upper with an elastic strap for a snug fit and easy on and off. The integrated sockliner supports natural movement of the foot with optimum comfort. IMEVA midsole offers optimum comfort to your feet.</t>
  </si>
  <si>
    <t>Unisex ADIDAS SKATEBOARDING ADI-EASE VULCANIZED SHOES</t>
  </si>
  <si>
    <t>CQ1061</t>
  </si>
  <si>
    <t>Iconic style meets skate-specific features in these shoes built to handle any situation. The jacquard upper lends style and durability, while a low-profile vulcanized rubber tread is made for grip and stability.</t>
  </si>
  <si>
    <t>Women's adidas PUREBOOST X ALL TERRAIN Shoes</t>
  </si>
  <si>
    <t>BB4014</t>
  </si>
  <si>
    <t>A running shoe designed for the contours of a female foot, the adidas Pureboost X ATR shoes for women. Providing robust adaptability, the floating arch hugs the foot giving it a sock-like fit and slimming look The Welded Overlays on the upper eliminate stitching and offers support, stability, and aesthetics. The STRETCHWEB optimized outsole pattern works hand in hand. With a full BOOST midsole, this shoe radiates her energy from the inside out giving maximum cushioning for exceptional performance when you run. The BOOST Foam offers the best energy return in the marketplace due to thousands of energy capsules storing and unleashing energy by every step.</t>
  </si>
  <si>
    <t>Women's adidas Vengeful Boost Running Shoes</t>
  </si>
  <si>
    <t>AQ6095</t>
  </si>
  <si>
    <t>The adidas Vengeful Boost Running shoes for women. Contrasting designs on the medial and lateral sides give an intimidating look while the extra support on the medial side provides optimal overall stability. The highly-breathable Stretch-Mesh upper offers all-temperature comfort and the BOOST Foam provides ultra responsive comfort and cushioning combined with unmatched longevity in every climate. It stores and unleashes energy every time the foot hits the ground. The STRETCH WEB outsole adapts to every runner's foot strike by unleashing the full potential of BOOST to provide a smoother and more flexible ride.</t>
  </si>
  <si>
    <t>EF7135</t>
  </si>
  <si>
    <t>Women's Running CC Cosmic Boost Shoes</t>
  </si>
  <si>
    <t>B44500</t>
  </si>
  <si>
    <t>Feel as cool as you look with these adidas CC Cosmic Boost shoes for women. Dynamic adidas Primeknit technology promotes sock-like fit and natural flex. CLIMACHILL√Ç¬Æ offers the ultimate 360√Ç¬∞ active ventilation sensation while the Boost√¢?¬¢ Foam offers the best energy return due to thousands of energy capsules storing and unleashing energy by every step.</t>
  </si>
  <si>
    <t>2020-04-13T15:07:17</t>
  </si>
  <si>
    <t>Unisex Football Predator Mutator 20.1 Firm Ground Boots</t>
  </si>
  <si>
    <t>EF1629</t>
  </si>
  <si>
    <t>You're not cheating the system. You're just bending the rules. Find your unfair advantage and transform your game with the all-new adidas Predator. The knit textile upper on these football boots wraps around your foot for a true 360-degree fit, while the mid-cut design supports your ankle. Rubber spines grip the ball for unmatched swerve, while a split outsole helps you dominate. Take control in Predator Mutator 20.1 Firm Ground Boots.</t>
  </si>
  <si>
    <t>B43600</t>
  </si>
  <si>
    <t>Men's Originals Ozweego Shoes</t>
  </si>
  <si>
    <t>EG8735</t>
  </si>
  <si>
    <t>Blaze forward. Inspired by adidas Originals shoes of the late '90s, the OZWEEGO boasts a runner's silhouette and futuristic details like reflective piping, bold lines and a sock-like fit.</t>
  </si>
  <si>
    <t>G28713</t>
  </si>
  <si>
    <t>EF3538</t>
  </si>
  <si>
    <t>WOMEN'S ADIDAS ELEVATE SANDALS</t>
  </si>
  <si>
    <t>CJ9005</t>
  </si>
  <si>
    <t>WOMEN'S ADIDAS TENNIS ADIZERO CLUB 2.0 SHOES</t>
  </si>
  <si>
    <t>AH2156</t>
  </si>
  <si>
    <t>Built for the cut-and-thrust of club play, these lightweight tennis shoes keep every part of your foot refreshed and ready for the next point. Their snug mesh upper locks your foot down, while a supportive chassis provides stability at high speeds. A layer of full-length cushioning aids take-offs and landings, while the durable outsole excels on multiple surfaces.</t>
  </si>
  <si>
    <t>FV6447</t>
  </si>
  <si>
    <t>Inspired by turn-of-the-millennium styles, the Yung-1 shoes have a chunky shape and a distinctly retro vibe. This version features a mixed material upper with printed pony hair leather and colour-shifting Xeno material. Everything rides on a sculpted EVA midsole for all-day comfort with a stable feel.</t>
  </si>
  <si>
    <t>Women's ADIDAS TENNIS BARRICADE CLUB SHOES</t>
  </si>
  <si>
    <t>CM7767</t>
  </si>
  <si>
    <t>The adidas Barricade Club tennis shoes for women feature long-lasting durability due to a breathable, supportive mesh upper material. Adiwear 6 provides secure grip in all directions due to an extremely durable outsole rubber.</t>
  </si>
  <si>
    <t>Unisex ADIDAS RUNNING LITE RACER SHOES</t>
  </si>
  <si>
    <t>DB0646</t>
  </si>
  <si>
    <t>Extremely functional and subtle adidas Neo Lite Racer unisex Running shoes. Made with Suede and Mesh mix, it has a Mesh toe with ORTHOLITE foam insole for superior comfort on the run. The running 3-Stripes on the sides along with adidas Neo logo on the back and all-over print on the upper add to it's appeal.</t>
  </si>
  <si>
    <t>Women's adidas Tennis GameCourt Shoes</t>
  </si>
  <si>
    <t>CG6367</t>
  </si>
  <si>
    <t>Serve up some style when you hit the club. The breathable mesh upper on these lightweight tennis shoes hugs your foot to support every move. A cushioned midsole keeps you comfortable from the moment you pull them on. The durable outsole stands up to every serve and slide as you improve your game.</t>
  </si>
  <si>
    <t>Women's ADIDAS TENNIS ADIZERO CLUB SHOES</t>
  </si>
  <si>
    <t>CM7741</t>
  </si>
  <si>
    <t>Out-hustle your opponent in these women's lightweight tennis shoes. Specifically designed for a woman's foot, they feature a breathable mesh upper with climacool√Ç¬Æ ventilation for maximum airflow. Impact-absorbent ADIPRENE√Ç¬Æ+ cushions your landings, while the ADIWEAR√¢?¬¢ outsole is built to last.</t>
  </si>
  <si>
    <t>WOMEN'S ADIDAS OUTDOOR ELEVATE SANDALS</t>
  </si>
  <si>
    <t>CJ9006</t>
  </si>
  <si>
    <t>WOMEN'S ADIDAS OUTDOOR TERREX TRACEROCKER SHOES</t>
  </si>
  <si>
    <t>AC7943</t>
  </si>
  <si>
    <t>Lightweight and durable, these women's trail running shoes are designed with a women's-specific fit for light trails. They feature a breathable mesh upper and EVA midsole cushioning. A rugged TRAXION√¢?¬¢ outsole maximises grip in all directions.</t>
  </si>
  <si>
    <t>WOMEN'S ADIDAS TENNIS ADIZERO CLUB SHOES</t>
  </si>
  <si>
    <t>CG6364</t>
  </si>
  <si>
    <t>Keep your cool when it's all on the line. These lightweight tennis shoes have a breathable mesh upper to keep air circulating when the heat is on. Their foot-hugging construction and supportive chassis offer a stable ride. The durable outsole stands up to every serve and slide as you improve your game.</t>
  </si>
  <si>
    <t>Women's adidas Outdoor Terrex Tracerocker Shoes</t>
  </si>
  <si>
    <t>BC0534</t>
  </si>
  <si>
    <t>WOMEN'S ADIDAS OUTDOOR MOBE SANDALS</t>
  </si>
  <si>
    <t>CK1081</t>
  </si>
  <si>
    <t>F37022</t>
  </si>
  <si>
    <t>2020-04-13T15:07:18</t>
  </si>
  <si>
    <t>Women's adidas Tennis Game Court Shoes</t>
  </si>
  <si>
    <t>EE3812</t>
  </si>
  <si>
    <t>Women's adidas Tennis CourtJam Bounce Shoes</t>
  </si>
  <si>
    <t>G26834</t>
  </si>
  <si>
    <t>Rule the court in these lightweight tennis shoes. Their breathable mesh upper includes TPU on the vamp for durability. Flexible cushioning keeps you flying while midfoot support ensures you stay grounded for every shot. The sturdy outsole stands up to intense play as you perfect your game.</t>
  </si>
  <si>
    <t>B75879</t>
  </si>
  <si>
    <t>FV6794</t>
  </si>
  <si>
    <t>Women's adidas Tennis SoleMatch Bounce Shoes</t>
  </si>
  <si>
    <t>G26790</t>
  </si>
  <si>
    <t>These tennis shoes offer you a firm foothold on your rise to the top. They have a TPU chassis that wraps around the foot for stability. Abrasion-resistant materials protect high-risk areas from the wear and tear of intense action on court. A cushioned midsole adds comfort and flexibility to keep you on the front foot.</t>
  </si>
  <si>
    <t>Women's adidas Running Astrarun Shoes</t>
  </si>
  <si>
    <t>EH1524</t>
  </si>
  <si>
    <t>Your go-to shoe for building strength and endurance. Lace up these adidas running shoes ad head out the door feeling confident. They have a breathable mesh upper that helps keep feet cool. A combination of cushioning technologies provides comfort and energy return in every stride. The heel counter allows the Achilles to move naturally for an unrestricted fit.</t>
  </si>
  <si>
    <t>Women's adidas Tennis Adizero Club Shoes</t>
  </si>
  <si>
    <t>G26548</t>
  </si>
  <si>
    <t>WOMEN'S ADIDAS SWIM ADILETTE COMFORT SLIDES</t>
  </si>
  <si>
    <t>B42122</t>
  </si>
  <si>
    <t>Slip on these sandals when your workout is over. A pillow-soft cushioned footbed matches the shape of your foot, while the 3-Stripes on the strap makes them classic Adilette slides.</t>
  </si>
  <si>
    <t>Unisex adidas Badminton Wucht P5.1 Shoes</t>
  </si>
  <si>
    <t>F99913</t>
  </si>
  <si>
    <t>High-tech meets super comfort in these performance-driven adidas badminton shoes. These unisex shoes have a snug-fitting synthetic upper with a comfortable Bounce midsole. The High wrap Rubber outsole provide maximum flexibility to your feet.</t>
  </si>
  <si>
    <t>Women's adidas by Stella Mccartney Running UltraBoost T Shoes</t>
  </si>
  <si>
    <t>EG1073</t>
  </si>
  <si>
    <t>Turn it up a notch. The dream of a running sandal is brought to life with the Ultraboost T Shoes. Continuing to take a high fashion approach to innovation, adidas and Stella McCartney combine the breathability of a sandal with the support of a running shoe. The result? Your most comfortable run yet.</t>
  </si>
  <si>
    <t>Men's adidas Running Adizero Boston 8 Shoes</t>
  </si>
  <si>
    <t>EG7893</t>
  </si>
  <si>
    <t>Feel light, fast and focused as the road unspools in front of you. Even during your toughest interval training, feet stay cool in these adidas running shoes. Responsive cushioning returns energy to your stride. So you can push farther than you thought possible.</t>
  </si>
  <si>
    <t>Women's adidas Originals Fiorucci Adilette Slides</t>
  </si>
  <si>
    <t>G28915</t>
  </si>
  <si>
    <t>Fiorucci brings its electric energy and carefree, joyful style to adidas Originals. A collaboration with the endlessly creative fashion brand, these Adilette slides embody the fun and optimism Fiorucci is known for. Fiorucci branding stands out on the bandage upper.</t>
  </si>
  <si>
    <t>WoMEN'S adidas RUNNING supernova SHOES</t>
  </si>
  <si>
    <t>BB3484</t>
  </si>
  <si>
    <t>Challenge yourself to a longer run with confidence in these women's shoes. A boost√¢?¬¢ midsole combines with a flexible STRETCHWEB outsole for a responsive, energy-returning ride. The engineered mesh upper with seamless panels provides ventilated comfort, while the heel hugs and guides your foot.</t>
  </si>
  <si>
    <t>EG1069</t>
  </si>
  <si>
    <t>adidas and Stella McCartney have been fusing the worlds of fashion and sport since 2005, bringing a refined edge to performance sportswear. The Ultraboost Shoes are packed with responsive cushioning, with the lightweight upper interpreting their energy through bold colours. Go ahead. Up your confidence, and your mileage.</t>
  </si>
  <si>
    <t>2020-04-13T15:07:19</t>
  </si>
  <si>
    <t>EG2015</t>
  </si>
  <si>
    <t>Take control of every point. These adidas tennis shoes feature a breathable, snug upper that lets you rally all day without distraction. Step into your shots in soft comfort. Grip the hardcourt as you stay on your toes.</t>
  </si>
  <si>
    <t>Unisex Bascketball Pro Model 2G - Forbidden City Shoes</t>
  </si>
  <si>
    <t>FW3138</t>
  </si>
  <si>
    <t>Elevate B-ball legacy with a fresh outlook. These adidas basketball shoes revamp a classic look while celebrating the beginnings of Chinese New Year. Cut and pivot on the hardwood with a stable, locked-down feeling. Get buckets in cushioned comfort.</t>
  </si>
  <si>
    <t>Women's Running Boston Shoes</t>
  </si>
  <si>
    <t>EF2212</t>
  </si>
  <si>
    <t>Find your edge. Then push past it. Meeting the demands of long-distance runs, these adidas by Stella McCartney shoes fuel every step with unparalleled comfort and support. Ultra-lightweight, they keep the ride smooth with an advanced combination of cushioning technologies.</t>
  </si>
  <si>
    <t>Women's adidas by Stella Mccartney Running UltraBoost 20 Shoes</t>
  </si>
  <si>
    <t>EG1071</t>
  </si>
  <si>
    <t>Energy assured, from dusk until dawn. These shoes will get you moving like the wind, flowing like the ocean. An upper with yarn made from ocean plastic locks your feet in, the right way. Turning pollution into performance. The adidas Ultraboost 20 features improved cushioning, support and a flexible Primeknit upper. Adapting to the shape of your feet with every step. Built upon a durable BOOST midsole, responsive cushioning helps you find energy during the final stretch.Designed to run with confidence and style - our collaboration with Stella McCartney continues with the updated Ultraboost S. Forming a sleek silhouette, in a bold colourway to brighten every mile.</t>
  </si>
  <si>
    <t>Women's Running SL20 Shoes</t>
  </si>
  <si>
    <t>EG2045</t>
  </si>
  <si>
    <t>When your running shoes are comfortable, you don't think about your feet. You think about going a little farther. Or a little faster. You're free to push yourself in these adidas running shoes. The mesh upper is breathable and supportive. Cushioning in the midsole is light enough for explosive speed and responsive enough for total comfort.LIGHTWEIGHT COMFORT A breathable mesh upper has a supportive feel.GRIPS THE ROAD Continental Rubber outsole gives you extraordinary traction in wet and dry conditions.FEARLESS SPEED Lightstrike midsole cushioning energises with lightweight comfort.</t>
  </si>
  <si>
    <t>EE4036</t>
  </si>
  <si>
    <t>Unisex Bascketball Pro Model 2G - Forbidden City + Shoes</t>
  </si>
  <si>
    <t>FW5423</t>
  </si>
  <si>
    <t>EG1287</t>
  </si>
  <si>
    <t>Women's Sport Inspired Roguera Shoes</t>
  </si>
  <si>
    <t>EG2663</t>
  </si>
  <si>
    <t>Bring back the '80s in adidas style. These shoes mix retro-fitness inspiration with a modern silhouette, so you can wear them casually from sunrise to sundown. Make the 3-Stripes archives your own in a bold, modern way.</t>
  </si>
  <si>
    <t>Women's Tennis GameCourt Shoes</t>
  </si>
  <si>
    <t>EG2017</t>
  </si>
  <si>
    <t>Women's Running Ultraboost 20 Shoes</t>
  </si>
  <si>
    <t>EG0719</t>
  </si>
  <si>
    <t>Confidence from the ground up. These adidas running shoes are designed to turbo charge your daily miles. The knit upper offers stitched-in support based on motion capture technology. A soft, comfortable elastane heel allows for natural movement of the Achilles. Responsive cushioning helps keep transitions smooth and the energy flowing.</t>
  </si>
  <si>
    <t>Women's Running Ultraboost A.RDY Shoes</t>
  </si>
  <si>
    <t>EH1208</t>
  </si>
  <si>
    <t>Feel the breeze. These adidas running shoes bring a cooling sensation to your hot-weather runs with a super-breathable knit upper. The transparent windows let bright socks show through. Responsive cushioning works with the flexible outsole to give you a smooth stride and endless energy. Feel icy cool with the transparent outsole and see-through 3-Stripes.</t>
  </si>
  <si>
    <t>2020-04-13T15:07:20</t>
  </si>
  <si>
    <t>Unisex adidas Originals by Alexander Wang Puff Trainer Shoes</t>
  </si>
  <si>
    <t>EG4901</t>
  </si>
  <si>
    <t>Known for his playful aesthetic and party-ready spirit, Alexander Wang collaborates with adidas Originals on a collection that mixes athletics and hits of disco and soul style to create a fashion genre he calls "club leisure." These slip-on trainers have a sock-like upper with an exaggerated puffer look borrowed from winter wear. The lacing system features a stopper closure on the heel.</t>
  </si>
  <si>
    <t>EE4264</t>
  </si>
  <si>
    <t>Women's Running Focus Magnolia Shoes</t>
  </si>
  <si>
    <t>EG1096</t>
  </si>
  <si>
    <t>Escape to your run. These adidas running shoes have a lightweight feel that helps you reconnect with yourself and leave stress behind. The stretchy knit upper fits like a glove and has a sheer midfoot panel that lets light shine through. The super lightweight midsole provides the right amount of responsiveness cushioning that's comfortable without weighing you down. Come back to your day recharged, reinvigorated, and ready to face whatever comes next.</t>
  </si>
  <si>
    <t>EG1011</t>
  </si>
  <si>
    <t>The city's full of surprises, but you can count on your run. These adidas shoes have a stretchy knit upper that fits like a sock and a wide forefoot platform for added stability. The responsive cushioning has a firm feel and provides support as you round corners and jump puddles.</t>
  </si>
  <si>
    <t>Women's Running SL 20 Shoes</t>
  </si>
  <si>
    <t>EG2052</t>
  </si>
  <si>
    <t>When your running shoes are comfortable everything else falls into place. Your speed, your rhythm, your breath. These adidas running shoes set you up for a great run. The mesh upper is breathable and supportive. Cushioning in the midsole is light enough for explosive speed and responsive enough for total comfort. 3-Stripes take cues from Japanese calligraphy. Look fast, feel fast, run fast.BREATHABLE COMFORT A lightweight mesh upper has a supportive feel.DEPENDABLE GRIP Continental Rubber outsole gives you extraordinary traction in wet and dry conditions.SNAPPY FEEL Lightstrike midsole cushioning delivers the optimal balance of light weight and responsiveness.</t>
  </si>
  <si>
    <t>EG0720</t>
  </si>
  <si>
    <t>Women's Tennis Laceless Hard Court Shoes</t>
  </si>
  <si>
    <t>EF2696</t>
  </si>
  <si>
    <t>You play every single day so you need a shoe that's both durable and comfortable. These adidas tennis shoes have a cushioned midsole for enhanced comfort whether you're working on your groundstroke or playing best-of-five. A durable and supportive build lets you play on any type of court surface.</t>
  </si>
  <si>
    <t>Women's adidas Running Ultraboost 20 Shoes</t>
  </si>
  <si>
    <t>EG0715</t>
  </si>
  <si>
    <t>Women's adidas Training FitBounce Trainers</t>
  </si>
  <si>
    <t>EE4614</t>
  </si>
  <si>
    <t>Put your versatility on display in these adidas training shoes. The mesh upper keeps you cool. Midsole cushioning means unmatched comfort and an agile, springy feel. The outsole adds multidirectional traction on any surface.</t>
  </si>
  <si>
    <t>EH1333</t>
  </si>
  <si>
    <t>Women's adidas Running SenseBounce+ Shoes</t>
  </si>
  <si>
    <t>EF0524</t>
  </si>
  <si>
    <t>EH1847</t>
  </si>
  <si>
    <t>Turning pollution into performance. The adidas Ultraboost S - in collaboration with Stella McCartney - uses Primeblue yarn made from plastic bottles that are intercepted from beaches and coastal communities before they reach the oceans. Designed to take your running to a new level, without compromising on style. Cushioning, support and flexibility combined. UltraBOOST 20 running shoes have a uniquely responsive feel for a confident ride. Paired with a flexible Primeknit upper, that adapts to the shape of your feet during your run. This model features improved performance elements, whilst maintaining a sleek silhouette.</t>
  </si>
  <si>
    <t>G27491</t>
  </si>
  <si>
    <t>EF0708</t>
  </si>
  <si>
    <t>EE4005</t>
  </si>
  <si>
    <t>EG0761</t>
  </si>
  <si>
    <t>EF2774</t>
  </si>
  <si>
    <t>EE5147</t>
  </si>
  <si>
    <t>Unisex Football Predator Mutator 20+ Firm Ground Boots</t>
  </si>
  <si>
    <t>EF1565</t>
  </si>
  <si>
    <t>You're not cheating the system. You're just bending the rules. Find your unfair advantage and transform your game with the all-new adidas Predator. The knit textile upper on these football boots wraps around your foot for a true 360-degree fit, while the mid-cut design supports your ankle. Rubber spines grip the ball for unmatched swerve, while a split outsole helps you dominate. Take control in Predator Mutator 20+ Firm Ground Boots.</t>
  </si>
  <si>
    <t>F35285</t>
  </si>
  <si>
    <t>G27482</t>
  </si>
  <si>
    <t>WOMEN'S ADIDAS RUNNING PUREBOUNCE+ STREET SHOES</t>
  </si>
  <si>
    <t>BC1031</t>
  </si>
  <si>
    <t>Made for fast runs on city streets, these natural shoes have a low-to-the-ground feel and a wide forefoot for added support and stability during side to side movement. Flexible cushioning delivers long-lasting comfort.</t>
  </si>
  <si>
    <t>F35539</t>
  </si>
  <si>
    <t>CK9816</t>
  </si>
  <si>
    <t>2020-04-13T15:07:21</t>
  </si>
  <si>
    <t>Women's adidas Running Edge Lux 2 Shoes</t>
  </si>
  <si>
    <t>B96338</t>
  </si>
  <si>
    <t>Unisex ADIDAS OUTDOOR TERREX JAWPAW SANDALS</t>
  </si>
  <si>
    <t>CM7531</t>
  </si>
  <si>
    <t>These durable lace-up water shoes climb and grab wet, rocky surfaces with the unbeatable grip of a Stealth√Ç¬Æ rubber outsole. The outdoor shoes are built with a breathable, fast-drying upper and a perforated midsole for fast drainage.</t>
  </si>
  <si>
    <t>EG1369</t>
  </si>
  <si>
    <t>Unisex adidas Running Pharrell Williams Solar HU Human Made Shoes</t>
  </si>
  <si>
    <t>EG1837</t>
  </si>
  <si>
    <t>adidas teamed up with Pharrell Williams on these shoes designed for city running. They have a lightweight and breathable mesh upper. The flexible outsole works with responsive cushioning for a comfortable, energised ride. Graphics with a positive message brighten the forefoot.</t>
  </si>
  <si>
    <t>Unisex adidas Running Alphaedge 4D Shoes</t>
  </si>
  <si>
    <t>FV6106</t>
  </si>
  <si>
    <t>Add an edge to your game with the new AlphaEdge 4D. Designed for peak performance during your cross-training workouts, this model features a 3D-printed midsole. The lattice structure was developed using years of athlete data to deliver precisely-tuned support and cushioning right where you need it. The process is called digital light synthesis - light creates the shape of the sole, heat sets it. This model features iridescent panels inspired by the galaxy. Our formula for the future.</t>
  </si>
  <si>
    <t>Men's adidas Originals Rivalry Low Gore-Tex Shoes</t>
  </si>
  <si>
    <t>FU8929</t>
  </si>
  <si>
    <t>Inspired by a golden era of hoops style, the Rivalry rebuilds an '80s design with a modern vibe. This version features printed detail inspired by modernist art. GORE-TEX lining makes them ready for cold weather.</t>
  </si>
  <si>
    <t>Men's adidas Originals Rivalry Shoes</t>
  </si>
  <si>
    <t>FV4526</t>
  </si>
  <si>
    <t>A basketball icon with influence far beyond the hardwood, the Rivalry has inspired artists, punks and skaters alike. These high-cut shoes have a smooth leather upper. A woven tongue label pulled from the archives keeps the look authentic. A rubber cupsole completes the look.</t>
  </si>
  <si>
    <t>Men's adidas Originals 424 SC Premiere Shoes</t>
  </si>
  <si>
    <t>EG3729</t>
  </si>
  <si>
    <t>The heritage SC Premiere returns in a collaboration between adidas and L.A. streetwear brand 424. Channeling the clean, striking style the label is known for, this version has a sleek monochromatic leather upper that effortlessly merges with a rubber cupsole. 424 signs off the look with a signature flash of red on the tongue.</t>
  </si>
  <si>
    <t>Men's adidas Originals Supercourt RX Gore-Tex Shoes</t>
  </si>
  <si>
    <t>FU8941</t>
  </si>
  <si>
    <t>A distillation of forty years of adidas court shoes, these shoes serve up court style with modern attitude. This version of the beloved court shoes features printed detail inspired by modernist art. GORE-TEX lining makes them ready for cold weather.</t>
  </si>
  <si>
    <t>Men's adidas Originals SC Premiere Gore-Tex Shoes</t>
  </si>
  <si>
    <t>FU8932</t>
  </si>
  <si>
    <t>The adidas Superstar shoes started out as a basketball style. Today, it's celebrated as a streetwear all-star. This version features printed detail inspired by modernist art. GORE-TEX lining makes them ready for cold weather.</t>
  </si>
  <si>
    <t>CM6080</t>
  </si>
  <si>
    <t>The simple and stylish adidas Stabile slippers for men. Crafted with premium Synthetic, these slippers are perfect for casual wear. Synthetic upper with deco stitch and wide thong construction allows additional comfort. Lightweight EVA for comfort with textured rubber outsole keep it durable. The adidas Performance logo badge on the strap reflects the brand perfectly.</t>
  </si>
  <si>
    <t>Men's adidas Toe Side III Slippers</t>
  </si>
  <si>
    <t>CM6051</t>
  </si>
  <si>
    <t>CM6052</t>
  </si>
  <si>
    <t>2020-04-13T15:07:22</t>
  </si>
  <si>
    <t>CM6081</t>
  </si>
  <si>
    <t>Men's adidas Swim Coset II Slippers</t>
  </si>
  <si>
    <t>CM6068</t>
  </si>
  <si>
    <t>The simple and stylish adidas Stabile slippers for men. Crafted with Synthetic upper with deco stitch and thong construction allows additional comfort. 3-Stripes on the strap reflects the brand perfectly. The lightweight EVA for comfort with textured rubber outsole keep it durable while with the premium Synthetic, these slippers are perfect for casual wear.</t>
  </si>
  <si>
    <t>Men's adidas Originals SL 80 Shoes</t>
  </si>
  <si>
    <t>FV4418</t>
  </si>
  <si>
    <t>The old-school track is back. These adidas SL 80 Shoes take design cues from a '70s sneaker built for speed. The nylon and synthetic suede upper adds to the retro vibes. Extra cushioning in the high-traction midsole keeps your feet comfy, even if the only race you run today is to the early train.</t>
  </si>
  <si>
    <t>CM6069</t>
  </si>
  <si>
    <t>Men's adidas Swim Slalon Slippers</t>
  </si>
  <si>
    <t>CM6073</t>
  </si>
  <si>
    <t>The simple and stylish adidas Slalon slippers for men. Crafted with premium Synthetic, these slippers are perfect for casual wear. Synthetic upper with deco stitch and thong construction allows additional comfort. Lightweight EVA for comfort with textured rubber outsole keep it durable. The adidas Performance logo badge on the strap reflects the brand perfectly.</t>
  </si>
  <si>
    <t>Men's adidas Originals Streetball Shoes</t>
  </si>
  <si>
    <t>FV4525</t>
  </si>
  <si>
    <t>Dial it back to the '90s with shoes based on a vintage streetball design. They offer a layered look with a mix of suede, mesh and leather. Swerving lines and intense color pops add to the retro vibe. Super-light cushioning adds modern comfort.</t>
  </si>
  <si>
    <t>Men's adidas Swim Ozor 2.0 Slippers</t>
  </si>
  <si>
    <t>CM6044</t>
  </si>
  <si>
    <t>The simple and stylish adidas Ozor 2.0 slippers for men. Best suited to match with your swimwear, these printed slippers have a soft footbed for additional comfort for your feet while the Synthetic strap with vents provides breathability proper fitting.</t>
  </si>
  <si>
    <t>Men's Originals ZX 750 HD Shoes</t>
  </si>
  <si>
    <t>FV2875</t>
  </si>
  <si>
    <t>Technology drives culture, culture shapes technology and a great shoe straddles both. These adidas ZX 750 HD Shoes bring back a breakthrough running design for today's streets. Pamper your feet with seamless overlays and a cushiony feel. It's retro-tech for every day.</t>
  </si>
  <si>
    <t>Men's adidas Originals ZX 8000 Shoes</t>
  </si>
  <si>
    <t>FW2152</t>
  </si>
  <si>
    <t>Built on a legacy. These ZX 8000 Shoes show off the iconic shape of the original '80s breakthrough design. The layered look of soft suede and textured mesh adds fresh style. An animal-inspired print adds a bold statement.</t>
  </si>
  <si>
    <t>FV2874</t>
  </si>
  <si>
    <t>CJ8072</t>
  </si>
  <si>
    <t>CJ8088</t>
  </si>
  <si>
    <t>CK9657</t>
  </si>
  <si>
    <t>AC7043</t>
  </si>
  <si>
    <t>FW9783</t>
  </si>
  <si>
    <t>Low light? No problem. These adidas trainers have reflective details so you stand out even when the sun goes down. The ZX 8000 Shoes were first released in the '80s, but this version updates the original with a cushy yet structured sole and a mix of nubuck and mesh in the upper.</t>
  </si>
  <si>
    <t>Men's adidas Football Predator 19.1 Firm Ground Cleats</t>
  </si>
  <si>
    <t>F35607</t>
  </si>
  <si>
    <t>If your command of the pitch leaves your rivals' tactics in tatters, you're ready to own Predators. Built for precision on firm ground, these soccer cleats have a knit textile upper that provides support to put you in total control. On the forefoot a grippy, textured coating aids confidence to every touch.</t>
  </si>
  <si>
    <t>CJ8111</t>
  </si>
  <si>
    <t>CL7446</t>
  </si>
  <si>
    <t>2020-04-13T15:07:23</t>
  </si>
  <si>
    <t>Men's adidas Running PulseBoost HD Ltd Shoes</t>
  </si>
  <si>
    <t>G26990</t>
  </si>
  <si>
    <t>We believe that feet deserve a runner's high, too. That's why the Pulseboost HD Ltd is sitting on an all-new Boost HD midsole that delivers more stability with the same crazy responsiveness and comfort on any surface. The streets are calling, let's go get it.</t>
  </si>
  <si>
    <t>MEN'S ADIDAS OUTDOOR BEARN SHOES</t>
  </si>
  <si>
    <t>CJ0194</t>
  </si>
  <si>
    <t>Get maximum support, comfort and a refreshed look with these adidas Bearn shoes for men comes wit a classic style. The Mesh underlays with synthetic overlays, makes it breathable yet durable while the Lightweight EVA midsole provides long term cushioning. Terrex outsole designed to bring you optimal grip.</t>
  </si>
  <si>
    <t>EH0021</t>
  </si>
  <si>
    <t>Easy style with every stride. These basketball-inspired shoes have a nubuck-like upper. Bold 3-Stripes on the outer side and perforated 3-Stripes on the inner side mix modern and classic design. The rubber outsole has a vulcanised look.</t>
  </si>
  <si>
    <t>B44861</t>
  </si>
  <si>
    <t>A sporty look with running roots, these men's shoes are loaded with comfort. Seamless 3-Stripes accent a geometric, two-tone mesh upper. All riding on Cloudfoam for an amazing step-in feel.</t>
  </si>
  <si>
    <t>EE7610</t>
  </si>
  <si>
    <t>BD7439</t>
  </si>
  <si>
    <t>F34604</t>
  </si>
  <si>
    <t>CJ8107</t>
  </si>
  <si>
    <t>MEN'S ADIDAS ORIGINALS CRAZY BYW LVL I SHOES</t>
  </si>
  <si>
    <t>B37550</t>
  </si>
  <si>
    <t>Legendary B-ball players flashed this '90s style with a look so unconventional that it was called Crazy. Now a footwear fashion series, the Crazy BYW combines a bold mix of colours and textures with innovative cushioning.</t>
  </si>
  <si>
    <t>CJ8069</t>
  </si>
  <si>
    <t>CJ7992</t>
  </si>
  <si>
    <t>CJ7987</t>
  </si>
  <si>
    <t>F36162</t>
  </si>
  <si>
    <t>G26776</t>
  </si>
  <si>
    <t>CG6537</t>
  </si>
  <si>
    <t>Steeped in nostalgia, the Continental 80 captures the retro look of indoor sneakers from the early 1980s. The suede shoes feature a swooping two-color stripe and a distinctive split rubber cupsole that's built for a comfortable, flexible feel.</t>
  </si>
  <si>
    <t>Men's s adidas Football Nemeziz 18+ Firm Ground Boots</t>
  </si>
  <si>
    <t>BB9420</t>
  </si>
  <si>
    <t>If you've got the tricks to turn a match on its head, you're ready to weave your magic in Nemeziz. Created for unplayable agility, these firm ground soccer cleats have a unique bandage construction that provides complete flexibility and enough compressive support to eliminate the need for laces. A specially shaped collar secures your ankle when you're ready to explode into action.</t>
  </si>
  <si>
    <t>CK9660</t>
  </si>
  <si>
    <t>CJ8109</t>
  </si>
  <si>
    <t>Men's adidas RUNNING PUARO SHOES</t>
  </si>
  <si>
    <t>CJ0044</t>
  </si>
  <si>
    <t>Style and performance go hand in hand in this adidas Puaro shoes for men. Mesh upper for lightweight and breathability with full rubber outsole for durability. They come with used overlays layered sandwich mesh for maximum ventilation with edgy three stripes design.</t>
  </si>
  <si>
    <t>2020-04-13T15:07:24</t>
  </si>
  <si>
    <t>CJ8116</t>
  </si>
  <si>
    <t>CK9445</t>
  </si>
  <si>
    <t>EF0148</t>
  </si>
  <si>
    <t>CG7123</t>
  </si>
  <si>
    <t>EE5677</t>
  </si>
  <si>
    <t>EE5819</t>
  </si>
  <si>
    <t>The instantly recognizable classic gets a cheeky bit of signature flourish. These Stan Smith shoes update the iconic look with cursive heel branding that reads "Stan" on one side and "Smith" on the other. The soft leather upper includes the famous perforated 3-Stripes.</t>
  </si>
  <si>
    <t>EE5834</t>
  </si>
  <si>
    <t>EE5361</t>
  </si>
  <si>
    <t>EE5415</t>
  </si>
  <si>
    <t>EE4924</t>
  </si>
  <si>
    <t>MEN'S ADIDAS OUTDOOR SIKII SHOES</t>
  </si>
  <si>
    <t>CJ0180</t>
  </si>
  <si>
    <t>F36645</t>
  </si>
  <si>
    <t>MEN'S ADIDAS ORIGINALS FUTUREPACER SHOES</t>
  </si>
  <si>
    <t>AQ0907</t>
  </si>
  <si>
    <t>The Futurepacer reworks the revolutionary design of the 1984 Micropacer to challenge old ideas of what a sneaker should look like. This futuristic style makes a statement with a fully reflective stretchy upper and a mix of premium leather, nubuck and K-leather. Responsive cushioning provides all-day comfort.</t>
  </si>
  <si>
    <t>CM4930</t>
  </si>
  <si>
    <t>CM4547</t>
  </si>
  <si>
    <t>Men's adidas Originals Rivalry RM Low Shoes</t>
  </si>
  <si>
    <t>EE6377</t>
  </si>
  <si>
    <t>The Rivalry RM imagines how '80s designers would build a shoe with all the benefits of today's technology. The result is a retro, stripped-down look that incorporates modern materials with vintage style. These shoes have a leather and synthetic upper with TPU and embroidered details. Responsive Boost underfoot returns energy with every stride.</t>
  </si>
  <si>
    <t>Men's Sports Inspired Daily 2.0 Shoes</t>
  </si>
  <si>
    <t>DB0271</t>
  </si>
  <si>
    <t>The definitive daily sneaker. These classic shoes for men are reworked with a modern shape and fresh materials. The premium suede upper is accented with contrasting 3-Stripes for go-with-anything ease. A vulc-look outsole completes the package.</t>
  </si>
  <si>
    <t>G27402</t>
  </si>
  <si>
    <t>Men's adidas Sports Inspired VS Pace Shoes</t>
  </si>
  <si>
    <t>EE7843</t>
  </si>
  <si>
    <t>Men's adidas Originals Supercourt RX Shoes</t>
  </si>
  <si>
    <t>EG6864</t>
  </si>
  <si>
    <t>Serving up 40 years of clean court style. The Supercourt RX is a fresh fashion essential that pays homage to adidas' rich archive of tennis designs. These shoes keep your look polished with a monochromatic color scheme that effortlessly merges with sculpted sidewalls and a dynamic split sole. A tongue label borrowed from adidas' past and perforated 3-Stripes perfect this modern classic.</t>
  </si>
  <si>
    <t>EH0173</t>
  </si>
  <si>
    <t>Steeped in nostalgia, the Continental 80 captures the retro look of indoor trainers from the early 1980s. This version gives your feet the royal treatment with a plush velvet upper and a golden lace jewel detail. The distinctive split rubber cupsole is built for a comfortable, flexible feel.</t>
  </si>
  <si>
    <t>Men's Originals Rivalry RM Shoes</t>
  </si>
  <si>
    <t>EH2181</t>
  </si>
  <si>
    <t>2020-04-13T15:07:25</t>
  </si>
  <si>
    <t>FV4529</t>
  </si>
  <si>
    <t>CM4863</t>
  </si>
  <si>
    <t>EE6894</t>
  </si>
  <si>
    <t>MEN'S ADIDAS ORIGINALS SPZL ZX 452 SHOES</t>
  </si>
  <si>
    <t>B41823</t>
  </si>
  <si>
    <t>Summer of love, part two. The late '80s and early '90s formed the apex era of rave culture in the UK, as acid house echoed through every nightclub and warehouse bash. Spezial pays homage to this golden age with a collection that's heavy on the '90s party vibes. Back in the day, the ZX 452 was only available as a women's shoe. These are the reissued shoes, now in extended sizes so male collectors can get in on the style. The suede and textile upper shows off retro colors.</t>
  </si>
  <si>
    <t>MEN's adidas RUNNING zeta 1.0 SHOES</t>
  </si>
  <si>
    <t>CI1871</t>
  </si>
  <si>
    <t>B43829</t>
  </si>
  <si>
    <t>Refine your interval training in these men's versatile running shoes. Featuring a lightweight faux leather upper, they combine responsive midsole cushioning with a soft collar that reduces ankle pressure.</t>
  </si>
  <si>
    <t>F35514</t>
  </si>
  <si>
    <t>Men's adidas Sport Inspired Questar Drive Shoes</t>
  </si>
  <si>
    <t>B44820</t>
  </si>
  <si>
    <t>Go beyond ordinary. These runing-inspired shoes keep the look sleek and speedy with TPU surrounding the laces. Featuring a two-tone knit upper with floating 3-Stripes and pull-on loop details.</t>
  </si>
  <si>
    <t>B44736</t>
  </si>
  <si>
    <t>CM4864</t>
  </si>
  <si>
    <t>F34498</t>
  </si>
  <si>
    <t>Men's adidas Originals Crazy BYW X 2.0 Shoes</t>
  </si>
  <si>
    <t>EE6011</t>
  </si>
  <si>
    <t>Inspired by '90s basketball style, Crazy melds sport, style and culture. This low top version of the classic Crazy BYW shoes shows off a fluorescent yellow mono mesh upper that gives a light, airy feel. Torsion System plates in the sole add stability, and energy-returning Boost in the midsole responds to every step.</t>
  </si>
  <si>
    <t>CK9656</t>
  </si>
  <si>
    <t>CL7360</t>
  </si>
  <si>
    <t>CK9546</t>
  </si>
  <si>
    <t>Great everyday trainer for young runner to go that extra mile. Features Mesh upper for maximum ventilation, lightstrike IMEVA midsole with visible adiprene providing protection from harmful impact forces and durable Rubber outsole for long-lasting wear.</t>
  </si>
  <si>
    <t>Men's adidas Originals STAN SMITH Low Shoes</t>
  </si>
  <si>
    <t>S75104</t>
  </si>
  <si>
    <t>Just like its namesake, the Stan Smith rose to fame on tennis courts in the '70s. Today the legendary look steps out in a smooth leather upper with clean, all-white look. Features the authentic perforated 3-Stripes and rubber cupsole.</t>
  </si>
  <si>
    <t>CK9507</t>
  </si>
  <si>
    <t>F35598</t>
  </si>
  <si>
    <t>CL0207</t>
  </si>
  <si>
    <t>men's ADIDAS RUNNING LEGUS 1 SHOES</t>
  </si>
  <si>
    <t>CI9700</t>
  </si>
  <si>
    <t>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ADIWEAR outsole gives ultimate durability.</t>
  </si>
  <si>
    <t>Men's adidas RUNNING NAYO SHOES</t>
  </si>
  <si>
    <t>CI1704</t>
  </si>
  <si>
    <t>The adidas Nayo shoes for men. These lightweight running shoes give all round comfort, cushioning, durability &amp; support in a simplistic design. The combination of Synthetic overlays with Mesh underlays ensure breathability and durability while the Light strike EVA midsole provides premium cushioning's. Full Rubber outsole provides durability.</t>
  </si>
  <si>
    <t>Men's adidas Originals Spezial Handball Shoes</t>
  </si>
  <si>
    <t>EE5730</t>
  </si>
  <si>
    <t>This low-profile style was originally built to meet handball players' need for speed and agility. Over time, the shoes inspired passionate devotion among football fans. Today's version stands out with a plush suede upper and a shape that mirrors the early '00s redesign. The reinforced heel panel and grippy gum sole stay true to the authentic look and feel.</t>
  </si>
  <si>
    <t>EE6029</t>
  </si>
  <si>
    <t>The Supercourt distills 40 years of adidas tennis style. These shoes come with a soft leather upper and a sculpted outsole. An update to crisp all-white tennis looks, the design plays with subtle lightly hued shades to create a sophisticated feel.</t>
  </si>
  <si>
    <t>men's ADIDAS ORIGINALS X_PLR SHOES</t>
  </si>
  <si>
    <t>CQ2406</t>
  </si>
  <si>
    <t>EF6552</t>
  </si>
  <si>
    <t>F36717</t>
  </si>
  <si>
    <t>2020-04-13T15:07:26</t>
  </si>
  <si>
    <t>CL7284</t>
  </si>
  <si>
    <t>Men's adidas Sport Inspired Advantage Shoes</t>
  </si>
  <si>
    <t>F36424</t>
  </si>
  <si>
    <t>BD7497</t>
  </si>
  <si>
    <t>EE7901</t>
  </si>
  <si>
    <t>EE7905</t>
  </si>
  <si>
    <t>EE7907</t>
  </si>
  <si>
    <t>EE7690</t>
  </si>
  <si>
    <t>EE7696</t>
  </si>
  <si>
    <t>Men's adidas Sports Inspired Hoops 2.0 Mid Shoes</t>
  </si>
  <si>
    <t>EE7382</t>
  </si>
  <si>
    <t>Mid-top style in a streamlined package. These basketball-inspired shoes boast a leather-like upper with stitched-on 3-Stripes. A breathable mesh collar gives them a sporty feel.</t>
  </si>
  <si>
    <t>EE7693</t>
  </si>
  <si>
    <t>Men's adidas Sports Inspired Hoops 2.0 Shoes</t>
  </si>
  <si>
    <t>EE7422</t>
  </si>
  <si>
    <t>Classic high top style in a low-profile look. A modern take on hoops DNA pares down these basketball-inspired shoes for a minimalist vibe. A nubuck-like upper features tonal 3-Stripes for a sleek look.</t>
  </si>
  <si>
    <t>EE7900</t>
  </si>
  <si>
    <t>Men's adidas Originals 3ST.004 Shoes</t>
  </si>
  <si>
    <t>EE6151</t>
  </si>
  <si>
    <t>Created using feedback from adidas pro riders, the 3ST is the most technical series of shoes in the skate lineup. This fourth iteration is built on a layer of responsive Boost cushioning for shock absorption. The durable suede upper combines classic aesthetics with modern design lines, so these shoes look as fresh as they feel.</t>
  </si>
  <si>
    <t>EE5520</t>
  </si>
  <si>
    <t>EE5399</t>
  </si>
  <si>
    <t>EE8153</t>
  </si>
  <si>
    <t>Men's adidas Originals Liberty Cup Shoes</t>
  </si>
  <si>
    <t>EE6110</t>
  </si>
  <si>
    <t>Late-'90s tennis style broke with everything that came before it. These skate shoes hack the lines of the chunky trainers that dominated courts of the era. The durable suede upper is designed with breathable mesh panels and archival eyelets. It rides on a cushioned Bounce midsole above a supportive wrapped cupsole.</t>
  </si>
  <si>
    <t>EE7881</t>
  </si>
  <si>
    <t>Finding inspiration from iconic sport styles of the '70s, these shoes craft an everyday look with a clean design. Features contrast 3-Stripes on the sides of the soft leather upper. The ultra-soft Cloudfoam Comfort sockliner adds comfort to each step.</t>
  </si>
  <si>
    <t>Men's adidas Originals Tyshawn Shoes</t>
  </si>
  <si>
    <t>EE6077</t>
  </si>
  <si>
    <t>Inspired by basketball sneakers but rooted in skateboarding, these skate shoes reflect the signature style of Tyshawn Jones, one of the hottest young riders in the game. The shoes are built with comfort in mind and feature a moulded sockliner for outstanding board feel and an EVA midsole that cushions against impact. An abrasion-resistant toe holds up to hard riding.</t>
  </si>
  <si>
    <t>EE7360</t>
  </si>
  <si>
    <t>Men's Sport Inspired Grand Court Shoes</t>
  </si>
  <si>
    <t>EE7880</t>
  </si>
  <si>
    <t>Finding inspiration from iconic sport styles of the '70s, these shoes craft an everyday look with a clean design. Features contrast 3-Stripes on the sides of the soft suede upper. The ultra-soft Cloudfoam Comfort sockliner adds comfort to each step.</t>
  </si>
  <si>
    <t>Men's adidas Outdoor Ediffin II Sandals</t>
  </si>
  <si>
    <t>CM5956</t>
  </si>
  <si>
    <t>Men's adidas Basketball RunTheGame Shoes</t>
  </si>
  <si>
    <t>EE9648</t>
  </si>
  <si>
    <t>Drive to the hoop and deliver on the asphalt or hardwood. These low top basketball shoes are designed to increase traction with extra forefoot protection and support clutch moves with enhanced cushioning in impact zones. They feature a mesh and synthetic leather upper and a non-marking outsole that's built to resist wear over time.</t>
  </si>
  <si>
    <t>FV3020</t>
  </si>
  <si>
    <t>Men's adidas Outdoor Gladi 2.0 Sandals</t>
  </si>
  <si>
    <t>CM5971</t>
  </si>
  <si>
    <t>The adidas Gladi II sandals for men. Features a modern design sandal with interesting tape upper with velcro and bukle closure, Diecut EVA midsole for stable cushioning and abrasion resistant rubber outsole with wet and dry traction pattern.</t>
  </si>
  <si>
    <t>CM5963</t>
  </si>
  <si>
    <t>2020-04-13T15:07:27</t>
  </si>
  <si>
    <t>Men's Outdoor Elevate Sandals</t>
  </si>
  <si>
    <t>CM5978</t>
  </si>
  <si>
    <t>CM5962</t>
  </si>
  <si>
    <t>Men's adidas Outdoor Adipu Sandals</t>
  </si>
  <si>
    <t>CM5975</t>
  </si>
  <si>
    <t>CM5961</t>
  </si>
  <si>
    <t>Men's Outdoor Adipu Sandals</t>
  </si>
  <si>
    <t>CM5974</t>
  </si>
  <si>
    <t>Men's Outdoor Hoist Light Sandals</t>
  </si>
  <si>
    <t>CM5990</t>
  </si>
  <si>
    <t>CM5979</t>
  </si>
  <si>
    <t>AQ0863</t>
  </si>
  <si>
    <t>Drawing upon heritage running designs, these knit shoes have a sleek shape and a snug, sock-like feel. Embroidered accents and welded details elevate the look beyond basic. Built for all-day ease with a stretchy knit lining and a lightweight midsole.</t>
  </si>
  <si>
    <t>MEN'S ADIDAS RUNNING NEBULAR 2.0 SHOES</t>
  </si>
  <si>
    <t>CJ8104</t>
  </si>
  <si>
    <t>Make your running or jogging sessions even more effective by wearing these Nebular 2.0 running shoes for men. The mesh upper and lining make these lace-ups durable, light in weight and comfortable to wear, while the rubber outsole will ensure a firm grip to your feet.</t>
  </si>
  <si>
    <t>CM5965</t>
  </si>
  <si>
    <t>CL7519</t>
  </si>
  <si>
    <t>EE5108</t>
  </si>
  <si>
    <t>CL9930</t>
  </si>
  <si>
    <t>EF0815</t>
  </si>
  <si>
    <t>CL9935</t>
  </si>
  <si>
    <t>CM4795</t>
  </si>
  <si>
    <t>F35061</t>
  </si>
  <si>
    <t>Men's adidas Sport Inspired Glarus Shoes</t>
  </si>
  <si>
    <t>CM4978</t>
  </si>
  <si>
    <t>Men's adidas Originals White Mountaineering Nite Jogger Shoes</t>
  </si>
  <si>
    <t>EG1686</t>
  </si>
  <si>
    <t>Japanese brand White Mountaineering brings clean, outdoor style to the classic '80s Nite Jogger. This version of the acclaimed running silhouette features a soft leather upper. The Boost midsole adds a distinctive, modern look to these shoes.</t>
  </si>
  <si>
    <t>FV2838</t>
  </si>
  <si>
    <t>These trainers born in the '70s keep the look classic with leather upper. They feature all the authentic details, including the signature rubber shell toe.</t>
  </si>
  <si>
    <t>EF4344</t>
  </si>
  <si>
    <t>The '80s vibe of ZX meets the '90s style of Torsion X. These era-hopping shoes are greater than the sum of their parts. They build on adidas' running legacy by combining energy-returning cushioning with an X-shaped bar for extra stability. The mesh upper has soft suede details, and a big Torsion label stands out on the quilted tongue. A key ring of extra lace jewels lets you customise your look.</t>
  </si>
  <si>
    <t>EH0188</t>
  </si>
  <si>
    <t>Inspired by turn-of-the-millennium styles, the Yung-1 shoes have a chunky shape and a distinctly vintage vibe. This version of the shoes gives your feet the royal treatment with a plush velvet upper and a golden lace jewel detail.</t>
  </si>
  <si>
    <t>EE6037</t>
  </si>
  <si>
    <t>CM0039</t>
  </si>
  <si>
    <t>G27636</t>
  </si>
  <si>
    <t>Men's adidas Nemeziz 19.4 Flexible Ground Cleats</t>
  </si>
  <si>
    <t>F34392</t>
  </si>
  <si>
    <t>Nemeziz isn't just a boot. It's a commitment that skills should be about wins, not likes. If you'd take celebrity over silverware, get out of here. But if you're ready to rip up the pitch to carry your team to victory, read on. The soft synthetic upperadapts to the shape of the foot and gives comfort. The one-piece tongue fits snugly and provides stability through every twist and turn.</t>
  </si>
  <si>
    <t>EG1728</t>
  </si>
  <si>
    <t>MEN'S ADIDAS RUNNING COSMIC 2 SHOES</t>
  </si>
  <si>
    <t>DB1758</t>
  </si>
  <si>
    <t>CI1822</t>
  </si>
  <si>
    <t>2020-04-13T15:07:28</t>
  </si>
  <si>
    <t>men's ADIDAS RUNNING LEGUS SHOES</t>
  </si>
  <si>
    <t>CI9830</t>
  </si>
  <si>
    <t>men's ADIDAS RUNNING CF ELEmen'sT RACE SHOES</t>
  </si>
  <si>
    <t>DB1459</t>
  </si>
  <si>
    <t>EG5947</t>
  </si>
  <si>
    <t>adidas Originals celebrates the weird and wonderful style of the late '90s with the FYW S-97. This version updates the favorite oddball training shoe with a few modern tweaks. A mix of suede, synthetic and mesh on the upper add texture. A chunky but lightweight EVA midsole anchors the look.</t>
  </si>
  <si>
    <t>MEN'S ADIDAS SPORT INSPIRED QUESTAR RIDE SHOES</t>
  </si>
  <si>
    <t>B44809</t>
  </si>
  <si>
    <t>Build strength and stamina one run at a time in these shoes for men. They feature a sporty two-tone knit upper, while Cloudfoam adds cushioned comfort to every stride. The moulded heel counter offers a snug fit.</t>
  </si>
  <si>
    <t>CG4044</t>
  </si>
  <si>
    <t>CI9931</t>
  </si>
  <si>
    <t>Men's adidas Essentials Eezay Flip-Flops</t>
  </si>
  <si>
    <t>F35025</t>
  </si>
  <si>
    <t>Be ready for warm breezes and a laid-back feel. These flip-flops feature a colorblocked design. The simple silhouette offers midsole cushioning and lightweight comfort.</t>
  </si>
  <si>
    <t>Men's adidas Running AeroBounce 2 Shoes</t>
  </si>
  <si>
    <t>B96344</t>
  </si>
  <si>
    <t>Add an extra mile to your daily run. These neutral running shoes are made of lightweight, breathable mesh that hugs the foot. Midfoot banding and internal reinforcement provide targeted support. Springy cushioning offers long-distance comfort.</t>
  </si>
  <si>
    <t>CL7543</t>
  </si>
  <si>
    <t>F35560</t>
  </si>
  <si>
    <t>CL7399</t>
  </si>
  <si>
    <t>CL7303</t>
  </si>
  <si>
    <t>CL7509</t>
  </si>
  <si>
    <t>Men's adidas Originals Crazy BYW LVL X Pharrell Williams Shoes</t>
  </si>
  <si>
    <t>EF3500</t>
  </si>
  <si>
    <t>Worn by legendary B-ball players, this '90s-era design featured a look so unconventional that it was called Crazy. Its descendant, the Crazy BYW, combines retro style with innovative cushioning. This bold Pharrell Williams version has a flexible, adaptive adidas Primeknit upper. Boost midsole pods give a comfortable, responsive feel. Inside is a Pharrell signature sockliner inspired by the ancient art of reflexology.</t>
  </si>
  <si>
    <t>EE8024</t>
  </si>
  <si>
    <t>EE3655</t>
  </si>
  <si>
    <t>These leather and suede shoes revive an '80s design that inspired the NMD_R1's unique midsole plugs. Originally made for running on asphalt, the Rising Star featured removable midsole plugs to let runners adjust their cushioning level. Boost cushioning offers energy return in every stride.</t>
  </si>
  <si>
    <t>EE8447</t>
  </si>
  <si>
    <t>CL7426</t>
  </si>
  <si>
    <t>EF9182</t>
  </si>
  <si>
    <t>EE6317</t>
  </si>
  <si>
    <t>The Sobakov honors the spirit of modern soccer culture. These shoes showcase the iconic tooth-shaped 3-Stripes from the game-changing Predator shoe, which debuted in 1994.</t>
  </si>
  <si>
    <t>Men's adidas Originals Crazy BYW BF Shoes</t>
  </si>
  <si>
    <t>EF3836</t>
  </si>
  <si>
    <t>Known for breaking free from convention, Japanese design label Bed J.W. Ford brings a distinctly tailored edge to familiar adidas silhouettes. An array of textures combine with elements of a legendary B-ball style to create the Crazy BYW BF shoes. The podular Boost midsole adds a striking, sculpted look.</t>
  </si>
  <si>
    <t>Men's adidas Originals Superstar Clean Shoes</t>
  </si>
  <si>
    <t>FW5351</t>
  </si>
  <si>
    <t>An icon 50 years in the making. The adidas Superstar Shoes have graced the feet of pro players, hip hop heavyweights and style-savvy A-listers. And their style is as relevant today as it was back in the day. This edition of the iconic shell toe celebrates the Lunar New Year. A clean design gets rid of the 3-Stripes to make more room for koi, crane and tiger graphics on the leather upper. Three pairs of laces with metallic-gold lace tips are included.</t>
  </si>
  <si>
    <t>Men's ADIDAS ORIGINALS N-5923 SHOES</t>
  </si>
  <si>
    <t>DB0958</t>
  </si>
  <si>
    <t>Heritage design meets modern innovation. Inspired by '70s runners, these men's trainers were reinvented for today's streets. These shoes are modelled after vintage running shoes. They have a breathable textile upper trimmed with welded overlays and a TPU heel cage. Underfoot, a lightweight, resilient foam midsole provides easy, all-day comfort.</t>
  </si>
  <si>
    <t>Men's adidas Running Kivaro 1 shoes</t>
  </si>
  <si>
    <t>CI9939</t>
  </si>
  <si>
    <t>Men's adidas Originals Samba OG MS Shoes</t>
  </si>
  <si>
    <t>BD7577</t>
  </si>
  <si>
    <t>Born on the pitch, the Samba is a timeless icon of street style. These shoes offer a premium version of the classic style. They're made of the finest quality full grain leather. For a fresh look, the 3-Stripes are placed slightly higher on the upper.</t>
  </si>
  <si>
    <t>MEN'S ADIDAS SPORT INSPIRED RUN 80S SHOES</t>
  </si>
  <si>
    <t>BB7828</t>
  </si>
  <si>
    <t>Refresh an '80s style. These running-inspired shoes update an archival look with a closed mesh upper for colder weather and a plush Cloudfoam midsole for comfortable cushioning. A rubber outsole grips the road.</t>
  </si>
  <si>
    <t>DB3530</t>
  </si>
  <si>
    <t>F34864</t>
  </si>
  <si>
    <t>CJ8087</t>
  </si>
  <si>
    <t>F34568</t>
  </si>
  <si>
    <t>MEN'S ADIDAS ORIGINALS MUNCHEN SUPER SPZL SHOES</t>
  </si>
  <si>
    <t>B41812</t>
  </si>
  <si>
    <t>Summer of love, part two. The late '80s and early '90s formed the apex era of rave culture in the UK, as acid house echoed through every nightclub and warehouse bash. Spezial pays homage to this golden age with a collection that's heavy on the '90s party vibes. These shoes revive the lesser-known Munchen Super in soft suede. Extra laces let you change up the look.</t>
  </si>
  <si>
    <t>CL7310</t>
  </si>
  <si>
    <t>2020-04-13T15:07:29</t>
  </si>
  <si>
    <t>CL7397</t>
  </si>
  <si>
    <t>Men's adidas Sport Inspired Strikerr</t>
  </si>
  <si>
    <t>CL7624</t>
  </si>
  <si>
    <t>CL7573</t>
  </si>
  <si>
    <t>BB7716</t>
  </si>
  <si>
    <t>EE6318</t>
  </si>
  <si>
    <t>The Sobakov honors the spirit of modern soccer culture. The tapered fang-shaped 3-Stripes recall the look of the legendary adidas Predator cleat from 1994. The shoes have a soft leather upper for a comfortable feel.</t>
  </si>
  <si>
    <t>MEN'S ADIDAS CLOUDFOAM RACER TR SHOES</t>
  </si>
  <si>
    <t>BC0020</t>
  </si>
  <si>
    <t>Inspired by outdoor trail runners, these modern shoes are made for urban adventures, with a mesh build and rubber outsole inserts. cloudfoam cushioning adds long-lasting comfort.</t>
  </si>
  <si>
    <t>men's adidas RUNNING LEGUS SHOES</t>
  </si>
  <si>
    <t>CI9699</t>
  </si>
  <si>
    <t>Get maximum support, comfort and a refreshed look with these adidas Legus shoes for women. The textile mesh upper is breathable and has a sock-like fit and the supportive cage in the shoe's midfoot provides midfoot lockdown. CLOUDFOAM gives instant step in-comfort, long-lasting responsive cushioning and a super-plush feel and the ADIWEAR outsole gives ultimate durability.</t>
  </si>
  <si>
    <t>MEN'S ADIDAS RUNNING ADISTARK 3.0 SHOES</t>
  </si>
  <si>
    <t>CJ8027</t>
  </si>
  <si>
    <t>Style and performance go hand in hand in this adidas Adistark 3.0 Running shoes for men. Fused overlays layered over mesh with edgy three stripes design. The full rubber outsole gives durability.</t>
  </si>
  <si>
    <t>MEN'S ADIDAS ORIGINALS SWIFT RUN SHOES</t>
  </si>
  <si>
    <t>B37736</t>
  </si>
  <si>
    <t>Men's adidas Running Solar Glide Shoes</t>
  </si>
  <si>
    <t>D97080</t>
  </si>
  <si>
    <t>A go-to pair for all your runs, these shoes have energized cushioning that works with a flexible outsole to deliver a smooth and comfortable ride. The mesh upper is built with flex-fold ribs that were inspired by NASA spacesuit gloves and designed to support and stretch as you move for an optimal fit.</t>
  </si>
  <si>
    <t>CL7308</t>
  </si>
  <si>
    <t>Men's adidas Originals Marathon Tech Shoes</t>
  </si>
  <si>
    <t>G27464</t>
  </si>
  <si>
    <t>CL9966</t>
  </si>
  <si>
    <t>BD7480</t>
  </si>
  <si>
    <t>A smooth leather build shows off the elegant lines of a classic. With a soft feel and graceful design, these Gazelle shoes are a faithful reissue of the 1991 original. A gum rubber outsole completes the retro style.</t>
  </si>
  <si>
    <t>Men's adidas RUNNING YAMO 1.0 SHOES</t>
  </si>
  <si>
    <t>CI1823</t>
  </si>
  <si>
    <t>men's ADIDAS ORIGINALS N-5923 RUNNER CLS SHOES</t>
  </si>
  <si>
    <t>DB0961</t>
  </si>
  <si>
    <t>Heritage design meets modern innovation. Inspired by '70s runners, these trainers were reinvented for today's streets. These shoes are modelled after vintage running shoes. They have a breathable textile upper trimmed with welded overlays and a TPU heel cage. Underfoot, a lightweight, resilient foam midsole provides easy, all-day comfort.</t>
  </si>
  <si>
    <t>men's ADIDAS ORIGINALS SWIFT RUN PK SHOES</t>
  </si>
  <si>
    <t>CQ2896</t>
  </si>
  <si>
    <t>A go-to sneaker must be comfortable, and it must look good wherever, whenever. Drawing on decades of adidas running heritage, these Swift Run shoes for men offer a modern mix of sporty style and all-day wearability. Made of adaptive, supportive adidas Primeknit with a multicolored lining that shows through at the toe, these shoes are engineered to fit like a sock. They ride on a comfy, all-purpose foam midsole with thin, flexible rubber tread.</t>
  </si>
  <si>
    <t>B41649</t>
  </si>
  <si>
    <t>CQ1711</t>
  </si>
  <si>
    <t>CI9992</t>
  </si>
  <si>
    <t>B37725</t>
  </si>
  <si>
    <t>CI9831</t>
  </si>
  <si>
    <t>BB7613</t>
  </si>
  <si>
    <t>MEN'S ADIDAS RUNNING KALUS SHOES</t>
  </si>
  <si>
    <t>CK1229</t>
  </si>
  <si>
    <t>Experience explosive energy and modern style with this new designed adidas Kalus shoes for men. Sandwich mesh upper for maximum ventilation. They come with with three stripes design on sides.</t>
  </si>
  <si>
    <t>BB7829</t>
  </si>
  <si>
    <t>MEN'S ADIDAS SPORT INSPIRED QUESTAR DRIVE SHOES</t>
  </si>
  <si>
    <t>B44821</t>
  </si>
  <si>
    <t>CJ7975</t>
  </si>
  <si>
    <t>B43651</t>
  </si>
  <si>
    <t>Men's adidas Running Energy Cloud 2 Shoes</t>
  </si>
  <si>
    <t>F35012</t>
  </si>
  <si>
    <t>CJ8106</t>
  </si>
  <si>
    <t>2020-04-13T15:07:30</t>
  </si>
  <si>
    <t>EF8729</t>
  </si>
  <si>
    <t>Men's adidas Originals N-5923 Shoes</t>
  </si>
  <si>
    <t>BD7932</t>
  </si>
  <si>
    <t>BD7914</t>
  </si>
  <si>
    <t>CL7606</t>
  </si>
  <si>
    <t>FV6448</t>
  </si>
  <si>
    <t>G27639</t>
  </si>
  <si>
    <t>CK9569</t>
  </si>
  <si>
    <t>MEN'S ADIDAS ORIGINALS EQT_ZX SHOES</t>
  </si>
  <si>
    <t>EE3649</t>
  </si>
  <si>
    <t>Two legendary adidas shoe series unite. These shoes are made in a mix of lightweight mesh and soft suede. They combine the finely tuned ZX 930 running design from the '80s with the moulded EQT midsole of the '90s. Boost cushioning offers energy return in every stride.</t>
  </si>
  <si>
    <t>CK9829</t>
  </si>
  <si>
    <t>Men's adidas Sport Inspired Cloudfoam Ultimate Shoes</t>
  </si>
  <si>
    <t>CG5801</t>
  </si>
  <si>
    <t>These shoes show off running-inspired style with a knit upper that hugs the foot for a sock-like fit. The lightweight design nods to its sporty roots with seamless 3-Stripes on the sides. Cutouts underneath flash a peek at the pillow-soft Cloudfoam cushioning.</t>
  </si>
  <si>
    <t>men's ADIDAS RUNNING HELKIN 3 SHOES</t>
  </si>
  <si>
    <t>CJ0027</t>
  </si>
  <si>
    <t>Style and performance go hand in hand in this adidas Helkin 3 Running shoes for men. The breathable upper Mesh offers maximum ventilation. EVA midsole and rubber outsole.</t>
  </si>
  <si>
    <t>men's ADIDAS RUNNING ERDIGA 3 SHOES</t>
  </si>
  <si>
    <t>CJ0070</t>
  </si>
  <si>
    <t>The adidas Erdiga 3 shoes for men crafted with Mesh-Synthetic upper for added comfort. The full length ADIPRENE√Ç¬Æ provides optimized cushioning and rebounding. The outsole is made of high durable rubber.</t>
  </si>
  <si>
    <t>CJ8989</t>
  </si>
  <si>
    <t>BB7067</t>
  </si>
  <si>
    <t>B41810</t>
  </si>
  <si>
    <t>G26778</t>
  </si>
  <si>
    <t>CJ8103</t>
  </si>
  <si>
    <t>Men's adidas Originals Crazy BYW Icon 98 Shoes</t>
  </si>
  <si>
    <t>EE6876</t>
  </si>
  <si>
    <t>Worn by legendary athletes, this '90s B-ball design created a sneaker fan frenzy with a look so unconventional that it was called crazy. Now a footwear fashion series, these shoes continue to push the limits with engineering that redefines classic basketball style. Made of soft, lightweight mesh and detailed with leather overlays.</t>
  </si>
  <si>
    <t>EE7246</t>
  </si>
  <si>
    <t>The Yung-96 collection draws inspiration from a decade known for fearless looks and fresh colours. These shoes channel retro running style with a chunky leather upper over a wavy outsole. Built for comfort, they're cushioned with lightweight EVA.</t>
  </si>
  <si>
    <t>CK9805</t>
  </si>
  <si>
    <t>Men's adidas Originals Nite Jogger Shoes</t>
  </si>
  <si>
    <t>EE5883</t>
  </si>
  <si>
    <t>A revival of the 1980 Nite Jogger, these retro shoes shine bright with reflective details. They have an airy mesh and nylon upper with suede overlays. Responsive Boost in the midsole returns energy with every step. A 3D Morse code graphic inside the tongue completes the look.</t>
  </si>
  <si>
    <t>CK9785</t>
  </si>
  <si>
    <t>CK9802</t>
  </si>
  <si>
    <t>Men's adidas Outdoor Geocach II Shoes</t>
  </si>
  <si>
    <t>CK9860</t>
  </si>
  <si>
    <t>These hiking shoes have a sturdy mesh and synthetic upper and lightweight cushioning. The grippy, high-traction outsole provides a secure base for tackling tough trails.</t>
  </si>
  <si>
    <t>EF1413</t>
  </si>
  <si>
    <t>Kids-Unisex Running RapidaRun Knit EL Shoes</t>
  </si>
  <si>
    <t>G27309</t>
  </si>
  <si>
    <t>From the park to the gym, watch your kids race around in these running shoes. They're built with a three-tone knit textile upper for a unique look, and they feature a TPU heel clip for stability. A cushy midsole keeps their feet comfortable while elastic laces make them easy to get on and off.</t>
  </si>
  <si>
    <t>EE6436</t>
  </si>
  <si>
    <t>2020-04-13T15:07:31</t>
  </si>
  <si>
    <t>Men's Sports Inspired Hoops 2.0 Mid Shoes</t>
  </si>
  <si>
    <t>EG8300</t>
  </si>
  <si>
    <t>CM5922</t>
  </si>
  <si>
    <t>CM4854</t>
  </si>
  <si>
    <t>B43814</t>
  </si>
  <si>
    <t>A skate-inspired look with smooth style. The sleek coated leather upper of these shoes is elevated with stitched-on contrast 3-Stripes. A cushioned sockliner provides comfort throughout the day.</t>
  </si>
  <si>
    <t>AC7045</t>
  </si>
  <si>
    <t>D96746</t>
  </si>
  <si>
    <t>EE3654</t>
  </si>
  <si>
    <t>The original Boston Super was a marathon sneaker that first took flight in the mid-'80s on the world-famous route that runs from Hopkinton to Back Bay. These shoes bring back the retro mesh-and-suede design and add modern cushioning. Lightweight and breathable, they offer energy return in every stride.</t>
  </si>
  <si>
    <t>MEN'S ADIDAS ORIGINALS ZX930 X EQT SHOES</t>
  </si>
  <si>
    <t>G26806</t>
  </si>
  <si>
    <t>Two legendary '80s adidas shoe series unite. These shoes are made of a mix of lightweight mesh and soft suede. They combine the finely tuned ZX 930 running design with the moulded EQT midsole. Boost cushioning offers energy return in every stride.</t>
  </si>
  <si>
    <t>CQ1179</t>
  </si>
  <si>
    <t>The Seeley blends classic vulcanized style with modern comfort, now with a leather upper. These men's shoes are built for ankle support and padded for comfort. The grippy rubber outsole connects with your board for great control.</t>
  </si>
  <si>
    <t>EE7840</t>
  </si>
  <si>
    <t>EE4277</t>
  </si>
  <si>
    <t>Men's adidas Football X 19.4 Flexible Ground Cleats</t>
  </si>
  <si>
    <t>F35377</t>
  </si>
  <si>
    <t>X isn't just a boot. It's a recognition that speed should prise open defences, not dart down blind alleys. If you can't lead the charge with your lightning pace, jog on. But if you're ready to push past your limits, keep reading. These football boots have a lightweight synthetic upper with a foot-hugging fit that locks you in. The outsole supercharges acceleration on firm ground, hard ground and artificial grass.</t>
  </si>
  <si>
    <t>MEN'S ADIDAS ORIGINALS I-5923 SHOES</t>
  </si>
  <si>
    <t>B37919</t>
  </si>
  <si>
    <t>Inspired by '70s and '80s adidas running sneakers, these shoes have a retro look with a modern feel. They're made in stretchy mesh with wedge-shaped cushioning at the midsole.</t>
  </si>
  <si>
    <t>Men's adidas Running Solarboost 19 Shoes</t>
  </si>
  <si>
    <t>EG2363</t>
  </si>
  <si>
    <t>Men's adidas RUNNING FLUIDCLOUD NEUTRAL SHOES</t>
  </si>
  <si>
    <t>CG3820</t>
  </si>
  <si>
    <t>DB1560</t>
  </si>
  <si>
    <t>Men's adidas Football Nemeziz 19.3 Turf Boots</t>
  </si>
  <si>
    <t>F34428</t>
  </si>
  <si>
    <t>Nemeziz isn't just a shoe. It's a commitment that skills should be about wins, not likes. If you'd take celebrity over silverware, get out of here. But if you're ready to rip up the field to carry your team to victory, read on. The soft mesh upper on these soccer shoes offers a responsive touch, helping you keep the ball close while you weave your magic. They're made with a mid-cut design to support your ankle through every twist and turn.</t>
  </si>
  <si>
    <t>MEN'S ADIDAS RUNNING ASWEERUN SHOES</t>
  </si>
  <si>
    <t>F36994</t>
  </si>
  <si>
    <t>B41648</t>
  </si>
  <si>
    <t>B37959</t>
  </si>
  <si>
    <t>Inspired by '70s adidas running sneakers, these shoes have a retro look with a modern feel. They feature a snug, supportive knit upper that's paired with wedge-shaped cushioning at the midsole.</t>
  </si>
  <si>
    <t>men's ADIDAS ORIGINALS CAMPUS STITCH AND TURN SHOES</t>
  </si>
  <si>
    <t>BB6744</t>
  </si>
  <si>
    <t>These shoes are a refined take on the 1978 Campus B-ball shoe. This version combines the luxurious feel of premium suede with stitch-and-turn construction that gives them a clean look.</t>
  </si>
  <si>
    <t>DB3588</t>
  </si>
  <si>
    <t>F34563</t>
  </si>
  <si>
    <t>2020-04-13T15:07:32</t>
  </si>
  <si>
    <t>F36208</t>
  </si>
  <si>
    <t>Men's adidas Running Hyperon 1.0 Shoes</t>
  </si>
  <si>
    <t>CL7342</t>
  </si>
  <si>
    <t>The adidas Hyperon Running shoes for 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outsole ensures maximum stability and grip on the ground.</t>
  </si>
  <si>
    <t>EE9721</t>
  </si>
  <si>
    <t>Men's adidas Originals Pusha T Ozweego Shoes</t>
  </si>
  <si>
    <t>FV2480</t>
  </si>
  <si>
    <t>Pusha T came from the street to claim his status as a global name. A collaboration with the hip hop artist, these Pusha T Ozweego shoes take late-'90s and early-'00s running style in a new direction. They feature a textile and suede upper and a rubber outsole.</t>
  </si>
  <si>
    <t>Men's adidas Originals Samba OG Shoes</t>
  </si>
  <si>
    <t>EE5590</t>
  </si>
  <si>
    <t>The timeless training icon has been winning fans ever since its '50s debut. These Samba shoes are ready to take on nasty weather with a water-repellent finish. The soft but rugged ballistic nylon upper is accented with leather overlays and reflective details.</t>
  </si>
  <si>
    <t>MEN'S adidas ORIGINALS GT WENSLEY SPZL SHOES</t>
  </si>
  <si>
    <t>CG2925</t>
  </si>
  <si>
    <t>With inspiration drawn from the archive, the Spezial GT Wensley gets a premium update with tonal colors and Samba detailing. With a vintage-look brushed suede and durable nylon upper, these men's shoes feature a rubber outsole, a Trefoil logo on the heel patch and serrated 3-Stripes.</t>
  </si>
  <si>
    <t>BB6918</t>
  </si>
  <si>
    <t>EE9513</t>
  </si>
  <si>
    <t>CP8828</t>
  </si>
  <si>
    <t>men's ADIDAS RUNNING SOLYX SHOES</t>
  </si>
  <si>
    <t>CP9344</t>
  </si>
  <si>
    <t>The updated adidas Solyx shoes for men. Time-tested and athlete-approved, the shoes are super comfortable and lightweight. Featuring CLOUDFORM ORTHOLITE cushioning and a TPU cage that gives a supportive fit and helps with transitions, these come with an Air Mesh breathable upper for maximum ventilation with ADIWEAR outsole.</t>
  </si>
  <si>
    <t>F36171</t>
  </si>
  <si>
    <t>men's ADIDAS RUNNING RAZEN SHOES</t>
  </si>
  <si>
    <t>CI9976</t>
  </si>
  <si>
    <t>Style and performance go hand in hand in this adidas Razen 1.0 shoes for men. Mesh upper for lightweight and breathability with full rubber outsole for durability. They come with used overlays layered sandwich mesh for maximum ventilation with edgy three stripes design.</t>
  </si>
  <si>
    <t>men's Adidas RUNNING LEGUS SHOES</t>
  </si>
  <si>
    <t>CI9701</t>
  </si>
  <si>
    <t>B44806</t>
  </si>
  <si>
    <t>EE4577</t>
  </si>
  <si>
    <t>Men's adidas Originals SUPERSTAR 80S DECON Low Shoes</t>
  </si>
  <si>
    <t>BZ0109</t>
  </si>
  <si>
    <t>Born on the basketball court, the adidas Superstar trainer took a big step in the '80s onto the feet of hip-hop royalty. This version offers a fresh, minimal take on the legendary shell-toe look. A meticulously crafted single-layer leather upper is adorned with laser-etched 3-Stripes and Trefoil logo. A leather shell toe keeps the look authentic.</t>
  </si>
  <si>
    <t>F34571</t>
  </si>
  <si>
    <t>CJ8014</t>
  </si>
  <si>
    <t>CP8822</t>
  </si>
  <si>
    <t>F36242</t>
  </si>
  <si>
    <t>CJ8074</t>
  </si>
  <si>
    <t>CJ8015</t>
  </si>
  <si>
    <t>2020-04-13T15:07:33</t>
  </si>
  <si>
    <t>CJ8114</t>
  </si>
  <si>
    <t>CJ8075</t>
  </si>
  <si>
    <t>MEN'S ADIDAS RUNNING ASWEEGO SHOES</t>
  </si>
  <si>
    <t>F35444</t>
  </si>
  <si>
    <t>EE5508</t>
  </si>
  <si>
    <t>CJ7991</t>
  </si>
  <si>
    <t>CL7312</t>
  </si>
  <si>
    <t>CL7611</t>
  </si>
  <si>
    <t>CK9605</t>
  </si>
  <si>
    <t>CK9481</t>
  </si>
  <si>
    <t>CK9505</t>
  </si>
  <si>
    <t>CK9485</t>
  </si>
  <si>
    <t>2020-04-13T15:07:34</t>
  </si>
  <si>
    <t>CL7489</t>
  </si>
  <si>
    <t>CL9947</t>
  </si>
  <si>
    <t>Step out in these adidas Alsek sandals for men. Made of supportive yet sleek with adjustable straps, the Synthetic upper has a adjustable straps with Die-cut EVA midsole for stable cushioning and Textured footbed for comfort. They come with an Abrasion resistant Rubber outsole with wet and dry traction pattern and a protective toe-lip.</t>
  </si>
  <si>
    <t>Men's adidas Originals CountryxKamanda Shoes</t>
  </si>
  <si>
    <t>EE5668</t>
  </si>
  <si>
    <t>These shoes feature a classic upper that comes straight from the 1970 adidas Country. The sculpted outsole belongs to the Kamanda, a modern trainer with a design that riffs off the iconic tread pattern of the Samba. The shoes are made of soft, lightweight leather.</t>
  </si>
  <si>
    <t>CK9539</t>
  </si>
  <si>
    <t>CI1702</t>
  </si>
  <si>
    <t>MEN'S adidas RUNNING nayo 1.0 SHOES</t>
  </si>
  <si>
    <t>CI1812</t>
  </si>
  <si>
    <t>FV4298</t>
  </si>
  <si>
    <t>The instantly recognisable classic gets a gleaming makeover. These Stan Smith shoes update the iconic look with an eye-catching metallic upper. Perforated 3-Stripes stay true to the heritage design.</t>
  </si>
  <si>
    <t>MEN's adidas RUNNING Stardrift SHOES</t>
  </si>
  <si>
    <t>CI1739</t>
  </si>
  <si>
    <t>MEN's adidas RUNNING toril SHOES</t>
  </si>
  <si>
    <t>CI1935</t>
  </si>
  <si>
    <t>B37266</t>
  </si>
  <si>
    <t>B37955</t>
  </si>
  <si>
    <t>Men's adidas Originals Tubular Dusk Shoes</t>
  </si>
  <si>
    <t>BD7842</t>
  </si>
  <si>
    <t>BD7528</t>
  </si>
  <si>
    <t>BD7840</t>
  </si>
  <si>
    <t>In the '80s, tennis champions triumphed on grass, clay and concrete to garner Grand Slam titles. These shoes take design cues from a 1988 tennis sneaker designed to perform on all surfaces. Made in a mix of textures, these streetwear shoes come in a supple leather upper with textured suede at the toe.</t>
  </si>
  <si>
    <t>CI1738</t>
  </si>
  <si>
    <t>AQ0535</t>
  </si>
  <si>
    <t>FV2484</t>
  </si>
  <si>
    <t>EE8137</t>
  </si>
  <si>
    <t>CL7455</t>
  </si>
  <si>
    <t>EE9267</t>
  </si>
  <si>
    <t>FW5365</t>
  </si>
  <si>
    <t>New year, new kicks. These adidas Supercourt RX Shoes celebrate the Year of the Rat with a luscious satiny upper. An allover print borrows design themes from classical Chinese art. Each shoe is subtly different, down to the sockliner. They come with three sets of laces, so you can switch up your look all year long.</t>
  </si>
  <si>
    <t>CJ0177</t>
  </si>
  <si>
    <t>EE8445</t>
  </si>
  <si>
    <t>MEN'S ADIDAS OUTDOOR ANDORIAN 2 SHOES</t>
  </si>
  <si>
    <t>CJ0212</t>
  </si>
  <si>
    <t>The adidas Andorian 2 shoes for men are crafted with a strong, grippy outsole inspired by mountain bike tires, and a super durable woven Mesh upper. The upper comes with Non stitched fused overlay patterns They come with Lightweight EVA midsole for stability and cushioning while the Full Length ADIPRENE+ provides optimized cushioning and rebounding. TRAXION√Ç¬Æ offers superior grip and traction in all directions.</t>
  </si>
  <si>
    <t>EE7917</t>
  </si>
  <si>
    <t>CK1086</t>
  </si>
  <si>
    <t>EF0586</t>
  </si>
  <si>
    <t>2020-04-13T15:07:35</t>
  </si>
  <si>
    <t>Men's adidas Sport Inspired Caflaire Shoes</t>
  </si>
  <si>
    <t>EE7599</t>
  </si>
  <si>
    <t>Men's adidas Football Nemeziz 19+ Firm Ground Cleats</t>
  </si>
  <si>
    <t>F34403</t>
  </si>
  <si>
    <t>Nemeziz isn't just a cleat. It's a commitment that skills should be about wins, not likes. If you'd take celebrity over silverware, get out of here. But if you're ready to rip up the field to carry your team to victory, read on. The stretchy upper on these laceless soccer cleats is weaved using different widths and tensions of tape to match your foot shape. The result is a lockdown fit that provides stability and a direct touch. A split outsole flexes with every twist and turn.</t>
  </si>
  <si>
    <t>Men's adidas Originals Spezial Winterhill Shoes</t>
  </si>
  <si>
    <t>EF1157</t>
  </si>
  <si>
    <t>Rethinking conventional terracewear, adidas Spezial's new collection brings winter-ready style to modern classics. Borrowing elements of an archival silhouette, the Winterhill SPZL shoes are updated for cold weather with an easy mid cut.</t>
  </si>
  <si>
    <t>Men's adidas Football Nemeziz 19.1 Firm Ground Cleats</t>
  </si>
  <si>
    <t>F34407</t>
  </si>
  <si>
    <t>Nemeziz isn't just a cleat. It's a commitment that skills should be about wins, not likes. If you'd take celebrity over silverware, get out of here. But if you're ready to rip up the field to carry your team to victory, read on. The stretchy upper on these soccer cleats is weaved using different widths and tensions of tape to match your foot shape. The result is a lockdown fit that provides stability and a direct touch. A split outsole flexes with every twist and turn.</t>
  </si>
  <si>
    <t>G26942</t>
  </si>
  <si>
    <t>F35379</t>
  </si>
  <si>
    <t>Men's adidas Football X 19.3 Firm Ground Cleats</t>
  </si>
  <si>
    <t>F35382</t>
  </si>
  <si>
    <t>Strike fast. Keep them guessing. Unleash the kind of speed that creates its own time zone. Build your reputation or break it in a blink. Prove you're the fastest out there with X. These football boots have a lightweight synthetic and textile upper and an outsole geared for explosive speed on firm ground, artificial grass and hard.</t>
  </si>
  <si>
    <t>F35378</t>
  </si>
  <si>
    <t>Men's adidas Football Nemeziz Messi 19.3 Firm Ground Cleats</t>
  </si>
  <si>
    <t>F34400</t>
  </si>
  <si>
    <t>Nemeziz isn't just a cleat. It's a commitment that skills should be about wins, not likes. If you'd take celebrity over silverware, get out of here. But if you're ready to rip up the field to carry your team to victory, read on. Showing off Messi's logo, the soft mesh upper on these soccer cleats offers a responsive touch to help you keep the ball close while you weave your magic.</t>
  </si>
  <si>
    <t>EG4009</t>
  </si>
  <si>
    <t>Men's adidas Originals by Alexander Wang Futureshell Shoes</t>
  </si>
  <si>
    <t>EE8489</t>
  </si>
  <si>
    <t>Sweat it out with Alexander Wang. The designer embraces a nostalgic workout aesthetic with performance-inspired garments that can be worn to the club or the gym. These shoes combine a patent leather upper with a rubber outsole.</t>
  </si>
  <si>
    <t>BD7479</t>
  </si>
  <si>
    <t>EE7763</t>
  </si>
  <si>
    <t>Men's adidas Outdoor Terrex Easy Trail Shoes</t>
  </si>
  <si>
    <t>BC0975</t>
  </si>
  <si>
    <t>Stack up the trail miles in these lightweight hiking shoes. Built for a stable feel and confident traction on wet, uneven terrain, they feature a cushioned midsole for all-day comfort.</t>
  </si>
  <si>
    <t>EF8730</t>
  </si>
  <si>
    <t>EE7762</t>
  </si>
  <si>
    <t>EE4937</t>
  </si>
  <si>
    <t>2020-04-13T15:07:36</t>
  </si>
  <si>
    <t>EE8973</t>
  </si>
  <si>
    <t>EE8331</t>
  </si>
  <si>
    <t>EE4762</t>
  </si>
  <si>
    <t>EE7163</t>
  </si>
  <si>
    <t>EE6257</t>
  </si>
  <si>
    <t>EE4445</t>
  </si>
  <si>
    <t>The Swift is a casual running style that's designed for everyday wear. These stretchy knit shoes have a streamlined shape and a supportive, sock-like feel.</t>
  </si>
  <si>
    <t>EE4443</t>
  </si>
  <si>
    <t>EF2102</t>
  </si>
  <si>
    <t>The adidas Superstar sneaker hit the hardwood in the '70s as B-ball's first all-leather low top. Today, the iconic shell-toe style wins fans as a cultural icon and streetwear star. These shoes feature a supple leather upper that feels buttery smooth to the touch. Fresh colour on the 3-Stripes and heel tab updates the look.</t>
  </si>
  <si>
    <t>CM0011</t>
  </si>
  <si>
    <t>UNISEX ADIDAS ORIGINALS SKATEBOARDING LUCAS PREMIERE SHOES</t>
  </si>
  <si>
    <t>B22747</t>
  </si>
  <si>
    <t>Inspired by archive volley shoes, pro skater Lucas Puig's signature model delivers adidas' best combination of board feel and control to date. They have a durable suede lace area and toe, and the textile quarter panel and tongue create a lightweight, breathable touch.</t>
  </si>
  <si>
    <t>men's ADIDAS ORIGINALS STAN SMITH shoes</t>
  </si>
  <si>
    <t>CM7988</t>
  </si>
  <si>
    <t>The Stan Smith debuted as a pro-level tennis trainer in the '70s. It wasn't long before its crisp, clean aesthetic made it a crossover favourite off the court. This version of the iconic shoes gets a special touch from an upper made in multicoloured fabric sourced from Denmark's most famous textile fabric manufacturer, Kvadrat. A contrast heel patch and rubber cupsole keep the look grounded in adidas Originals heritage.</t>
  </si>
  <si>
    <t>Men's adidas Basketball Pro Bounce Madness 2019 Shoes</t>
  </si>
  <si>
    <t>BB9280</t>
  </si>
  <si>
    <t>Shake defenders all through the game. Built for agility, these basketball shoes have a textile upper with a cushioned collar for enhanced ankle support. Responsive cushioning in the midsole lets you hustle up and down the court in comfort. A TPU overlay offers lateral stability for quick side-to-side movement. The herringbone outsole provides extra grip as you cut and pivot to the basket.</t>
  </si>
  <si>
    <t>Men's adidas Outdoor Terrex Eastrail Shoes</t>
  </si>
  <si>
    <t>BC0973</t>
  </si>
  <si>
    <t>CL7287</t>
  </si>
  <si>
    <t>Men's adidas Originals Stan Smith Recon Shoes</t>
  </si>
  <si>
    <t>EE5790</t>
  </si>
  <si>
    <t>Named for one of tennis' all-time greats, the Stan Smith remains a perennial favorite. Part of the Home of Classics collection, these supple leather shoes feature a triple-white color palette to amplify the smooth, minimalist lines. Honoring the simple purity of the original design, this deluxe version reconstructs the minimalist icon with ultra-precise stitching and the highest-quality craftsmanship.</t>
  </si>
  <si>
    <t>CL0235</t>
  </si>
  <si>
    <t>Men's adidas Running Ultraboost 19 Shoes</t>
  </si>
  <si>
    <t>EF1344</t>
  </si>
  <si>
    <t>Running reinvented. These high-performance neutral running shoes deliver unrivaled comfort and energy return. The lightweight and propulsive shoes have a seamless knit upper that's engineered with motion weave technology to provide stretch while also holding your foot in place as you run. The second-skin fit follows the shape of your foot to reduce pressure points.</t>
  </si>
  <si>
    <t>G27506</t>
  </si>
  <si>
    <t>Men's Football X 19.3 Turf Boots</t>
  </si>
  <si>
    <t>F35373</t>
  </si>
  <si>
    <t>These super-light football boots are optimised for acceleration. The distinctive low-cut collar and snug fit keep you strapped in for high-speed play. A flexible premium synthetic upper delivers lightweight comfort and a natural touch. Cushioning reduces stud pressure through an outsole perforated to shed unnecessary weight.</t>
  </si>
  <si>
    <t>F34394</t>
  </si>
  <si>
    <t>Nemeziz isn't just a cleat. It's a commitment that skills should be about wins, not likes. If you'd take celebrity over silverware, get out of here. But if you're ready to rip up the field to carry your team to victory, read on. The soft synthetic upper on these soccer cleats morphs to your foot shape to keep you comfortable as you weave your magic. A mono-tongue delivers a lockdown fit for stability through every twist and turn.</t>
  </si>
  <si>
    <t>Men's adidas Training Solar LT Trainers</t>
  </si>
  <si>
    <t>DB3405</t>
  </si>
  <si>
    <t>CK9474</t>
  </si>
  <si>
    <t>2020-04-13T15:07:37</t>
  </si>
  <si>
    <t>Men's adidas Football Copa 20.3 Firm Ground Boots</t>
  </si>
  <si>
    <t>EF8329</t>
  </si>
  <si>
    <t>Copa isn't just a boot. It's an agreement that every fleeting touch should leave a lasting impression. If you can't make your mark on a match, move along. But if you're ready to take your touch to a new dimension, keep reading. These football boots have a stitched leather vamp to stop the ball slipping off your foot. An integrated mono-tongue combines with the stretchy mesh quarter to provide a secure, comfortable fit.</t>
  </si>
  <si>
    <t>Men's adidas Tennis Steadfast 19 Shoes</t>
  </si>
  <si>
    <t>CL9983</t>
  </si>
  <si>
    <t>The adidas steadfast tennis shoes for men. A new, modern design that delivers quality and comfort for the recreational tennis player. The Synthetic &amp; Mesh combination on the upper makes it lightweight, breathable and durable. They come with Injected EVA midsole for long term lightweight durability while the adiwear outsole provides durability in high wear areas.</t>
  </si>
  <si>
    <t>EF0021</t>
  </si>
  <si>
    <t>A laid-back cruiser for everyday wear. These skate-inspired shoes feature a smooth leather upper with graphic-print 3-Stripes. An ultra-soft sockliner adds lightweight cushioning, and a rubber cupsole provides grip.</t>
  </si>
  <si>
    <t>Men's adidas Football Copa 20.4 Firm Ground Boots</t>
  </si>
  <si>
    <t>EF8348</t>
  </si>
  <si>
    <t>Copa isn't just a boot. It's an agreement that every fleeting touch should leave a lasting impression. If you can't make your mark on a match, move along. But if you're ready to take your touch to a new dimension, keep reading. These football boots have a stitched synthetic vamp to stop the ball slipping off your foot.</t>
  </si>
  <si>
    <t>CL9985</t>
  </si>
  <si>
    <t>Men's adidas Football Predator 19.4 Flexible Ground Boots</t>
  </si>
  <si>
    <t>EF8211</t>
  </si>
  <si>
    <t>If your command of the pitch leaves your rivals' tactics in tatters, you're ready to own Predators. Built for precision on hard ground, firm ground and artificial grass, these juniors' football boots have a synthetic upper that matches your heel shape for a comfortable fit. Control stitching on the surface injects confidence into every touch.</t>
  </si>
  <si>
    <t>Men's adidas Outdoor Entry Hiker Shoes</t>
  </si>
  <si>
    <t>CL9990</t>
  </si>
  <si>
    <t>Ready for outdoor adventures? This versatile shoe's mountain grip supplies sure footing. Features mesh and synthetic upper with EVA midsole for maximum impact cushioning. Its Super High Traction Rubber for optimal grip in wet conditions.</t>
  </si>
  <si>
    <t>Men's adidas Football Predator 19.3 Firm Ground Boots</t>
  </si>
  <si>
    <t>EF8208</t>
  </si>
  <si>
    <t>Predator isn't just a boot. It's a statement that actions speak louder than words. If you can't back your chat with total control, pipe down. But if you're ready to dominate to the final whistle, keep reading. The supportive mesh upper on these football boots provides a sock-like fit to securely lock you in. Embossing on the forefoot grips the ball to add control when passing and shooting.</t>
  </si>
  <si>
    <t>Men's Football X 19.4 Indoor Shoes</t>
  </si>
  <si>
    <t>EF1619</t>
  </si>
  <si>
    <t>X isn't just a boot. It's a recognition that speed should prise open defences, not dart down blind alleys. If you can't lead the charge with your lightning pace, jog on. But if you're ready to push past your limits, keep reading. These football boots have a lightweight synthetic upper with a foot-hugging fit that locks you in. The rubber outsole supercharges acceleration on flat and indoor surfaces.</t>
  </si>
  <si>
    <t>Men's Football Nemeziz 19.3 Indoor Shoes</t>
  </si>
  <si>
    <t>EG7224</t>
  </si>
  <si>
    <t>Nemeziz isn't just a shoe. It's a commitment that skills should be about wins, not likes. If you'd take celebrity over silverware, get out of here. But if you're ready to rip up the field to carry your team to victory, read on. The hard-wearing textile upper on these soccer shoes supports you through every twist and turn.</t>
  </si>
  <si>
    <t>Men's adidas Tennis Stin Indoor Shoes</t>
  </si>
  <si>
    <t>CL9979</t>
  </si>
  <si>
    <t>Smash your next cross-court winner in these men's Tennis Smash Indoor shoes. Designed for quickness and stability on clay, these low-cut shoes have a Synthetic and Mesh upper that wraps your foot with a secure, natural-feeling fit. ADIWEAR√Ç¬Æ outsole, and EVA midsole provide the anchor you need for greater throwing power.</t>
  </si>
  <si>
    <t>Men's Football Copa 20.4 Indoor Boots</t>
  </si>
  <si>
    <t>EF1958</t>
  </si>
  <si>
    <t>Play harder, win bigger. Always demand more. Your touch. Your team. In these football boots you'll transform them both. Stitching on their durable synthetic forefoot stops the ball slipping from your grasp as you lead by example. The grippy rubber outsole keeps you moving on flat and indoor surfaces. Step it up in adidas Copa 20.4 boots.</t>
  </si>
  <si>
    <t>Men's Football Predator 20.4 Flexible Ground Shoes</t>
  </si>
  <si>
    <t>EE9566</t>
  </si>
  <si>
    <t>It shows no mercy. It feels no pity. Every inch of its fearsome frame has mutated to fulfil its single, Unrelenting Goal. Domination. The Predator 20 is here and it's hungry for control. Legal? Absolutely. Fair? Who Cares? Get a grip, playtime's over.</t>
  </si>
  <si>
    <t>Men's Football Nemeziz 19.3 Firm Ground Cleats</t>
  </si>
  <si>
    <t>EF1806</t>
  </si>
  <si>
    <t>You swerve at every challenge. Twist yourself around your rivals until their games unravel. Don't apologize, it's a gift. These soccer shoes have a soft mesh upper, so you can work to keep the ball close as you weave your magic. A Messi logo honors the legend. Embrace your agility in adidas Nemeziz Messi 19.3 Firm Ground Cleats.</t>
  </si>
  <si>
    <t>Men's Football Predator 20.3 Indoor Boots</t>
  </si>
  <si>
    <t>EE9573</t>
  </si>
  <si>
    <t>It shows no mercy. It feels no pity. Every inch of its fearsome frame has mutated to fulfill its single, Unrelenting Goal. Domination. The Predator 20 is here and it's hungry for control. Legal? Absolutely. Fair? Who Cares? Get a grip, playtime's over.</t>
  </si>
  <si>
    <t>EF1957</t>
  </si>
  <si>
    <t>Men's Football Predator 20.3 Firm Ground Shoes</t>
  </si>
  <si>
    <t>EF1634</t>
  </si>
  <si>
    <t>Men's Football Predator 20.3 Turf Shoes</t>
  </si>
  <si>
    <t>EE9577</t>
  </si>
  <si>
    <t>Men's Football Copa 20.3 Firm Ground Cleats</t>
  </si>
  <si>
    <t>G28550</t>
  </si>
  <si>
    <t>Copa isn't just a cleat. It's an agreement that every fleeting touch should leave a lasting impression. If you can't make your mark on a match, move along. But if you're ready to take your touch to a new dimension, keep reading. These soccer cleats have a stitched leather vamp to stop the ball slipping off your foot. An integrated mono-tongue combines with the stretchy mesh quarter to provide a secure, comfortable fit.</t>
  </si>
  <si>
    <t>G28551</t>
  </si>
  <si>
    <t>EG7155</t>
  </si>
  <si>
    <t>These super-light football boots are optimised for acceleration. The distinctive low-cut collar and snug fit keep you strapped in for high-speed play. A flexible mesh, textile and syntetic upper delivers lightweight comfort and a natural touch. Cushioning reduces stud pressure through an outsole perforated to shed unnecessary weight.</t>
  </si>
  <si>
    <t>Men's adidas Football Nemeziz Messi 19.3 Turf Shoes</t>
  </si>
  <si>
    <t>EF1809</t>
  </si>
  <si>
    <t>Nemeziz isn't just a shoe. It's a commitment that skills should be about wins, not likes. If you'd take celebrity over silverware, get out of here. But if you're ready to rip up the field to carry your team to victory, read on. Showing off Messi's logo, the soft synthetic upper on these men's soccer shoes is seamless to keep you comfortable as you weave your magic.</t>
  </si>
  <si>
    <t>EG0963</t>
  </si>
  <si>
    <t>You're not cheating the system. You're just bending the rules. Find your unfair advantage and transform your game with all-new adidas Predator. These soccer shoes have a mid-cut design to support your ankle and a snug fit for lockdown. Raised elements add swerve to strikes. Take control in Predator 20.3 Turf Shoes.</t>
  </si>
  <si>
    <t>Men's Outdoor Wind Chaser II Shoes</t>
  </si>
  <si>
    <t>CM5919</t>
  </si>
  <si>
    <t>These outdoor shoes for men give all round comfort, cushioning, durability &amp; support in a simplistic design. The synthetic and mesh upper ensure breathability and durability while the Lightstrike IMEVA midsole provides premium cushioning. Non-Marking Rubber outsole provides durability.</t>
  </si>
  <si>
    <t>Men's Football Predator 20.1 Trainers</t>
  </si>
  <si>
    <t>EF1664</t>
  </si>
  <si>
    <t>BZ0084</t>
  </si>
  <si>
    <t>Men's adidas Outdoor Wind Chaser II Shoes</t>
  </si>
  <si>
    <t>CM5920</t>
  </si>
  <si>
    <t>CM5921</t>
  </si>
  <si>
    <t>2020-04-13T15:07:38</t>
  </si>
  <si>
    <t>EF2778</t>
  </si>
  <si>
    <t>Releasing as part of the √¢??In The Sky√¢?? pack for Spring Summer 2019, the Yung 1 In The Sky Model Pack is crafted from ultra premium leather and buttery smooth suede, with just the right amount of breathable mesh thrown in for all-day-wear. A chunky foam midsole sits underfoot, and to round it all off, adidas√¢?? Torsion plate is present for additional support.</t>
  </si>
  <si>
    <t>F34053</t>
  </si>
  <si>
    <t>B27788</t>
  </si>
  <si>
    <t>The Seeley is adidas' minimalist masterpiece. These shoes offer a bare-bones blend of easy comfort and all-day wearability. They've got a classy coated leather upper with a moulded sockliner and vulcanised outsole, the best for feeling your board.</t>
  </si>
  <si>
    <t>B37945</t>
  </si>
  <si>
    <t>A beloved streetwear icon, the Gazelle transcends the decades to look fresh with today's styles. These iconic shoes are built in the original suede with leather details. An off-white outsole gives them a vintage vibe.</t>
  </si>
  <si>
    <t>B37846</t>
  </si>
  <si>
    <t>A refresh of the classic '80s suede Campus sneaker, these shoes stay true to their vintage spirit with premium materials. Creamy white outsoles and a foam-backed nylon tongue add to the retro vibe.</t>
  </si>
  <si>
    <t>B96323</t>
  </si>
  <si>
    <t>Born on the pitch, the Samba is a timeless icon of street style. These shoes stay true to their legacy with premium materials. The hairy suede upper has a leather tongue, nubuck 3-Stripes and a woven vintage label on the suede sockliner.</t>
  </si>
  <si>
    <t>DB3143</t>
  </si>
  <si>
    <t>MEN'S ADIDAS ORIGINALS GARWEN SPZL SHOES</t>
  </si>
  <si>
    <t>B41825</t>
  </si>
  <si>
    <t>These shoes take inspiration from the Brisbane, a vintage '70s leisure shoe. The design looks like it comes straight from the archive, but subtle details keep it fresh. Created with Union LA founder Chris Gibbs, this version shows off a clean court style. A Spezial x Union printed sockliner calls out the collaboration.</t>
  </si>
  <si>
    <t>Men's adidas Running PureBoost DPR LTD Shoes</t>
  </si>
  <si>
    <t>F36630</t>
  </si>
  <si>
    <t>Street running means constantly adjusting to changing conditions. These natural shoes are designed with a close-to-the-ground feel to help you stay in tune with your surroundings. A wider forefoot platform increases stability during lateral movements. The knit upper adapts to the shape of your foot as you run, and responsive cushioning keeps you energised.</t>
  </si>
  <si>
    <t>Men's adidas Running Pureboost DPR Shoes</t>
  </si>
  <si>
    <t>B37787</t>
  </si>
  <si>
    <t>City running means constantly adjusting to changing conditions. These shoes are designed with a close-to-the-ground feel to help you stay in tune with your surroundings. An expanded landing zone increases stability during lateral movements. The knit upper adapts to the shape of your foot as you run, and responsive cushioning keeps you energised.</t>
  </si>
  <si>
    <t>Men's adidas Originals Pharrell Williams Tennis HU V2 Shoes</t>
  </si>
  <si>
    <t>DB3329</t>
  </si>
  <si>
    <t>A design collaboration with Pharrell Williams, these shoes offer sleek court lines and creative flair. Made in a stretchy knit upper, they feature soft, textured suede overlays. Pharrell's sign-offs at the heel and on the tongue add signature style.</t>
  </si>
  <si>
    <t>MEN'S ADIDAS ORIGINALS SUPERSTAR SHOES</t>
  </si>
  <si>
    <t>G27808</t>
  </si>
  <si>
    <t>DB2609</t>
  </si>
  <si>
    <t>A love for 1990s fashion gives the Yung-96 a look that's bold and a bit eccentric. These shoes are made of a mix of mesh, faux suede and nubuck. They offer a wide, chunky silhouette that's distinctly '90s. A lightweight midsole makes them comfortable enough for all-day wear.</t>
  </si>
  <si>
    <t>MEN'S ADIDAS OUTDOOR TELL PATH SHOES</t>
  </si>
  <si>
    <t>CJ9009</t>
  </si>
  <si>
    <t>The adidas Tell Path shoes for men are crafted with a strong, grippy outsole inspired by mountain bike tires, and a super durable Mesh and Synthetic upper. Light strike EVA midsole with visible ADIPRENE provides protection from harmful impact forces while TRAXION√Ç¬Æ offers superior grip and traction in all directions.</t>
  </si>
  <si>
    <t>Men's adidas Swimming Beach Print Maxout Slippers</t>
  </si>
  <si>
    <t>CL0233</t>
  </si>
  <si>
    <t>These adidas Beach Print Maxout 2 slippers for men come with soft Synthetic straps for better grip and comfort. It's durable Die-cut Rubber outsole offers supreme comfort while the all over print gives it a unique style.</t>
  </si>
  <si>
    <t>MEN'S adidas RUNNING KRAY 2 SHOES</t>
  </si>
  <si>
    <t>CI1719</t>
  </si>
  <si>
    <t>The adidas Kray 2 shoes for men. The pasted 3-Stripes execution on full Mesh upper ensures breathability and optimum comfort while you run. Super light IMEVA offers long term cushioning and shock absorption. The ADIWEAR outsole for best durability in high wear areas</t>
  </si>
  <si>
    <t>Men's adidas Swim Eezay Maxout II Slippers</t>
  </si>
  <si>
    <t>CM0106</t>
  </si>
  <si>
    <t>These casual adidas slippers for men come with soft Synthetic straps for better grip and comfort. It's durable Die-cut Rubber outsole offers supreme comfort.</t>
  </si>
  <si>
    <t>CK9437</t>
  </si>
  <si>
    <t>F34579</t>
  </si>
  <si>
    <t>Tennis-inspired style with a modern look. These men's shoes have the soft feel of a suede upper. A rubber cupsole gives comfort and ease to every stride.</t>
  </si>
  <si>
    <t>F34578</t>
  </si>
  <si>
    <t>Men's adidas Sports Inspired Daily 2.0 Shoes</t>
  </si>
  <si>
    <t>F36629</t>
  </si>
  <si>
    <t>A stylish trainer with a clean look. These basketball-inspired shoes feature a leather upper and a vulcanised look on the gum rubber cupsole.</t>
  </si>
  <si>
    <t>MEN'S adidas ORIGINALS NIZZA SHOES</t>
  </si>
  <si>
    <t>CQ2330</t>
  </si>
  <si>
    <t>adidas Originals brings back a classic with these Nizza Low shoes. Originally conceived as basketball trainers, their clean looks and casual design made them a style hit on the streets. Like the original, these shoes are made of lightweight, breathable canvas and have a rubber toe bumper and vulcanised outsole. Off-white sidewalls detailed with contrast foxing tape put the finishing touches on this vintage style.</t>
  </si>
  <si>
    <t>DA9854</t>
  </si>
  <si>
    <t>CL9937</t>
  </si>
  <si>
    <t>men's ADIDAS ORIGINALS GAZELLE STITCH AND TURN SHOES</t>
  </si>
  <si>
    <t>CQ2358</t>
  </si>
  <si>
    <t>Built with superior craftsmanship, these kicks are a refined take on the '90s version of the Gazelle trainer. These men's's shoes combine the luxurious feel of premium suede with stitch-and-turn construction that gives them a clean look.</t>
  </si>
  <si>
    <t>DB0959</t>
  </si>
  <si>
    <t>MEN'S ADIDAS SPORT INSPIRED LITE RACER BYD SHOES</t>
  </si>
  <si>
    <t>DB1592</t>
  </si>
  <si>
    <t>Clean and contemporary. These men's running-inspired shoes have a snug stretch mesh build. They're branded with an adidas heel strap and finished with ultra-comfortable Cloudfoam cushioning.</t>
  </si>
  <si>
    <t>2020-04-13T15:07:39</t>
  </si>
  <si>
    <t>men's ADIDAS ORIGINALS PW TENNIS HU PK SHOES</t>
  </si>
  <si>
    <t>CQ2630</t>
  </si>
  <si>
    <t>A transcendent figure in music, fashion and art, Pharrell Williams' boundary-blurring sensibilities are reflected in his fresh and distinctive designs. Pulling from legacy styles, he remixes adidas sportswear to create trendsetting sneakers. Inspired by retro court and running styles, these men's shoes are made with an ultralight adidas Primeknit upper that fits your foot like a sock. The geometrically patterned midsole cushions and supports while showing off its stylish aesthetic.</t>
  </si>
  <si>
    <t>MEN'S ADIDAS ORIGINALS F/22 PRIMEKNIT SHOES</t>
  </si>
  <si>
    <t>B41736</t>
  </si>
  <si>
    <t>These moccasins feature a wool knit upper inspired by a vintage adidas design. Naturally soft and moisture-wicking, they fit like cozy slippers. A soft cushioned midsole adds to the comfortable feel.</t>
  </si>
  <si>
    <t>CQ2809</t>
  </si>
  <si>
    <t>B41671</t>
  </si>
  <si>
    <t>MEN'S ADIDAS ORIGINALS SUPERSTAR 80S RECON SHOES</t>
  </si>
  <si>
    <t>B41719</t>
  </si>
  <si>
    <t>A finely crafted new version of a classic, these shoes update the adidas Superstar sneaker in luxury materials. A premium leather upper and full leather lining give them a timeless feel. The rubber shell toe and cupsole keep the silhouette authentic.</t>
  </si>
  <si>
    <t>MEN'S ADIDAS ORIGINALS NMD_TS1 PRIMEKNIT SHOES</t>
  </si>
  <si>
    <t>B37633</t>
  </si>
  <si>
    <t>Stride out in a bold minimalist style. These NMD shoes bring a modern look to '80s racing heritage. These ultralightweight trainers feature a foot-hugging adidas Primeknit upper. The speed lacing system adjusts to your perfect fit, and Boost cushioning offers a responsive feel.</t>
  </si>
  <si>
    <t>B75680</t>
  </si>
  <si>
    <t>Designed in the '50s as an indoor sneaker, the Samba has stepped through the decades as a street-style icon. These shoes add a retro vibe to the original look with colors inspired by '80s-era Japan editions.</t>
  </si>
  <si>
    <t>MEN'S ADIDAS ORIGINALS SUPERSTAR 80S SHOES</t>
  </si>
  <si>
    <t>B37995</t>
  </si>
  <si>
    <t>The adidas Superstar shoes debuted in the '70s as basketball's first all-leather low top and rose to new heights in the '80s as a streetwear all-star. The shell-toe design continues to win fans with fresh variations. These shoes take the iconic hoops style back to college in soft leather with varsity-inspired fuzzy chenille patches.</t>
  </si>
  <si>
    <t>MEN'S ADIDAS ORIGINALS DEERUPT RUNNER SHOES</t>
  </si>
  <si>
    <t>B41766</t>
  </si>
  <si>
    <t>Lightweight and collapsible, the Deerupt shows off a striking web-covered design. These shoes feature a flexible mesh netting that wraps the upper and midsole to provide light compression for snug comfort.</t>
  </si>
  <si>
    <t>MEN'S ADIDAS ORIGINALS SUPERSTAR 80S CLEAN SHOES</t>
  </si>
  <si>
    <t>B38003</t>
  </si>
  <si>
    <t>The adidas SST shoe debuted in 1970 as basketball's first all-leather low top. Today, it continues to win fans as a streetwear all-star. These trainers deliver the clean lines of the '80s version with a fashion-forward touch. They show off a trendy distressed look with a crackled effect on the leather upper and on the iconic shell toe.</t>
  </si>
  <si>
    <t>MEN'S ADIDAS ORIGINALS NMD_CS1 PRIMEKNIT SHOES</t>
  </si>
  <si>
    <t>B37638</t>
  </si>
  <si>
    <t>NMD footwear pushes ahead on its progressive path with a fresh fusion of urban and running style. These shoes feature a two-tone allover stripe pattern divided into vertical, horizontal and diagonal sections. They're built with a sock-like knit upper that hugs the foot for a supportive yet flexible feel.</t>
  </si>
  <si>
    <t>B27786</t>
  </si>
  <si>
    <t>The Seeley is adidas' minimalist masterpiece. These shoes offer a bare-bones blend of easy comfort and serious skate appeal. They have a durable suede upper, with a moulded sockliner and vulcanised outsole, the best for board feel.</t>
  </si>
  <si>
    <t>B37827</t>
  </si>
  <si>
    <t>MEN'S ADIDAS ORIGINALS POD-S3.1 SHOES</t>
  </si>
  <si>
    <t>B37364</t>
  </si>
  <si>
    <t>MEN'S ADIDAS ORIGINALS CAMPUS PRIDE SHOES</t>
  </si>
  <si>
    <t>B42000</t>
  </si>
  <si>
    <t>A low-profile classic from the '80s celebrates LGBT pride with rainbow colours. These shoes come in super-soft nubuck and show off vibrant multicoloured details.</t>
  </si>
  <si>
    <t>DB2736</t>
  </si>
  <si>
    <t>BD7816</t>
  </si>
  <si>
    <t>DB3276</t>
  </si>
  <si>
    <t>Men's adidas Originals EQT Support Mid ADV Shoes</t>
  </si>
  <si>
    <t>BD7778</t>
  </si>
  <si>
    <t>Introduced in 1991, the Equipment line quickly became a '90s icon with its focus on technical design. These streetwear shoes pay tribute to the innovative Equipment heritage with a modern knit upper that provides a snug sock-like feel.</t>
  </si>
  <si>
    <t>Men's adidas Originals Micropacer X R1 Shoes</t>
  </si>
  <si>
    <t>G27934</t>
  </si>
  <si>
    <t>These shoes bring together the best of retro and modern. The suede and leather upper recalls the vintage-tech look of the '84 Micropacer. Below, tooling from the NMD_R1 adds a distinctive, contemporary vibe. The super-comfortable midsole features Boost, adidas' most responsive cushioning ever.</t>
  </si>
  <si>
    <t>DB3565</t>
  </si>
  <si>
    <t>Men's adidas Football Predator 19.3 Turf Boots</t>
  </si>
  <si>
    <t>F35627</t>
  </si>
  <si>
    <t>Men's adidas Originals Earlham SPZL Shoes</t>
  </si>
  <si>
    <t>F99866</t>
  </si>
  <si>
    <t>adidas Spezial is devoted to modern wardrobe staples rooted in vintage leisure wear from the adidas archives. Taking inspiration from a pair in a collector's personal archive, these Earlham shoes feature a leather upper and a rubber outsole.</t>
  </si>
  <si>
    <t>F34038</t>
  </si>
  <si>
    <t>Inspired by running trainers, these shoes are made for everyday exploration. Soft and comfortable, they come with a textile upper that shows off a reflective print on the 3-Stripes. For a trendy touch, the faux leather accents have a worn-in, distressed look.</t>
  </si>
  <si>
    <t>DB1464</t>
  </si>
  <si>
    <t>Men's adidas RUNNING ZETA 1.0 SHOES</t>
  </si>
  <si>
    <t>CJ3406</t>
  </si>
  <si>
    <t>men's ADIDAS RUNNING ZETA 1.0 SHOES</t>
  </si>
  <si>
    <t>CI9718</t>
  </si>
  <si>
    <t>DA9305</t>
  </si>
  <si>
    <t>B44650</t>
  </si>
  <si>
    <t>AC7044</t>
  </si>
  <si>
    <t>2020-04-13T15:07:40</t>
  </si>
  <si>
    <t>CJ8055</t>
  </si>
  <si>
    <t>B43642</t>
  </si>
  <si>
    <t>CJ8100</t>
  </si>
  <si>
    <t>CJ8028</t>
  </si>
  <si>
    <t>Men's adidas Sport Inspired Zelt 2.0 Slip-Ons</t>
  </si>
  <si>
    <t>CL7474</t>
  </si>
  <si>
    <t>Crafted for simple, natural comfort, these running-inspired slip-ons feature textile mesh upper. The integrated sockliner supports natural movement of the foot with optimum comfort. EVA midsole offers optimum comfort to your feet. Comes with a elastic band on top.</t>
  </si>
  <si>
    <t>EF9181</t>
  </si>
  <si>
    <t>CK9671</t>
  </si>
  <si>
    <t>EE5855</t>
  </si>
  <si>
    <t>The Nite Jogger debuted in 1980, at a time when recreational running was becoming a popular pastime. These shoes revisit the retro style with a mesh upper with suede overlays and flashy reflective details. Energy-returning Boost provides modern cushioning.</t>
  </si>
  <si>
    <t>EE5317</t>
  </si>
  <si>
    <t>Inspired by running styles of the late '90s, the Yung-1 offers a creative take on retro nostalgia. These shoes mix suede and mesh for a layered look. The wavy geometric design and bold colours add authentic turn-of-the-millennium style.</t>
  </si>
  <si>
    <t>Men's adidas Originals Sobakov Shoes</t>
  </si>
  <si>
    <t>EE5621</t>
  </si>
  <si>
    <t>The Sobakov offers a fiercely modern view on football culture. This version pays tribute to London's streetwear scene, influenced by the stylish flamboyance of football fans who compete by outdressing the opposition. Made of soft leather, these shoes flash a high sculpted outsole. The swerving 3-Stripes that wrap from the heel recall the legendary Predator Precision boot from 2000.</t>
  </si>
  <si>
    <t>EE4471</t>
  </si>
  <si>
    <t>EE4446</t>
  </si>
  <si>
    <t>EE4988</t>
  </si>
  <si>
    <t>The Rivalry RM imagines how '80s designers would build a shoe with all the benefits of today's technology. The result is a retro, stripped-down look that blends modern materials with vintage style. These shoes have a leather upper with TPU and embroidered details. Responsive Boost cushioning returns energy with every stride.</t>
  </si>
  <si>
    <t>EE7741</t>
  </si>
  <si>
    <t>EE7235</t>
  </si>
  <si>
    <t>EE4962</t>
  </si>
  <si>
    <t>EE4989</t>
  </si>
  <si>
    <t>The Rivalry RM imagines how '80s designers would build a shoe with all the benefits of today's technology. The result is a retro, stripped-down look that blends modern materials with vintage style. These shoes have a suede upper with TPU and embroidered details. Responsive Boost cushioning returns energy with every stride.</t>
  </si>
  <si>
    <t>Men's adidas Outdoor Terrex Eastrail Mid GTX Shoes</t>
  </si>
  <si>
    <t>F36760</t>
  </si>
  <si>
    <t>Hit the trail with confidence in all conditions. These hiking shoes are built for a stable feel and confident traction on wet, uneven terrain. The GORE-TEX build maintains waterproof breathability, and the cushioned midsole delivers all-day comfort.</t>
  </si>
  <si>
    <t>BD7316</t>
  </si>
  <si>
    <t>EE7162</t>
  </si>
  <si>
    <t>EE7238</t>
  </si>
  <si>
    <t>CM6085</t>
  </si>
  <si>
    <t>BC1037</t>
  </si>
  <si>
    <t>CL7629</t>
  </si>
  <si>
    <t>B41529</t>
  </si>
  <si>
    <t>Inspired by a game-changing running shoe from the archives, this shoe is built for everyday wear. A suede and nylon upper shows off classic 3-Stripes styling. A mesh-wrapped EVA midsole echoes vintage looks from the archives.</t>
  </si>
  <si>
    <t>CL9920</t>
  </si>
  <si>
    <t>B37727</t>
  </si>
  <si>
    <t>AQ1022</t>
  </si>
  <si>
    <t>2020-04-13T15:07:41</t>
  </si>
  <si>
    <t>D96745</t>
  </si>
  <si>
    <t>BD7843</t>
  </si>
  <si>
    <t>CL9922</t>
  </si>
  <si>
    <t>CK9593</t>
  </si>
  <si>
    <t>F34037</t>
  </si>
  <si>
    <t>Men's adidas Running UltraBoost Shoes</t>
  </si>
  <si>
    <t>G28999</t>
  </si>
  <si>
    <t>Built for comfort and performance. These men's running shoes have a breathable knit upper with ventilation in key sweat zones to help keep feet cool and dry. A flexible outsole moves in harmony with responsive cushioning for a smooth, energy-filled ride.</t>
  </si>
  <si>
    <t>EE9812</t>
  </si>
  <si>
    <t>Men's adidas Sport Inspired Court 70s Shoes</t>
  </si>
  <si>
    <t>F34608</t>
  </si>
  <si>
    <t>Classic court style with a minimalist approach. These tennis-inspired shoes give a nod to vintage design with 3D printed 3-Stripes on a textile upper. A rubber toe cap adds to the sporty look.</t>
  </si>
  <si>
    <t>F99253</t>
  </si>
  <si>
    <t>F36204</t>
  </si>
  <si>
    <t>B79773</t>
  </si>
  <si>
    <t>B43743</t>
  </si>
  <si>
    <t>Sleek, slim style that goes with everything. These low top tennis-inspired shoes have a smooth leather upper with suede details for a sophisticated look.</t>
  </si>
  <si>
    <t>B79774</t>
  </si>
  <si>
    <t>CL0208</t>
  </si>
  <si>
    <t>EE6664</t>
  </si>
  <si>
    <t>Men's adidas Outdoor Terrex Tracerocker GTX Shoes</t>
  </si>
  <si>
    <t>CM7593</t>
  </si>
  <si>
    <t>Feed your need to explore with these men's trail running shoes. A breathable GORE-TEX√Ç¬Æ upper sheds water when your route gets wet and a Traxion outsole grips roots, rocks and rough ground giving you the confidence to explore.</t>
  </si>
  <si>
    <t>CM0037</t>
  </si>
  <si>
    <t>EH1294</t>
  </si>
  <si>
    <t>The party starts when the sun sets. These adidas Night Jogger Shoes streak through the night with reflective details that light up in front of headlights and camera flashes. They're based on a 1980 runner, but the feel is all modern.</t>
  </si>
  <si>
    <t>FV4300</t>
  </si>
  <si>
    <t>B41677</t>
  </si>
  <si>
    <t>Steeped in nostalgia, these shoes capture the retro style of indoor trainers from the early 1980s. Built with a smooth leather upper, they feature a swooping two-tone stripe. The distinctive split cupsole is made of gum rubber for an authentic heritage look and a soft responsive feel.</t>
  </si>
  <si>
    <t>CL7540</t>
  </si>
  <si>
    <t>2020-04-13T15:07:42</t>
  </si>
  <si>
    <t>F34944</t>
  </si>
  <si>
    <t>CL7625</t>
  </si>
  <si>
    <t>CL7510</t>
  </si>
  <si>
    <t>CL7512</t>
  </si>
  <si>
    <t>EE9894</t>
  </si>
  <si>
    <t>F35606</t>
  </si>
  <si>
    <t>CK9842</t>
  </si>
  <si>
    <t>CK9810</t>
  </si>
  <si>
    <t>CK9787</t>
  </si>
  <si>
    <t>CK9812</t>
  </si>
  <si>
    <t>Men's adidas Tennis Wucht Indoor Shoes</t>
  </si>
  <si>
    <t>CL9975</t>
  </si>
  <si>
    <t>High-tech meets super comfort in these performance-driven adidas tennis shoes. These indoor shoes have a snug-fitting synthetic upper with a comfortable cushioned sole. The Adiwear√¢?¬¢ outsole offers the ultimate in high-wear durability Rubber outsole provide maximum flexibility to your feet.</t>
  </si>
  <si>
    <t>Men's adidas Basketball Pro Bounce 2019 Shoes</t>
  </si>
  <si>
    <t>G26170</t>
  </si>
  <si>
    <t>Designed for lightweight support, these basketball shoes deliver instant, step-in comfort on the court. They feature cushioned pods on the inside of the collar and flexible cushioning in the midsole for elevated comfort and stability. Flex grooves on the outsole mimic your foot's natural movement as you create separation.</t>
  </si>
  <si>
    <t>Men's adidas Basketball N3XT L3V3L Shoes</t>
  </si>
  <si>
    <t>F97258</t>
  </si>
  <si>
    <t>Change directions on a dime. These basketball shoes feature a sock-like construction with a laceless knit upper for a premium locked-down feel. They're built with a Lightstrike foam midsole that provides soft cushioning as you move up and down the hardwood. A TPU midfoot overlay offers lateral support for quick side-to-side movement. The herringbone outsole provides extra grip on cuts and pivots.</t>
  </si>
  <si>
    <t>Men's adidas Tennis Gumption III Shoes</t>
  </si>
  <si>
    <t>CL9980</t>
  </si>
  <si>
    <t>Designed for professional as well as amateur players. These tennis shoes are crafted with synthetic upper that provides natural fit, while the EVA midsole provides lightweight cushioning and Non-Marking Gum Outsole for better durability.</t>
  </si>
  <si>
    <t>Men's adidas Comfort Flip Flops</t>
  </si>
  <si>
    <t>EG2066</t>
  </si>
  <si>
    <t>Wear them all summer from the pool to the beach. These sandals combine rugged durability with quick-drying step-in cushioning as you spend your day in comfortable bliss. Heritage details show off your adidas inspiration.</t>
  </si>
  <si>
    <t>CL9981</t>
  </si>
  <si>
    <t>Men's Outdoor Terra Light Sandals</t>
  </si>
  <si>
    <t>CM5995</t>
  </si>
  <si>
    <t>MEN'S ADIDAS RUNNING SOLAR DRIVE SHOES</t>
  </si>
  <si>
    <t>AC8133</t>
  </si>
  <si>
    <t>These running shoes help you add miles to your training with responsive cushioning and a supportive fit. They have a breathable mesh upper and a flexible outsole for smooth transitions from landing to push-off. The heel counter locks in the fit while allowing the Achilles to move freely.</t>
  </si>
  <si>
    <t>EE3656</t>
  </si>
  <si>
    <t>These hybrid shoes pair vintage running styles with modern cushioning. The mesh and soft suede upper has a lightweight feel. A net print on the midsole adds a graphic look. Boost returns energy with every stride.</t>
  </si>
  <si>
    <t>G27274</t>
  </si>
  <si>
    <t>Men's adidas Running Alphabounce+ Parley Shoes</t>
  </si>
  <si>
    <t>G28372</t>
  </si>
  <si>
    <t>Men's Running Adizero RC 2.0 Shoes</t>
  </si>
  <si>
    <t>EG1188</t>
  </si>
  <si>
    <t>Step up to the starting line in a race-day classic. These adidas running shoes feature responsive cushioning for a snappy feel and fast ride. Internal reinforcement locks down the fit. Built with ultralight materials, they keep you light on your feet as you sprint for the finish.SUPPORTIVE FIT Internal reinforcements lock the fit into place for added stability.LIGHTWEIGHT UPPER Celermesh materials are super light and thin for minimal weight and maximum performance.SPRINGY CUSHIONING Bounce energised foam cushioning provides plush comfort and an agile, springy feel.</t>
  </si>
  <si>
    <t>Men's adidas Running PureBounce+ Shoes</t>
  </si>
  <si>
    <t>G27364</t>
  </si>
  <si>
    <t>Men's adidas Running Alphabounce+ Shoes</t>
  </si>
  <si>
    <t>G28583</t>
  </si>
  <si>
    <t>Run or cross-train in these lightweight and supportive shoes. The breathable mesh upper is built with targeted areas of support and stretch for confident multidirectional movement. Flexible cushioning adds spring to your step. Featuring a leather heel and tongue tabs.</t>
  </si>
  <si>
    <t>EF0582</t>
  </si>
  <si>
    <t>CL7522</t>
  </si>
  <si>
    <t>CM0040</t>
  </si>
  <si>
    <t>CL9940</t>
  </si>
  <si>
    <t>EE5107</t>
  </si>
  <si>
    <t>The NMD_R1 rewrites the rules with a forward-thinking design that's rooted in adidas' best running technologies. These shoes pair a textile upper with a sock-like fit for a light, comfortable feel. Moulded EVA inserts complement the responsive Boost midsole.</t>
  </si>
  <si>
    <t>DA9853</t>
  </si>
  <si>
    <t>CG5675</t>
  </si>
  <si>
    <t>EE5357</t>
  </si>
  <si>
    <t>The Continental 80 is a reissue of the adidas Continental, a streetwear staple designed in the heart of the '80s fitness craze. These shoes are made of extra-soft leather. They come with a rubber cupsole that's split between the forefoot and heel with flexible EVA cushioning to create a distinctive look that's fully retro.</t>
  </si>
  <si>
    <t>2020-04-13T15:07:43</t>
  </si>
  <si>
    <t>CL7641</t>
  </si>
  <si>
    <t>EE5451</t>
  </si>
  <si>
    <t>Born on the soccer field, the Samba is truly timeless. These shoes stay true to that legacy with a two-tone upper that mixes leather and suede. Details like a printed Trefoil logo tongue label and metallic-gold printed "Samba" come straight from the adidas archives.</t>
  </si>
  <si>
    <t>CK9458</t>
  </si>
  <si>
    <t>EE4444</t>
  </si>
  <si>
    <t>G28970</t>
  </si>
  <si>
    <t>DB3021</t>
  </si>
  <si>
    <t>EE6378</t>
  </si>
  <si>
    <t>MEN'S ADIDAS SPORT INSPIRED VS SET MID SHOES</t>
  </si>
  <si>
    <t>BB9890</t>
  </si>
  <si>
    <t>A popular style steps up its game. These mid-cut tennis-inspired shoes have a canvas upper for a casual look. Leather-like 3-Stripes add a sporty vibe. The shoes feature a rubber outsole with a vulcanised look.</t>
  </si>
  <si>
    <t>EF2511</t>
  </si>
  <si>
    <t>F36393</t>
  </si>
  <si>
    <t>Finding inspiration from iconic sport styles of the '70s, these shoes craft an everyday look with a clean design. Signature 3-Stripes stand out on the sides of the soft leather upper. The ultra-soft Cloudfoam sockliner adds comfort to each step.</t>
  </si>
  <si>
    <t>CL7275</t>
  </si>
  <si>
    <t>EE7906</t>
  </si>
  <si>
    <t>EE7908</t>
  </si>
  <si>
    <t>EE7681</t>
  </si>
  <si>
    <t>A court style refashioned with a streamlined design that doesn't sacrifice stability. These men's tennis-inspired shoes introduce elevated comfort to your feet with a Cloudfoam sockliner. The coated leather upper is punctuated with perforated 3-Stripes.</t>
  </si>
  <si>
    <t>EE7680</t>
  </si>
  <si>
    <t>EF5887</t>
  </si>
  <si>
    <t>EE9675</t>
  </si>
  <si>
    <t>Men's adidas Originals Ozweego TR Shoes</t>
  </si>
  <si>
    <t>EG8323</t>
  </si>
  <si>
    <t>A '90s classic gains new ground. These adidas shoes recast the innovative OZWEEGO runner as a rugged trail master with a sleek ripstop upper and trail-inspired outsole. Wavy lines and a rope detail around the heel complete the distinctive look.</t>
  </si>
  <si>
    <t>FV4417</t>
  </si>
  <si>
    <t>Men's adidas Sport Inspired Phosphere Shoes</t>
  </si>
  <si>
    <t>EG3493</t>
  </si>
  <si>
    <t>EE9717</t>
  </si>
  <si>
    <t>CM4938</t>
  </si>
  <si>
    <t>G27276</t>
  </si>
  <si>
    <t>B37789</t>
  </si>
  <si>
    <t>F36993</t>
  </si>
  <si>
    <t>CM4773</t>
  </si>
  <si>
    <t>Men's adidas MESSI 16.1 FG FOOTBALL SHOES</t>
  </si>
  <si>
    <t>BB1879</t>
  </si>
  <si>
    <t>Developed in cooperation with Lionel Messi, this Messi 16.1 FG shoes for men provides rock solid stability at high speeds with its extremely lightweight. These elite-level football boots features a fitting AGILITYKNIT upper that are designed to win on firm ground and artificial grass. It has a bold Messi logo on the side with a performance logo on the back. Extremely lightweight SPRINTFRAME outsole provides rock solid stability at high speed.</t>
  </si>
  <si>
    <t>2020-04-13T15:07:44</t>
  </si>
  <si>
    <t>BB1878</t>
  </si>
  <si>
    <t>Developed in cooperation with Lionel Messi, this Messi 16.1 FG shoes for men provides rock solid stability at high speeds with its extremely lightweight. These elite-level football boots features a fitting AGILITYKNIT upper that are designed to win on firm ground and artificial grass. It has a bold messi logo on the side with a performance logo on the back. Extremely lightweight SPRINTFRAME outsole provides rock solid stability at high speed.</t>
  </si>
  <si>
    <t>BA9109</t>
  </si>
  <si>
    <t>Developed in cooperation with Lionel Messi, this Messi 16.1 FG shoes for men provides rock solid stability at high speeds with its extremely lightweight. These e-level football boots features a fitting AGILITYKNIT upper that are designed to win on firm ground and artificial grass. It has a bold Messi logo on the side with a performance logo on the back. Extremely lightweight SPRINTFRAME outsole provides rock solid stability at high speed.</t>
  </si>
  <si>
    <t>Men's adidas FOOTBALL NEMEZIZ 17.1 FIRM GROUND SHOES</t>
  </si>
  <si>
    <t>BB6079</t>
  </si>
  <si>
    <t>Uniquely stylish and trendy adidas Nemeziz 17.1 FG shoes for men. AGION technology is built-in to combat odour causing bacteria and resist fungal, mold and mildew growth on the treated surface. The upper comes in a stylish pattern for superior ball control and they come with a stud configuration on the outsole for ultimate agility on firm and artificial ground. Comes with an additional shoulder bag for easy carry.</t>
  </si>
  <si>
    <t>MEN'S adidas NEMEZIZ MESSI 17.1 FG FOOTBALL SHOES</t>
  </si>
  <si>
    <t>BY2405</t>
  </si>
  <si>
    <t>The player of miracles. Messi makes any goal scorable. Any game winnable. And with superhuman agility, he creates moments of magic you never thought possible. Unlock agility and make your mark. These soccer cleats are designed for firm ground.</t>
  </si>
  <si>
    <t>MEN'S ADIDAS OUTDOOR ANDORIAN SHOES</t>
  </si>
  <si>
    <t>CJ8985</t>
  </si>
  <si>
    <t>CL9949</t>
  </si>
  <si>
    <t>CM0041</t>
  </si>
  <si>
    <t>CK1083</t>
  </si>
  <si>
    <t>Men's adidas Swim Ozor II Slippers</t>
  </si>
  <si>
    <t>CL0213</t>
  </si>
  <si>
    <t>The simple and stylish adidas Ozor II slippers for men. Best suited to match with your swimwear, these printed slippers have a soft footbed for additional comfort for your feet while the Synthetic strap with vents provides breathability proper fitting.</t>
  </si>
  <si>
    <t>MEN'S ADIDAS SPORT INSPIRED CLOUDFOAM ADVANTAGE SHOES</t>
  </si>
  <si>
    <t>B43659</t>
  </si>
  <si>
    <t>Throwback style with modern comfort. These tennis-inspired shoes have a premium leather upper that features cross perforation. A cushioned midsole adds comfort to every step.</t>
  </si>
  <si>
    <t>Men's Outdoor Terrex AX3 GTX Shoes</t>
  </si>
  <si>
    <t>BC0516</t>
  </si>
  <si>
    <t>These lightweight yet durable hiking shoes won't weigh you down on the trail. They feature a breathable GORE-TEX lining that seals out moisture for dry comfort through every step. A sturdy toe cap offers extra coverage as you forge ahead.</t>
  </si>
  <si>
    <t>Men's adidas Football Nemeziz 18.1 Firm Ground Boots</t>
  </si>
  <si>
    <t>BB9426</t>
  </si>
  <si>
    <t>These football boots are designed for dynamic play. Their unique bandage construction offers both compressive support and complete flexibility. A dual lock collar stabilises the ankle for multidirectional movement. The lightweight Torsionframe outsole is to unleash explosive power.</t>
  </si>
  <si>
    <t>F34426</t>
  </si>
  <si>
    <t>If your twists and turns refuse to be boxed in, you've earned the right to unleash your skills in Nemeziz. Created for unplayable agility, the soft mesh upper on these soccer shoes offers a responsive touch, and the laceless design means nothing gets between you and the ball. They're made with a mid-cut design to support your ankle.</t>
  </si>
  <si>
    <t>BD7810</t>
  </si>
  <si>
    <t>Men's adidas Sport Inspired Hoops 2.0 Shoes</t>
  </si>
  <si>
    <t>B44699</t>
  </si>
  <si>
    <t>A fresh take on court style. These basketball-inspired shoes inject hoops DNA into a modern, low-profile shape. They feature a smooth leather-like upper with an airy mesh collar. Iconic 3-Stripes finish the look.</t>
  </si>
  <si>
    <t>Men's adidas Football X 19.4 Indoor Shoes</t>
  </si>
  <si>
    <t>EF8373</t>
  </si>
  <si>
    <t>Men's Basketball RunTheGame Shoes</t>
  </si>
  <si>
    <t>EG7971</t>
  </si>
  <si>
    <t>Drive to the hoop and deliver on the asphalt or hardwood. These low top basketball shoes are designed to increase traction with extra forefoot protection and support clutch moves with enhanced cushioning in impact zones. They feature a mesh and synthetic leather upper and Adiwear outsole that's built to resist wear over time.</t>
  </si>
  <si>
    <t>EG7972</t>
  </si>
  <si>
    <t>MEN'S ADIDAS RUNNING AEROBOUNCE PR SHOES</t>
  </si>
  <si>
    <t>AQ0106</t>
  </si>
  <si>
    <t>These low-profile running shoes feature a lightweight and breathable upper made of interwoven mesh for seamless support. Springy midsole cushioning offers a racing feel, and a grippy outsole ensures secure footing in all weather and ground conditions.</t>
  </si>
  <si>
    <t>F34813</t>
  </si>
  <si>
    <t>EE7379</t>
  </si>
  <si>
    <t>Men's adidas Basketball Own The Game Shoes</t>
  </si>
  <si>
    <t>EE9631</t>
  </si>
  <si>
    <t>Work the lane and slash through traffic in these mid-cut basketball shoes. Superior Cloudfoam cushioning in the midsole and footbed delivers energy and comfort during clutch moves. The durable Adiwear outsole provides dual-zone traction while you create separation on the court. The mesh and leather upper features a debossed toe cap and 3-Stripes.</t>
  </si>
  <si>
    <t>Men's adidas Outdoor Gempen Sandals</t>
  </si>
  <si>
    <t>CK9819</t>
  </si>
  <si>
    <t>Lightweight and supportive adidas Gempen sandals for men pack in comfort in it's adjustable straps. Adjustable dual straps enable optimal fit while the rubber outsole supports your feet completely in wet conditions.</t>
  </si>
  <si>
    <t>Men's Basketball Gametalker Shoes</t>
  </si>
  <si>
    <t>EH1172</t>
  </si>
  <si>
    <t>Classic adidas hardwood style with modern attitude. These basketball shoes let you live and breathe the game in cushioned comfort. They're lightweight and low cut with a herringbone outsole so you can back up your talk on any surface.</t>
  </si>
  <si>
    <t>Men's Basketball Own The Game Shoes</t>
  </si>
  <si>
    <t>EE9635</t>
  </si>
  <si>
    <t>Work the lane and slash through traffic in these mid-cut basketball shoes. Superior Cloudfoam cushioning in the midsole and footbed delivers energy and comfort while you finesse your clutch moves. The durable Adiwear outsole provides dual-zone traction while you create separation on the court. The mesh and synthetic leather upper features a debossed toe cap and TPU 3-Stripes.</t>
  </si>
  <si>
    <t>Men's adidas Originals Saint Florent BF Shoes</t>
  </si>
  <si>
    <t>EF9612</t>
  </si>
  <si>
    <t>Known for breaking free from convention, Japanese design label Bed J.W. Ford brings a distinctly tailored edge to familiar adidas silhouettes. This version brings an adidas Primeknit upper to the casual styling of the original. Adjustable laces at the heel complete the modern design.</t>
  </si>
  <si>
    <t>EH1851</t>
  </si>
  <si>
    <t>Men's Outdoor Terrex Swift R2 Shoes</t>
  </si>
  <si>
    <t>EG1713</t>
  </si>
  <si>
    <t>Move swiftly through the mountains in these men's hiking shoes. The lightweight, breathable build features a speed lacing system. A rugged Traxion outsole with grippy Continental√¢?¬¢ Rubber supports travel over any terrain, wet or dry.</t>
  </si>
  <si>
    <t>2020-04-13T15:07:45</t>
  </si>
  <si>
    <t>CM5923</t>
  </si>
  <si>
    <t>Men's Outdoor Tell Path II Shoes</t>
  </si>
  <si>
    <t>CM5942</t>
  </si>
  <si>
    <t>The adidas Tell Path II shoes for men are crafted with a strong, grippy outsole inspired by mountain bike tires, and a super durable Mesh and Synthetic upper. Light strike EVA midsole with durable rubber outsole offers superior grip and traction in all directions.</t>
  </si>
  <si>
    <t>CM5932</t>
  </si>
  <si>
    <t>These hiking shoes have a sturdy synthetic upper and lightweight cushioning. Exceptional TRAXION√Ç¬Æ supports your feet completely in wet conditions, and these sandals are also suitable for light hikes.</t>
  </si>
  <si>
    <t>Men's Outdoors Rigi Shoes</t>
  </si>
  <si>
    <t>CM5937</t>
  </si>
  <si>
    <t>Built for hikers, these men's outdoor shoes are for all-purpose outdoor wear. Made with a low-cut ankle, these shoes have a suede and synthetic upper. A lightstrike EVA midsole with visible adiprene providing protection from harmful impact forces while the TRAXION√¢?¬¢ outsole grips rocky terrain.</t>
  </si>
  <si>
    <t>CM5933</t>
  </si>
  <si>
    <t>CM5924</t>
  </si>
  <si>
    <t>CM5938</t>
  </si>
  <si>
    <t>Men's Sport Inspired Streetmighty Shoes</t>
  </si>
  <si>
    <t>EG4344</t>
  </si>
  <si>
    <t>Make your presence known without saying a word. The moment you step out in these adidas Streetmighty Shoes, the style game is over. You won. The extra cushioning makes sure you're comfortable as you bask in the glory.</t>
  </si>
  <si>
    <t>Men's Running Astrarun Shoes</t>
  </si>
  <si>
    <t>EG5839</t>
  </si>
  <si>
    <t>Build confidence with consistent performance. These adidas shoes get you out the door feeling ready to run. They have a breathable mesh upper that helps keep feet cool. A combination of cushioning technologies provides comfort and energy return in every stride. The heel counter allows the Achilles to move naturally for an unrestricted fit.</t>
  </si>
  <si>
    <t>EF8850</t>
  </si>
  <si>
    <t>CL9957</t>
  </si>
  <si>
    <t>B37704</t>
  </si>
  <si>
    <t>CL9964</t>
  </si>
  <si>
    <t>Men's Running SL20 Shoes</t>
  </si>
  <si>
    <t>EF0804</t>
  </si>
  <si>
    <t>When your running shoes are comfortable, you don't think about your feet. You think about going a little farther. Or a little faster. You're free to push yourself in these adidas running shoes. The mesh upper is breathable and supportive. Cushioning in the midsole is light enough for explosive speed and responsive BREATHABLE COMFORT A lightweight mesh upper has a supportive feel.DEPENDABLE GRIP Continental Rubber outsole gives you extraordinary traction in wet and dry conditions.SNAPPY FEEL Lightstrike midsole cushioning delivers the optimal balance of light weight and responsiveness.</t>
  </si>
  <si>
    <t>EG1144</t>
  </si>
  <si>
    <t>When your running shoes are comfortable, you don't think about your feet. You think about going a little farther. Or a little faster. You're free to push yourself in these adidas running shoes. The mesh upper is breathable and supportive. Cushioning in the midsole is light enough for explosive speed and responsive enough for total comfort. 3-Stripes inspired by Japanese calligraphy make them look extra speedy.BREATHABLE COMFORT A lightweight mesh upper has a supportive feel.DEPENDABLE GRIP Continental Rubber outsole gives you extraordinary traction in wet and dry conditions.SNAPPY FEELLightstrike midsole cushioning delivers the optimal balance of light weight and responsiveness.</t>
  </si>
  <si>
    <t>Men's Running SL 20 Shoes</t>
  </si>
  <si>
    <t>EG1146</t>
  </si>
  <si>
    <t>When your running shoes are comfortable, you don't think about your feet. You think about going a little farther. Or a little faster. You're free to push yourself in these adidas running shoes. The mesh upper is breathable and supportive. Cushioning in the midsole is light enough for explosive speed and responsive enough for total comfort. 3-Stripes inspired by Japanese calligraphy make them look extra speedy.REATHABLE COMFORT A lightweight mesh upper has a supportive feel.DEPENDABLE GRIP Continental Rubber outsole gives you extraordinary traction in wet and dry conditions.SNAPPY FEEL Lightstrike midsole cushioning delivers the optimal balance of light weight and responsiveness.</t>
  </si>
  <si>
    <t>Men's adidas Running Astrarun Shoes</t>
  </si>
  <si>
    <t>EH1531</t>
  </si>
  <si>
    <t>Men's adidas Running Solarboost ST 19 Shoes</t>
  </si>
  <si>
    <t>EE4316</t>
  </si>
  <si>
    <t>Men's Running Alphabounce 3 Shoes</t>
  </si>
  <si>
    <t>EG1393</t>
  </si>
  <si>
    <t>No matter what your sport, show up ready to win in these versatile adidas running shoes. Designed for speed drills and high-intensity workouts, they offer outstanding durability and support both in and out of the gym. The durable construction and responsive cushioning mean they're ready to work as hard as you are.</t>
  </si>
  <si>
    <t>Men's adidas Running PulseBoost HD Shoes</t>
  </si>
  <si>
    <t>EG0978</t>
  </si>
  <si>
    <t>Feel the energy of the city pulse as you run. These adidas shoes have a stretchy knit upper that fits like a sock and a wide forefoot platform for added stability. The responsive cushioning has a firm feel that provides support as you dodge cyclists and hop curbs.</t>
  </si>
  <si>
    <t>Men's Running SenseBoost GO Shoes</t>
  </si>
  <si>
    <t>EG0959</t>
  </si>
  <si>
    <t>When the school bus just let off twenty kids right in front of you. These adidas running shoes are designed for quick changes in direction to help you navigate the city's challenges. A wide forefoot platform adds stability, and responsive cushioning energises your ride.</t>
  </si>
  <si>
    <t>Men's Running SenseBounce+ Ace Shoes</t>
  </si>
  <si>
    <t>EE4185</t>
  </si>
  <si>
    <t>Let the city inspire you on your daily run. These adidas shoes have a breathable knit upper and flexible cushioning for a locked-in fit and low-to-the-ground feel. A wide forefoot platform provides support for quick changes in direction.</t>
  </si>
  <si>
    <t>Men's Running Ultraboost 20 Shoes</t>
  </si>
  <si>
    <t>EG0693</t>
  </si>
  <si>
    <t>A new day. A new run. Make it your best. These high-performance shoes feature a foot-hugging knit upper. Stitched-in reinforcement is precisely placed to give you support in the places you need it most. The soft elastane heel delivers a more comfortable fit. Responsive cushioning returns energy to your stride with every footstrike for that I-could-run-forever feeling.</t>
  </si>
  <si>
    <t>EF1043</t>
  </si>
  <si>
    <t>EH1530</t>
  </si>
  <si>
    <t>DB3145</t>
  </si>
  <si>
    <t>CL7378</t>
  </si>
  <si>
    <t>EG1391</t>
  </si>
  <si>
    <t>FV4284</t>
  </si>
  <si>
    <t>2020-04-13T15:07:46</t>
  </si>
  <si>
    <t>Men's adidas Running Ultraboost 20 Shoes</t>
  </si>
  <si>
    <t>EG0695</t>
  </si>
  <si>
    <t>EE5403</t>
  </si>
  <si>
    <t>Unisex adidas Adissage TND Slides</t>
  </si>
  <si>
    <t>F35565</t>
  </si>
  <si>
    <t>A modern take on heritage post-sport slides. These slides have a super-soft midsole with massage nubs in the footbed and firm support in the toe area. The adjustable upper is made of quick-drying material, while the classic 3-Stripes show off adidas pride.</t>
  </si>
  <si>
    <t>EE4935</t>
  </si>
  <si>
    <t>F36392</t>
  </si>
  <si>
    <t>EE5597</t>
  </si>
  <si>
    <t>Inspired by indoor sneakers from the early '80s, the Continental 80 takes a fresh look at vintage charm. These shoes feature textile and leather upper and show off a swooping two-tone stripe along with a retro-style logo window next to the laces. The split rubber cupsole comes straight from the archives.</t>
  </si>
  <si>
    <t>EG4370</t>
  </si>
  <si>
    <t>EE7888</t>
  </si>
  <si>
    <t>DB0156</t>
  </si>
  <si>
    <t>EE7686</t>
  </si>
  <si>
    <t>Men's adidas Running AlphaBounce RC 2 Shoes</t>
  </si>
  <si>
    <t>D96523</t>
  </si>
  <si>
    <t>Versatile athletes can run or cross train in these neutral shoes. They have a seamless mesh upper that hugs the foot with a sock-like fit. Zones of support and stretch allow for multidirectional movement. Springy, responsive cushioning delivers long-lasting comfort.</t>
  </si>
  <si>
    <t>EG3278</t>
  </si>
  <si>
    <t>EF6989</t>
  </si>
  <si>
    <t>MEN'S ADIDAS RUNNING ALPHABOUNCE RC 2 SHOES</t>
  </si>
  <si>
    <t>D96524</t>
  </si>
  <si>
    <t>F35626</t>
  </si>
  <si>
    <t>These football boots are designed to deliver rock-solid stability and enhanced control. Their supportive mesh upper imitates your heel shape for secure lockdown. Stretchy, sock-like material wraps around your foot to provide a skin-tight fit. The forefoot features embossing for a confident touch.</t>
  </si>
  <si>
    <t>F35629</t>
  </si>
  <si>
    <t>Men's adidas Football Predator 19.1 Trainers</t>
  </si>
  <si>
    <t>F35619</t>
  </si>
  <si>
    <t>Predator isn't just a trainer. It's a conviction that life is there for the taking. If you can't find the guts to seize control, get lost. But if you're ready to own your destiny, keep reading. These football shoes are styled after their famous on-field counterparts. A snug-fitting upper locks your foot down. Responsive cushioning returns energy as you take it all in your stride.</t>
  </si>
  <si>
    <t>Men's adidas Running AlphaBoost Parley Shoes</t>
  </si>
  <si>
    <t>EF1162</t>
  </si>
  <si>
    <t>G27244</t>
  </si>
  <si>
    <t>men's ADIDAS FOOTBALL X 17.4 FXG SHOES</t>
  </si>
  <si>
    <t>CP9196</t>
  </si>
  <si>
    <t>Uniquely stylish and trendy adidas X 17.4 FxG shoes for men. The Soft, lightweight material is shaped to your foot for ultimate ball control. Flexible traction configured with studs for superior ball control on firm ground, artificial grass and hard ground. AGION technology is built-in to combat odour causing bacteria and resist fungal, mold and mildew growth on the treated surface.</t>
  </si>
  <si>
    <t>men's ADIDAS FOOTBALL NEMEZIZ MESSI 17.1 FG SHOES</t>
  </si>
  <si>
    <t>CP9028</t>
  </si>
  <si>
    <t>men's ADIDAS FOOTBALL NEMEZIZ 17.1 FG SHOES</t>
  </si>
  <si>
    <t>CP8933</t>
  </si>
  <si>
    <t>Surprise your opponents as you appear out of nowhere. And score out of nothing. Lace up Nemeziz and create the unexpected. An innovative, tape-inspired upper on these soccer cleats supports radical moves for devastating play. Designed for firm ground.</t>
  </si>
  <si>
    <t>men's adidas football NEMEZIZ MESSI 17.1 FG SHOES</t>
  </si>
  <si>
    <t>CP9029</t>
  </si>
  <si>
    <t>MEN'S ADIDAS FOOTBALL X 18.1 FIRM GROUND CLEATS</t>
  </si>
  <si>
    <t>BB9345</t>
  </si>
  <si>
    <t>If you can supercharge your game while your rivals are running on empty, you're cleared to fly in X. The thin mesh upper on these ultralight soccer cleats delivers a minimal feel and a natural touch, while the outsole is perforated to shed weight. A low-cut collar and molded heel combine to lock you in for the ride.</t>
  </si>
  <si>
    <t>MEN'S ADIDAS FOOTBALL PREDATOR TANGO 18.1 TRAINERS</t>
  </si>
  <si>
    <t>DB2064</t>
  </si>
  <si>
    <t>Reborn to rule the pitch, perfected to own the street. Influenced by their on-pitch counterparts, these football trainers deliver supportive, sock-like comfort. A specially designed upper imitates your heel shape for secure lockdown, while a layer of responsive cushioning charges each stride to keep you on top of every situation.</t>
  </si>
  <si>
    <t>MEN'S ADIDAS FOOTBALL X 18.4 FIRM GROUND BOOTS</t>
  </si>
  <si>
    <t>DB2188</t>
  </si>
  <si>
    <t>Strike fast. Keep them guessing. Unleash the kind of speed that creates its own time zone. Build your reputation or break it in a blink. Prove you're the fastest out there with X. These football boots have a lightweight synthetic upper and an outsole geared for explosive speed on firm ground, artificial grass and hard.</t>
  </si>
  <si>
    <t>MEN'S ADIDAS FOOTBALL NEMEZIZ MESSI 18.4 FLEXIBLE GROUND BOOTS</t>
  </si>
  <si>
    <t>DB2125</t>
  </si>
  <si>
    <t>Haunt opposing defences and give them a reason to remember your name. Weave through the spaces they only wish they could. Unlock agility and create the unexpected in these football boots, built with an AGILITY TOUCH SKIN upper. Designed for firm ground, artificial grass and hard.</t>
  </si>
  <si>
    <t>MEN'S ADIDAS FOOTBALL NEMEZIZ 18.1 FIRM GROUND BOOTS</t>
  </si>
  <si>
    <t>DA9588</t>
  </si>
  <si>
    <t>Create with no limits. Strike with no warning. Thread through defenders like they're not even there. Prove that your agility is untouchable, unbeatable, inconceivable. Disrupt the game in these football boots. Built with an innovative, tape-inspired upper and an outsole geared for explosive acceleration on firm.</t>
  </si>
  <si>
    <t>2020-04-13T15:07:47</t>
  </si>
  <si>
    <t>DB2080</t>
  </si>
  <si>
    <t>MEN'S ADIDAS FOOTBALL COPA 18.3 FIRM GROUND BOOTS</t>
  </si>
  <si>
    <t>DB2463</t>
  </si>
  <si>
    <t>Arrive with class. Create with grace. And leave with glory in Copa. The soft leather vamp on these soccer cleats gives you an elite first touch, while control embossing keeps the ball glued to your feet. Made to outclass the competition on firm ground.</t>
  </si>
  <si>
    <t>MEN'S ADIDAS FOOTBALL COPA 18.1 FIRM GROUND CLEATS</t>
  </si>
  <si>
    <t>DB2166</t>
  </si>
  <si>
    <t>Honed for the maestro, these beautifully balanced soccer shoes stand for effortless performance. The sock-like fit, premium leather forefoot and heel foam pads dial up the comfort, while an integrated vamp cage includes embossed ridges for an accomplished touch. A firm ground outsole with arched midfoot delivers lightweight stability for self-assured play.</t>
  </si>
  <si>
    <t>MEN'S ADIDAS FOOTBALL COPA 19.1 FIRM GROUND CLEATS</t>
  </si>
  <si>
    <t>BB9185</t>
  </si>
  <si>
    <t>If you can't have the last word with your first touch, these soccer cleats are out of your league. Copa helps transform every stroke of your foot into a stroke of genius. The soft K-leather upper helps you orchestrate in comfort, while a molded vamp brings you closer to the ball for assured control. A stretchy collar wraps around your foot to lock you in while you leave your mark on the game.</t>
  </si>
  <si>
    <t>MEN'S ADIDAS FOOTBALL PREDATOR 19.1 FIRM GROUND BOOTS</t>
  </si>
  <si>
    <t>BC0552</t>
  </si>
  <si>
    <t>MEN'S ADIDAS FOOTBALL NEMEZIZ MESSI 18.3 FIRM GROUND BOOTS</t>
  </si>
  <si>
    <t>BC0316</t>
  </si>
  <si>
    <t>These football boots are designed for dynamic play. Their fitted upper includes Agility Mesh for a soft, responsive touch. A dual lock collar stabilises the ankle for multidirectional movement. The lightweight Messi Gambetrax outsole is built to unleash explosive power.</t>
  </si>
  <si>
    <t>BB9375</t>
  </si>
  <si>
    <t>These lightweight football boots are optimised for acceleration. Their synthetic upper has a snug fit that keeps you strapped in for high-speed play. A versatile outsole provides superb traction on multiple surfaces.</t>
  </si>
  <si>
    <t>MEN'S ADIDAS FOOTBALL NEMEZIZ 18.4 FLEXIBLE GROUND BOOTS</t>
  </si>
  <si>
    <t>D97992</t>
  </si>
  <si>
    <t>BB8113</t>
  </si>
  <si>
    <t>These football boots are designed to deliver rock-solid stability and enhanced control. Their synthetic upper includes a specially designed heel for a comfortable fit. The forefoot features control stitching for a confident touch.</t>
  </si>
  <si>
    <t>MEN'S ADIDAS SPORT INSPIRED EASY VULC 2.0 SHOES</t>
  </si>
  <si>
    <t>B43665</t>
  </si>
  <si>
    <t>These skate-inspired shoes have a laid-back look with a low-profile shape. The smooth nubuck-like upper features subtle stitched-on nubuck 3-Stripes for extra style. An EVA sockliner and a smooth rubber cupsole finish the look.</t>
  </si>
  <si>
    <t>BB9188</t>
  </si>
  <si>
    <t>Men's adidas Swim Adilette Shower Slides</t>
  </si>
  <si>
    <t>EE7042</t>
  </si>
  <si>
    <t>Ideal for the pool deck or shower, these men's slides feature a quick-drying Cloudfoam footbed that cradles your feet with soft cushioning. The bandage-style upper shows off contrast logo for a classic athletic look. The EVA outsole provides lightweight comfort.</t>
  </si>
  <si>
    <t>men's ADIDAS RUNNING PUREBOOST SHOES</t>
  </si>
  <si>
    <t>BB6280</t>
  </si>
  <si>
    <t>With a stripped-down, sock-like fit and energized cushioning, the Pureboost is ready for training runs on city streets. Featuring a light and airy knit upper, these men's running shoes are built for a natural, near-bare feel against your foot. An attached tongue and molded heel counter provide adaptive support, while a Boost midsole powers every step with energy-returning push-off and touchdown. A flexible Stretchweb outsole rounds out the minimalist look.</t>
  </si>
  <si>
    <t>CK9455</t>
  </si>
  <si>
    <t>men's ADIDAS RUNNING SUPERNOVA SHOES</t>
  </si>
  <si>
    <t>CG4019</t>
  </si>
  <si>
    <t>These men's neutral running shoes powered world-class runners to victory in the Boston Marathon√Ç¬Æ. The shoes feature the energy-returning benefits of Boost cushioning riding under a durable mesh upper. Quarter panels provide targeted support, while the moulded heel counter gives a locked-down fit.</t>
  </si>
  <si>
    <t>Men's adidas Running Pureboost RBL Shoes</t>
  </si>
  <si>
    <t>F35784</t>
  </si>
  <si>
    <t>Winter weather can't keep you inside. These natural running shoes have a knit upper that's designed to trap heat and a water-repellent finish that protects against icy splashes. A high collar provides protection against the elements, and the all-terrain outsole helps keep footing secure on a variety of surfaces.</t>
  </si>
  <si>
    <t>men's Adidas RUNNING PUREBOOST DPR SHOES</t>
  </si>
  <si>
    <t>BB6291</t>
  </si>
  <si>
    <t>Go the distance in these men's running shoes with a close-to-the-ground feel. Built with a lower midsole drop, the shoes put less material between your foot and the road for increased responsiveness. The engineered knit upper adapts to your natural footstrike. The Boost midsole powers every step with comfortable cushioning. A flexible Stretchweb outsole rounds out the minimalist design.</t>
  </si>
  <si>
    <t>MEN'S ADIDAS RUNNING SOLAR GLIDE SHOES</t>
  </si>
  <si>
    <t>CQ3176</t>
  </si>
  <si>
    <t>A go-to pair for all your runs, these shoes have energised cushioning that works with a flexible outsole to deliver a smooth and comfortable ride. The breathable mesh upper is designed to support and stretch as you move for an optimal fit. Boost is our most responsive cushioning ever: The more energy you give, the more you get. Solar Propulsion Rail helps to support and guide the foot. Fitcounter moulded heel counter provides a natural fit that allows optimal movement of the Achilles. Stretchweb outsole flexes naturally for an energised ride, while Continental√¢?¬¢ Rubber gives you superior traction.</t>
  </si>
  <si>
    <t>Men's adidas Running AlphaBounce Beyond 2 Shoes</t>
  </si>
  <si>
    <t>D97306</t>
  </si>
  <si>
    <t>These neutral running shoes were designed for the athlete who runs to be the best at their sport. A seamless mesh upper has strategic zones of reinforcement to support multidirectional movement. The responsive midsole flares at the forefoot and heel to give you a wide, stable platform during strength training.</t>
  </si>
  <si>
    <t>D97451</t>
  </si>
  <si>
    <t>With a design inspired by aerospace engineering, these neutral running shoes provide reliable support and comfort as you get faster and build distance. A stability rail helps guide the foot through the gait cycle and works with responsive cushioning and a flexible outsole to deliver a smooth ride. The upper is made of lightweight, breathable mesh.</t>
  </si>
  <si>
    <t>CK9859</t>
  </si>
  <si>
    <t>Men's adidas Running Alphabounce Instinct Shoes</t>
  </si>
  <si>
    <t>G28832</t>
  </si>
  <si>
    <t>The athlete's running shoe. These neutral shoes have a seamless, supportive two-layer mesh upper. Strategic zones of reinforcement support lateral as well as linear movement. The flexible midsole offers enhanced cushioning and allows the foot to move naturally.</t>
  </si>
  <si>
    <t>Men's adidas Originals Adilette Slides</t>
  </si>
  <si>
    <t>EF5431</t>
  </si>
  <si>
    <t>The Adilette debuted in 1972 as a poolside slide, and it's been a style mainstay of adidas ever since. These men's slides stay true to the authentic sporty look with a contoured footbed and 3-Stripes across the bandage upper.</t>
  </si>
  <si>
    <t>F34393</t>
  </si>
  <si>
    <t>2020-04-13T15:07:48</t>
  </si>
  <si>
    <t>EF4258</t>
  </si>
  <si>
    <t>The adidas Stan Smith has been turning heads and keeping it cool since 1971. Carry on the tradition when you sport the clean look of a court classic. These shoes honour their tennis past with perforated 3-Stripes that dot the smooth leather upper. An unmistakable look that's always fresh, this version shows off cursive script at the heel with "Stan" on one shoe and "Smith" on the other.</t>
  </si>
  <si>
    <t>CM5970</t>
  </si>
  <si>
    <t>AQ0533</t>
  </si>
  <si>
    <t>EG4958</t>
  </si>
  <si>
    <t>These trainers born in the '70s keep the look classic with a coated leather upper. They feature all the authentic details, including zigzag edging on the contrast 3-Stripes and the signature rubber shell toe.</t>
  </si>
  <si>
    <t>Men's Originals Summer Adilette Slippers</t>
  </si>
  <si>
    <t>From 72' until now, these adidas Originals Sandals have been a favorite pick amongst the crowd. Quick drying functionality makes it a perfect outdoor as well as an indoor footwear. Distinct designing offers both style and comfort.</t>
  </si>
  <si>
    <t>Men's Originals Summer Adilette Slides</t>
  </si>
  <si>
    <t>The adidas Originals Adilette slip ons for men. The Rubber sole keeps your feet in supreme comfort and it comes with 3-Stripes on the upper Synthetic bandage.</t>
  </si>
  <si>
    <t>CK9857</t>
  </si>
  <si>
    <t>CL9944</t>
  </si>
  <si>
    <t>Men's adidas Running Ultraboost S&amp;L Star Wars Shoes</t>
  </si>
  <si>
    <t>FW0536</t>
  </si>
  <si>
    <t>Inspired by Star Wars√¢?¬¢, built for comfort and performance. Designed for everyday running, these shoes have a soft textile upper with leather overlays. Responsive cushioning works with a flexible outsole to return energy to your stride.</t>
  </si>
  <si>
    <t>EF0709</t>
  </si>
  <si>
    <t>When the school bus just let off twenty kids right in front of you. These adidas running shoes are designed for quick changes in direction to help you navigate the city's challenges. A wide forefoot platform adds stability, and responsive cushioning energizes your ride.</t>
  </si>
  <si>
    <t>Men's Adidas FOOTBALL NEMEZIZ MESSI 17.1 FG SHOES</t>
  </si>
  <si>
    <t>BB6351</t>
  </si>
  <si>
    <t>Men's adidas Originals Adilette Lite Slides</t>
  </si>
  <si>
    <t>FU8299</t>
  </si>
  <si>
    <t>Full-time vacation vibes. These Adilette Lite Slides free your feet. (Or wear them with socks, no judgment here.) This pair features a super-soft footbed for an instantly comfy feel. There's an adidas Trefoil on top so you can feel sporty, even when you're lounging.</t>
  </si>
  <si>
    <t>CK9684</t>
  </si>
  <si>
    <t>MEN'S ADIDAS FOOTBALL NEMEZIZ 18+ FIRM GROUND BOOTS</t>
  </si>
  <si>
    <t>DB2071</t>
  </si>
  <si>
    <t>Men's adidas Football X 18+ Firm Ground Cleats</t>
  </si>
  <si>
    <t>BB9335</t>
  </si>
  <si>
    <t>If you can supercharge your game while your rivals are running on empty, you're cleared to fly in X. The thin mesh upper on these ultralight soccer cleats delivers a minimal feel and a natural touch, while the outsole is perforated to shed weight. A low-cut collar and molded heel combine to lock you in for the ride, eliminating the need for laces.</t>
  </si>
  <si>
    <t>Men's adidas RUNFALCON Shoes</t>
  </si>
  <si>
    <t>F36199</t>
  </si>
  <si>
    <t>Men's adidas Running Duramo SL Shoes</t>
  </si>
  <si>
    <t>FV8788</t>
  </si>
  <si>
    <t>EE6255</t>
  </si>
  <si>
    <t>EE9845</t>
  </si>
  <si>
    <t>EF0416</t>
  </si>
  <si>
    <t>Men's adidas Originals Kamanda BF Shoes</t>
  </si>
  <si>
    <t>EF3830</t>
  </si>
  <si>
    <t>Known for breaking free from convention, Japanese design label Bed J.W. Ford brings a distinctly tailored edge to familiar adidas silhouettes. A sleek leather upper juxtaposes with a textured outsole borrowed from an '80s football prototype to create the Kamanda BF shoes. The slip-on design maintains a clean, minimalist look.</t>
  </si>
  <si>
    <t>EG3106</t>
  </si>
  <si>
    <t>EG3667</t>
  </si>
  <si>
    <t>Men's Originals NMD_R1 Shoes</t>
  </si>
  <si>
    <t>FV3907</t>
  </si>
  <si>
    <t>CM4815</t>
  </si>
  <si>
    <t>FV4287</t>
  </si>
  <si>
    <t>A basketball icon with influence far beyond the hardwood, the Rivalry has inspired artists, punks and skaters alike. These low-cut shoes update the heritage design with an eye-catching metallic upper. Bold, stitched-on 3-Stripes and a woven tongue label pulled from the archives add an authentic touch.</t>
  </si>
  <si>
    <t>FV4291</t>
  </si>
  <si>
    <t>BY9260</t>
  </si>
  <si>
    <t>A minimalist style brings modern looks to the running-inspired X_PLR. These shoes feature a breathable mesh upper for comfort. Reflective 3-Stripes and heel tab against a monochromatic background create a premium look. EVA in the tonal midsole provides lightweight cushioning.</t>
  </si>
  <si>
    <t>Men's adidas ORIGINALS GAZELLE Low Shoes</t>
  </si>
  <si>
    <t>BB5478</t>
  </si>
  <si>
    <t>2020-04-13T15:07:49</t>
  </si>
  <si>
    <t>CM4832</t>
  </si>
  <si>
    <t>AQ8531</t>
  </si>
  <si>
    <t>G27706</t>
  </si>
  <si>
    <t>CK9655</t>
  </si>
  <si>
    <t>EF4690</t>
  </si>
  <si>
    <t>EF4689</t>
  </si>
  <si>
    <t>EG4959</t>
  </si>
  <si>
    <t>F35611</t>
  </si>
  <si>
    <t>Predator isn't just a boot. It's a statement that actions speak louder than words. If you can't back your chat with total control, pipe down. But if you're ready to dominate to the final whistle, keep reading. The upper on these football boots is made from foot-hugging knit textile for secure lockdown. Its laceless design leaves a clean striking area while a textured coating on the forefoot grips the ball for maximum precision when passing and shooting.</t>
  </si>
  <si>
    <t>FV3017</t>
  </si>
  <si>
    <t>"We make a good team, my adidas and me." Always on point, this slip-on Superstar shoe is back like never before. Follow in the footsteps of '80s hip hop royalty and do the New York b-boy look entirely your way. However that plays out √É?√Ç¬¢?? chic blazer suits, scruffy jeans and tee √É?√Ç¬¢?? you'll make it look easy in this cool, casual remake. Ahead of the 2020 All-Star Weekend, we've rebuilt the shoe with a fat tongue for extra slam dunk. Step into the future of no fuss comfort without sacrificing on old-school class.</t>
  </si>
  <si>
    <t>FV2807</t>
  </si>
  <si>
    <t>EG3284</t>
  </si>
  <si>
    <t>Men's adidas Football X 19.3 Flexible Ground Cleats</t>
  </si>
  <si>
    <t>F35383</t>
  </si>
  <si>
    <t>Strike fast. Keep them guessing. Unleash the kind of speed that creates its own time zone. Build your reputation or break it in a blink. Prove you're the fastest out there with X. These football boots have a lightweight synthetic upper with outsole supercharges acceleration on firm ground, hard ground and artificial grass.</t>
  </si>
  <si>
    <t>Men's adidas Nemeziz 19.3 Indoor Boots</t>
  </si>
  <si>
    <t>F34412</t>
  </si>
  <si>
    <t>Nemeziz isn't just a boot. It's a commitment that skills should be about wins, not likes. If you'd take celebrity over silverware, get out of here. But if you're ready to rip up the pitch to carry your team to victory, read on. The hard-wearing textile upper on these football boots has a mid-cut design to support your ankle through every twist and turn.</t>
  </si>
  <si>
    <t>EE9663</t>
  </si>
  <si>
    <t>A nod to icons of the past, these shoes bring a retro court look into the present. They're crafted with a smooth leather upper and premium suede-like details. An ultra-soft sockliner adds lightweight cushioning.</t>
  </si>
  <si>
    <t>CQ2332</t>
  </si>
  <si>
    <t>EE7744</t>
  </si>
  <si>
    <t>EE7801</t>
  </si>
  <si>
    <t>A stylish trainer with a clean look. These basketball-inspired shoes feature a nubuck-like upper and a vulcanised look on the gum rubber cupsole.</t>
  </si>
  <si>
    <t>EF5945</t>
  </si>
  <si>
    <t>Who's a fan? You're a fan. Pull on your jersey and lace up these adidas A.R. Trainer Shoes. In case you haven't noticed, their stripe colours are inspired by iconic B-ball teams. Your loyalty won't go unnoticed.</t>
  </si>
  <si>
    <t>Men's Originals Stan Smith Shoes</t>
  </si>
  <si>
    <t>FV4649</t>
  </si>
  <si>
    <t>Never sacrifice style for comfort. You can have it all. At first glance, these Stan Smith Shoes may look exactly like the iconic tennis style from the '70s. But this version of the time-honoured adidas trainer is built with a warm fleece lining to keep your feet cosy and comfortable. A synthetic nubuck upper adds durability. Subtle welded details and perforated 3-Stripes finish the look.</t>
  </si>
  <si>
    <t>EF5891</t>
  </si>
  <si>
    <t>Love! That's what you'll say when you slip into these adidas SC Premiere Shoes, and not because you're scoring a tennis match. This classic silhouette is straight from the court archives, but this version adds pops of colour for when you're feeling bold.</t>
  </si>
  <si>
    <t>EF5884</t>
  </si>
  <si>
    <t>EH0169</t>
  </si>
  <si>
    <t>Steeped in nostalgia, the Continental 80 captures the retro look of indoor fitness shoes from the early 1980s. This special version has an all-leather upper that's stamped with a snakeskin pattern. Color at the lace tips, a printed sockliner and special packaging complete the limited-edition design.</t>
  </si>
  <si>
    <t>EG7964</t>
  </si>
  <si>
    <t>FV3023</t>
  </si>
  <si>
    <t>"We make a good team, my adidas and me." Always on point, this slip-on Superstar shoe is back like never before. Follow in the footsteps of '80s hip hop royalty and do the New York b-boy look entirely your way. However that plays out √¢?? chic blazer suits, scruffy jeans and tee √¢?? you'll make it look easy in this cool, casual remake. Ahead of the 2020 All-Star Weekend, we've rebuilt the shoe with a fat tongue for extra slam dunk. Step into the future of no fuss comfort without sacrificing on old-school class.</t>
  </si>
  <si>
    <t>EH0175</t>
  </si>
  <si>
    <t>Just like its namesake, the Stan Smith rose to fame on tennis courts in the '70s. This version of the shoe gives your feet the royal treatment with a plush velvet upper and a golden lace jewel detail.</t>
  </si>
  <si>
    <t>Men's adidas Football X 18.1 Firm Ground Cleats</t>
  </si>
  <si>
    <t>BB9347</t>
  </si>
  <si>
    <t>2020-04-13T15:07:50</t>
  </si>
  <si>
    <t>FV2872</t>
  </si>
  <si>
    <t>men's ADIDAS FOOTBALL NEMEZIZ 17.2 FG FOOTBALL SHOES</t>
  </si>
  <si>
    <t>CP8971</t>
  </si>
  <si>
    <t>Haunt opposing defences with your zigs and zags. Give them a reason to remember your name. Weave through the spaces they only wish they could. Unlock agility and create the unexpected in these football boots. Built with an AGILITY MESH upper and an outsole geared for explosive acceleration on firm.</t>
  </si>
  <si>
    <t>F35341</t>
  </si>
  <si>
    <t>Men's Originals Stan Smith Human Made Shoes</t>
  </si>
  <si>
    <t>FX4259</t>
  </si>
  <si>
    <t>Revolutionary Japanese fashion label Human Made brings its renowned edge to its collaboration with adidas. Taking the celebrated silhouette of the adidas Stan Smith shoes, Human Made adds its touch with a perforated logo on one side and reinterpreted 3-Stripes made up of their signature hearts on the other.</t>
  </si>
  <si>
    <t>Men's adidas Football X 18.3 Firm Ground Boots</t>
  </si>
  <si>
    <t>BB9367</t>
  </si>
  <si>
    <t>These super-light football boots are optimised for acceleration. Their distinctive low-cut collar and snug fit keep you strapped in for high-speed play. A flexible mesh upper delivers lightweight comfort and a natural touch. The TPU outsole uses two different stud shapes to maximise traction.</t>
  </si>
  <si>
    <t>Kid's Unisex adidas Originals X_PLR Shoes</t>
  </si>
  <si>
    <t>CG6830</t>
  </si>
  <si>
    <t>Inspired by running trainers, these kids' shoes are made for everyday exploration. Soft and comfortable, they come with a textile upper that's detailed with printed 3-Stripes. For a trendy touch, the faux leather accents have a worn-in, distressed look.</t>
  </si>
  <si>
    <t>BB8090</t>
  </si>
  <si>
    <t>EF8368</t>
  </si>
  <si>
    <t>EE7695</t>
  </si>
  <si>
    <t>EG6208</t>
  </si>
  <si>
    <t>EE7678</t>
  </si>
  <si>
    <t>EF1357</t>
  </si>
  <si>
    <t>G27367</t>
  </si>
  <si>
    <t>EF1240</t>
  </si>
  <si>
    <t>Men's adidas Football Nemeziz 19.3 Firm Ground Boots</t>
  </si>
  <si>
    <t>EF8287</t>
  </si>
  <si>
    <t>Nemeziz isn't just a boot. It's a commitment that skills should be about wins, not likes. If you'd take celebrity over silverware, get out of here. But if you're ready to rip up the pitch to carry your team to victory, read on. The soft mesh upper on these football boots offers a responsive touch, helping you keep the ball close while you weave your magic.</t>
  </si>
  <si>
    <t>EF8292</t>
  </si>
  <si>
    <t>Nemeziz isn't just a cleat. It's a commitment that skills should be about wins, not likes. If you'd take celebrity over silverware, get out of here. But if you're ready to rip up the pitch to carry your team to victory, read on. The soft synthetic upper on these juniors' soccer cleats morphs to your foot shape to keep you comfortable as you weave your magic. A mono-tongue delivers a lockdown fit for stability through every twist and turn.</t>
  </si>
  <si>
    <t>Men's Pharrell Williams x adidas Running Solar Hu PRD Shoes</t>
  </si>
  <si>
    <t>EF2380</t>
  </si>
  <si>
    <t>adidas teamed up with Pharrell Williams to create these running shoes that celebrate the world's many vibrant hues. They have a breathable textile upper and responsive cushioning for an energized ride. A stability rail helps guide the foot through the gait cycle.</t>
  </si>
  <si>
    <t>CM4816</t>
  </si>
  <si>
    <t>CM4936</t>
  </si>
  <si>
    <t>FW5354</t>
  </si>
  <si>
    <t>The Supercourt RX can see the future. From the vantage point of adidas court heritage, these shoes let their unique perspective guide them forward into what's next. They gear up for the Year of the Rat with a special design for Lunar New Year. Catch eyes with a bold Asian-inspired illustration across the upper. A split sole with a TPU midfoot bridge gives these trainers a unique profile.</t>
  </si>
  <si>
    <t>FW8153</t>
  </si>
  <si>
    <t>When a shoe has been at the top of its game for almost half a century, you know there's something pretty special about it. That's the story of the adidas Superstar trainers. They've been cultural touchstones for 50 years, and they're just getting started. These shoes put a trendy spin on the look with a colorful facade.</t>
  </si>
  <si>
    <t>CM4881</t>
  </si>
  <si>
    <t>A fusion of modern comfort and adidas running roots. Breathable mesh upper for maximum ventilation and a cushioned IMEVA midsole provides all-day comfort with rubber outsole for best durability in high wear areas.</t>
  </si>
  <si>
    <t>F34408</t>
  </si>
  <si>
    <t>CL7362</t>
  </si>
  <si>
    <t>Men's adidas Football Predator 19.3 Firm Ground Cleats</t>
  </si>
  <si>
    <t>F35594</t>
  </si>
  <si>
    <t>If your command of the pitch leaves your rivals' tactics in tatters, you're ready to own Predators. Built for precision on firm ground, these football boots have a supportive mesh upper that wraps around your foot, locking you in for total control. Embossing on the surface adds confidence to every touch.</t>
  </si>
  <si>
    <t>EF9237</t>
  </si>
  <si>
    <t>CG6465</t>
  </si>
  <si>
    <t>Men's adidas Sport Inspired VS Advantage Shoes</t>
  </si>
  <si>
    <t>B43739</t>
  </si>
  <si>
    <t>Relaxed court-minded style. These tennis-inspired shoes have leather-like 3-Stripes on the outer side and perforated 3-Stripes on the inner side for a mix of modern and classic design. A heel pull offers easy on and off..</t>
  </si>
  <si>
    <t>2020-04-13T15:07:51</t>
  </si>
  <si>
    <t>Men's adidas Football X 19.1 Firm Ground Cleats</t>
  </si>
  <si>
    <t>F35316</t>
  </si>
  <si>
    <t>X isn't just a cleat. It's a recognition that speed should pry open defenses, not dart down blind alleys. If you can't lead the charge with your lightning pace, jog on. But if you're ready to push past your limits, keep reading. These soccer cleats have a thin upper for a minimal feel, responsive touch and lightning pace. A low-cut collar and molded heel combine to keep you stable during explosive moves.</t>
  </si>
  <si>
    <t>EE5803</t>
  </si>
  <si>
    <t>Named for one of tennis' greatest champions. The crisp tennis whites style of the Stan Smith invites seasonal updates. These shoes colour the clean lines of the iconic design with cold-weather hues on the heel patch. A smooth leather upper and perforated 3-Stripes stay true to the original look and feel.</t>
  </si>
  <si>
    <t>EG3730</t>
  </si>
  <si>
    <t>Men's adidas Swimming Eezay Slippers</t>
  </si>
  <si>
    <t>CM6084</t>
  </si>
  <si>
    <t>EF4261</t>
  </si>
  <si>
    <t>Rewrite the rules. These shoes take a page from the archives and make it their own. A knit upper combines with responsive cushioning for a super-comfy feel. A signature heel pull and EVA midsole plugs make it authentic NMD.</t>
  </si>
  <si>
    <t>FW2154</t>
  </si>
  <si>
    <t>Built on a legacy. The one-time breakthrough in running technology is back. These ZX 8000 Shoes show off the classic shape of the original '80s design. What's new? The layered look of soft suede and textured mesh. An iconic X-shaped Torsion Bar keeps every stride authentic.</t>
  </si>
  <si>
    <t>CL7640</t>
  </si>
  <si>
    <t>G26989</t>
  </si>
  <si>
    <t>EE7720</t>
  </si>
  <si>
    <t>Court style inspired by archival designs. These shoes offer a fresh take on timeless tennis whites. The tailored upper combines leather and suede for a textured look. It rides on a low-profile rubber cupsole.</t>
  </si>
  <si>
    <t>MEN'S ADIDAS RUNNING ULTRABOOST ALL TERRAIN SHOES</t>
  </si>
  <si>
    <t>B37698</t>
  </si>
  <si>
    <t>Wet sidewalks, icy puddles and muddy park trails can't slow you down. These neutral running shoes have a water-repellent knit upper with a high collar that wraps the ankle like a warm scarf. An all-terrain outsole provides dependable traction on wet or slippery surfaces.</t>
  </si>
  <si>
    <t>CM6072</t>
  </si>
  <si>
    <t>CK9795</t>
  </si>
  <si>
    <t>FU8940</t>
  </si>
  <si>
    <t>Court style inspired by archival designs. This version of the beloved court shoes features printed detail inspired by modernist art. GORE-TEX lining makes them ready for cold weather.</t>
  </si>
  <si>
    <t>CL9923</t>
  </si>
  <si>
    <t>Men's adidas ORIGINALS ACTION SPORTS ADIEASE LOW - SHOES</t>
  </si>
  <si>
    <t>BY4027</t>
  </si>
  <si>
    <t>The standard for skating, these adiease shoes blend clean, classic looks with tried-and-true performance designed to tackle the streets. Made of durable suede with a vulcanised rubber outsole, the shoes provide top-to-bottom flexibility right out of the box.</t>
  </si>
  <si>
    <t>F35621</t>
  </si>
  <si>
    <t>If you can't step up when life spins out of control, step away from the Predators. These soccer shoes take design cues from their iconic on-field counterparts. The knit textile upper wraps around your foot for added stability. A layer of responsive cushioning helps deliver the energy to make sure you're ready for anything.</t>
  </si>
  <si>
    <t>Men's Football Predator 20.3 LL Firm Ground Cleats</t>
  </si>
  <si>
    <t>EE9554</t>
  </si>
  <si>
    <t>Men's adidas Running Ultraboost ST Shoes</t>
  </si>
  <si>
    <t>B37697</t>
  </si>
  <si>
    <t>Designed for runners who need extra stability, these shoes are made with responsive cushioning that's firmer under the arch for added support. The stretchy knit upper has a knit-in band across the forefoot for support and a lockdown fit.</t>
  </si>
  <si>
    <t>Men's Originals White Mountaineering Lxcon Shoes</t>
  </si>
  <si>
    <t>FV7538</t>
  </si>
  <si>
    <t>Sophistication meets utility. Japanese brand White Mountaineering brings bold, technical style to their collaboration with adidas. Based on the adidas Lexicon running shoe from the '90s, this version takes the retro look of the original and updates the 3-Stripes with a distinctive buckle closure.</t>
  </si>
  <si>
    <t>D97436</t>
  </si>
  <si>
    <t>Men's Sport Inspired Advantage Base Shoes</t>
  </si>
  <si>
    <t>EE7692</t>
  </si>
  <si>
    <t>EE9664</t>
  </si>
  <si>
    <t>2020-04-13T15:07:52</t>
  </si>
  <si>
    <t>EE6036</t>
  </si>
  <si>
    <t>FV7536</t>
  </si>
  <si>
    <t>EH0151</t>
  </si>
  <si>
    <t>These Stan Smith shoes capture the essential style of the '70s original with the same minimalist lines and low-profile cupsole. This bold version features a snakeskin pattern on the upper. Golden lace tips, a printed sockliner and special packaging complete the limited-edition design.</t>
  </si>
  <si>
    <t>CM5985</t>
  </si>
  <si>
    <t>Step out in these adidas Fassar sandals for men. This premium sandal is loaded with subtle and stylish synthetic upper with embossing details along with compression EVA midsole for durable cushioning. They come with an Abrasion resistant Rubber outsole with wet and dry traction pattern and a protective toe-lip.</t>
  </si>
  <si>
    <t>Men's Outdoor Marengo II Sandals</t>
  </si>
  <si>
    <t>CM5951</t>
  </si>
  <si>
    <t>Stylish and sleek Marengo II sandals for men. Adjustable textile straps enable optimal fit. The soft EVA footbed provide enhanced comfort. Durable and rugged rubber outsole with wet and dry traction pattern keeps you in control.</t>
  </si>
  <si>
    <t>Men's adidas Outdoor Marengo II Sandals</t>
  </si>
  <si>
    <t>CM5952</t>
  </si>
  <si>
    <t>Stylish and sleek adidas Marengo II sandals for men. Adjustable textile straps enable optimal fit. The soft EVA footbed provide enhanced comfort. Durable and rugged rubber outsole with wet and dry traction pattern keeps you in control.</t>
  </si>
  <si>
    <t>CM5964</t>
  </si>
  <si>
    <t>EF1343</t>
  </si>
  <si>
    <t>EF4343</t>
  </si>
  <si>
    <t>Men's Running Adistar Boost Chill Shoes</t>
  </si>
  <si>
    <t>B44142</t>
  </si>
  <si>
    <t>These adidas Adistar Boost Chill running shoes for men have CLIMACHILL√¢?¬¢ lining and a Techfit√¢?¬¢ stretch Mesh upper that provide you a unique cooling effect and ultimate fit. It also features BOOST√¢?¬¢ Foam energy return and different coloured outsoles left to right. It's BOOST foam offers best energy return in the marketplace due to thousands of energy capsules storing and unleashing energy by every step.</t>
  </si>
  <si>
    <t>Men's adidas Tennis CourtJam Bounce Shoes</t>
  </si>
  <si>
    <t>EE4320</t>
  </si>
  <si>
    <t>Rule the court in these lightweight tennis shoes. Their breathable mesh upper includes TPU on the front for durability. Flexible cushioning keeps you on your toes while midfoot support ensures a sure grip for every shot. The sturdy outsole stands up to intense play as you perfect your game.</t>
  </si>
  <si>
    <t>Men's adidas Toe Side Slippers</t>
  </si>
  <si>
    <t>CL0252</t>
  </si>
  <si>
    <t>The adidas casual sandals for men. Features stylish webbing straps, Diecut EVA midsole for stable cushioning and abrasion resistant rubber outsole with wet and dry traction pattern.</t>
  </si>
  <si>
    <t>EE7904</t>
  </si>
  <si>
    <t>CM4885</t>
  </si>
  <si>
    <t>Men's adidas ORIGINALS ACTION SPORTS VARIAL Mid Shoes</t>
  </si>
  <si>
    <t>BY4061</t>
  </si>
  <si>
    <t>Skaters used to lace up in chunky b-ball sneakers for the cushioning and support. These men's shoes bring that heritage look to the modern streets. Featuring an overlaid leather upper with mesh lining, the shoes are supported by a combination EVA sockliner and rubber cupsole for steady board control.</t>
  </si>
  <si>
    <t>Men's adidas Tennis Adizero Club Shoes</t>
  </si>
  <si>
    <t>G26565</t>
  </si>
  <si>
    <t>Keep your cool when it's all on the line. These lightweight tennis shoes have a breathable mesh upper to keep air circulating when the heat is on. Their foot-hugging construction and supportive chassis offer a stable feel. The durable outsole gives a firm grip with every serve and slide as you improve your game.</t>
  </si>
  <si>
    <t>F36333</t>
  </si>
  <si>
    <t>Men's adidas Tennis Wondrous II Shoes</t>
  </si>
  <si>
    <t>CL9986</t>
  </si>
  <si>
    <t>Serve up some style when you hit the club. The full synthetic upper provides unmatched durability. A cushioned EVA midsole keeps you comfortable from the moment you pull them on. The durable outsole stands up to every serve and slide as you improve your game.</t>
  </si>
  <si>
    <t>EF8210</t>
  </si>
  <si>
    <t>CL9976</t>
  </si>
  <si>
    <t>Smash your next cross-court winner in these men's Tennis Stin Indoor shoes. Designed for quickness and stability on clay, these low-cut shoes have a Synthetic and Mesh upper that wraps your foot with a secure, natural-feeling fit. ADIWEAR√Ç¬Æ outsole, and EVA midsole provide the anchor you need for greater throwing power.</t>
  </si>
  <si>
    <t>EE4805</t>
  </si>
  <si>
    <t>The ZX sneaker series reset the running scene in the '80s with a high-tech approach based on the physics of human motion. Fusing nostalgia with modern innovation, these streetwear shoes revive the retro style with fresh materials. Made of mesh and suede, they feature energy-returning cushioning and a Torsion bar to deliver extra stability. Reflective details add a light-catching flash.</t>
  </si>
  <si>
    <t>EF1814</t>
  </si>
  <si>
    <t>Nemeziz isn't just a cleat. It's a commitment that skills should be about wins, not likes. If you'd take celebrity over silverware, get out of here. But if you're ready to rip up the field to carry your team to victory, read on. Showing off Messi's logo, the soft synthetic upper on these juniors' soccer cleats is seamless to keep you comfortable as you weave your magic.</t>
  </si>
  <si>
    <t>EG0953</t>
  </si>
  <si>
    <t>You're not cheating the system. You're just bending the rules. Find your unfair advantage and transform your game with the all-new adidas Predator. The soft textile upper on these soccer cleats has a mid-cut design to support your ankle. Raised elements on the forefoot help you add swerve to every strike. Take control in Predator 20.3 Firm Ground Cleats.</t>
  </si>
  <si>
    <t>Men's adidas Outdoor Trail Rocker Mid</t>
  </si>
  <si>
    <t>CM5915</t>
  </si>
  <si>
    <t>Feel light on your feet with this streamlined trail runner, the adidas Trail Rocker Mid shoes for men. The abrasion-resistant ripstop upper offers maximum ventilation while the Lightweight EVA provides long term lightweight cushioning. It's TRAXION√Ç¬Æ outsole offers best grip with Super High Traction Rubber for optimal grip in wet conditions.</t>
  </si>
  <si>
    <t>G27504</t>
  </si>
  <si>
    <t>BD7819</t>
  </si>
  <si>
    <t>EF4260</t>
  </si>
  <si>
    <t>EF4001</t>
  </si>
  <si>
    <t>Two-time Grand Slam champion. Number-one American player. And then he became a shoe. Named for the tennis legend, the adidas Stan Smith is a style icon around the world, beloved for its crisp, clean, goes-with-everything style. These shoes are a luxurious take on the timeless look, made with a premium leather upper and a full leather lining. Precise stitching gives them a polished look and feel.</t>
  </si>
  <si>
    <t>EF4262</t>
  </si>
  <si>
    <t>The best of the past, meet the best of the present. NMD digs into the archives and introduces retro lines to modern materials and techs. These adidas NMD shoes showcase a modern camouflage design on the knit upper and midsole. Outrageously comfy cushioning makes them a go-to for urban commutes.</t>
  </si>
  <si>
    <t>EF5432</t>
  </si>
  <si>
    <t>2020-04-13T15:07:53</t>
  </si>
  <si>
    <t>EF4028</t>
  </si>
  <si>
    <t>EG8354</t>
  </si>
  <si>
    <t>Made for the streets. Inspired by the trail. These adidas OZWEEGO Trail Shoes are based on a '90s runner, but the rugged outsole begs to be taken to the dirt. Wavy lines and thick yet lightweight cushioning make it easy to jump curbs or boulders.</t>
  </si>
  <si>
    <t>EG8355</t>
  </si>
  <si>
    <t>CM4551</t>
  </si>
  <si>
    <t>FV3018</t>
  </si>
  <si>
    <t>"We make a good team, my adidas and me." Always on point, this slip-on Superstar shoe is back like never before. Follow in the footsteps of '80s hip hop royalty and do the New York b-boy look entirely your way. However that plays out chic blazer suits, scruffy jeans and tee you'll make it look easy in this cool, casual remake. Ahead of the 2020 All-Star Weekend, we've rebuilt the shoe with a fat tongue for extra slam dunk. Step into the future of no fuss comfort without sacrificing on old-school class.</t>
  </si>
  <si>
    <t>EE4324</t>
  </si>
  <si>
    <t>F34469</t>
  </si>
  <si>
    <t>A stylish trainer with a clean look. These basketball-inspired shoes feature a coated leather upper and a vulcanised look on the gum rubber cupsole.</t>
  </si>
  <si>
    <t>F35381</t>
  </si>
  <si>
    <t>X isn't just a cleat. It's a recognition that speed should pry open defenses, not dart down blind alleys. If you can't lead the charge with your lightning pace, jog on. But if you're ready to push past your limits, keep reading. These soccer cleats have a lightweight mesh upper for game-long comfort, true touch and lightning pace. A low-cut collar and foot-hugging fit combine to keep you stable during explosive moves.</t>
  </si>
  <si>
    <t>MEN'S ADIDAS RUN 70S SHOES</t>
  </si>
  <si>
    <t>B96558</t>
  </si>
  <si>
    <t>Modern design meets retro style. A two-tone knit upper with welded 3-Stripes updates the classic '70s look of these running-inspired shoes. A lightweight midsole provides cushioned comfort with every step.</t>
  </si>
  <si>
    <t>men's ADIDAS ORIGINALS ZX FLUX PK SHOES</t>
  </si>
  <si>
    <t>BA7376</t>
  </si>
  <si>
    <t>These adidas Originals ZX PK Flux shoes for men bring to you a clean and Textile upper that promotes proper breathability to the feet. TORSION√É?√Ç¬Æ system offers proper shock attenuation whereas the pasted 3-stripes act as an extension to it's style while the while the ORTHOLITE removable sockliner wicks away all the moisture.</t>
  </si>
  <si>
    <t>MEN'S ADIDAS ORIGINALS EQT SUPPORT MID ADV PRIMEKNIT SHOES</t>
  </si>
  <si>
    <t>B37435</t>
  </si>
  <si>
    <t>In the '90s, serious runners set the pace in Equipment trainers. Technical and precise, the line followed a philosophy of "everything that is essential and nothing that is not." True to Equipment's innovative spirit, these mid-cut shoes feature the latest in style and comfort. The breathable adidas Primeknit upper is designed to flex and give support where you need it most. Lightweight cushioning provides all-day comfort.</t>
  </si>
  <si>
    <t>F36334</t>
  </si>
  <si>
    <t>CL7338</t>
  </si>
  <si>
    <t>men's ADIDAS SKATEBOARDING MATCHCOURT VULCANIZED SHOES</t>
  </si>
  <si>
    <t>CQ1108</t>
  </si>
  <si>
    <t>The Matchcourt pays homage to adidas' court heritage while adapting the design for today's skateboarding needs. These men's shoes feature a tri-color knit upper and a durable rubber toe cap for a responsive fit.</t>
  </si>
  <si>
    <t>FV4083</t>
  </si>
  <si>
    <t>Simplicity is the real luxury. The adidas Stan Smith forever changed the game with its unassuming style. This version of the shoes has a luxurious vibe with a combination of full grain and coated leather. Precise stitching adds to the polished look and feel. Perforated 3-Stripes stay true to the heritage design.</t>
  </si>
  <si>
    <t>CK1084</t>
  </si>
  <si>
    <t>men's ADIDAS SKATEBOARDING MATCHCOURT RX VULCANIZED SHOES</t>
  </si>
  <si>
    <t>CQ1129</t>
  </si>
  <si>
    <t>A salute to adidas' court heritage, the Matchcourt RX has a fresh yet familiar look that's fully adapted for skateboarding. These low top shoes have a lightweight suede and canvas upper. The flexible vulc outsole is double wrapped along the sidewalls for added durability.</t>
  </si>
  <si>
    <t>CQ1114</t>
  </si>
  <si>
    <t>MEN'S ADIDAS ORIGINALS SKATEBOARDING CITY CUP SHOES</t>
  </si>
  <si>
    <t>B22729</t>
  </si>
  <si>
    <t>Returning to skateboarding's roots for inspiration, these shoes remaster the past for tomorrow's creative riders. They have a mesh-lined, full grain leather upper for long-lasting comfort. The double cupsole is fitted with a cork sockliner for a cushioned, yet stable feel underfoot.</t>
  </si>
  <si>
    <t>F36236</t>
  </si>
  <si>
    <t>MEN'S ADIDAS SPORT INSPIRED FUSION FLOW SHOES</t>
  </si>
  <si>
    <t>F36232</t>
  </si>
  <si>
    <t>Men's adidas Originals Skateboarding Matchcourt RX Shoes</t>
  </si>
  <si>
    <t>DB3555</t>
  </si>
  <si>
    <t>The Matchcourt pays homage to adidas' court heritage while fine-tuning the design for modern skateboarding. These shoes feature a perforated leather upper that fades to clean in the toe. The flexible vulcanized outsole is the optimum choice for precise board feel.</t>
  </si>
  <si>
    <t>MEN'S ADIDAS ORIGINALS 3ST.003 SHOES</t>
  </si>
  <si>
    <t>B42259</t>
  </si>
  <si>
    <t>Driven by pro rider insights and focused on cutting-edge style, these shoes revamp the look and feel of skate footwear. They're made from one-piece suede with a fold-down tongue construction for optional wear style. They feature durable sidewalls and cupsole construction with a tacky gum rubber wrap for stability and support.</t>
  </si>
  <si>
    <t>B22728</t>
  </si>
  <si>
    <t>B27818</t>
  </si>
  <si>
    <t>B22721</t>
  </si>
  <si>
    <t>These skate shoes are made of heavy-duty suede with a rubber heel wrap and reinforced toe to help resist blowouts. The breathable mesh lining is all about comfort, while the double-cup midsole and herringbone traction pattern extend up the sidewalls for maximum grip.</t>
  </si>
  <si>
    <t>B22726</t>
  </si>
  <si>
    <t>MEN'S ADIDAS ORIGINALS SKATEBOARDING ADIEASE PREMIERE SHOES</t>
  </si>
  <si>
    <t>B22762</t>
  </si>
  <si>
    <t>The latest version of the world-class Adiease boasts archival design elements remastered for skateboarding. Made with durable suede that's reinforced through the toe, these shoes are built to hold up on the streets.</t>
  </si>
  <si>
    <t>MEN'S ADIDAS ORIGINALS SKATEBOARDING VRX LOW SHOES</t>
  </si>
  <si>
    <t>B41486</t>
  </si>
  <si>
    <t>Inspired by adidas basketball sneakers that dominated the golden era of skateboarding, these shoes are a streetwear staple. They're built with a layered PU-coated leather upper and feature extra-durable double cupsole construction.</t>
  </si>
  <si>
    <t>MEN'S ADIDAS ORIGINALS SKATEBOARDING CITY CUP X NUMBERS SHOES</t>
  </si>
  <si>
    <t>B41686</t>
  </si>
  <si>
    <t>adidas teams up with skate brand Numbers Edition on this version of the City Cup. Its design gets back to the basics, combining a superior fit with a clean, minimalist style that leads on the streets. These shoes are made from durable nubuck with a knit collar and a custom-moulded heel. The extra-sturdy cupsole has rubber tread up the sides for traction on your edges and more control.</t>
  </si>
  <si>
    <t>MEN'S ADIDAS ORIGINALS SKATEBOARDING 3ST.001 SHOES</t>
  </si>
  <si>
    <t>B41776</t>
  </si>
  <si>
    <t>Driven by pro rider insights, the 3ST pushes boundaries to define the style and performance of next-gen skate shoes. The upper combines the premium look and durability of suede with a knit, sock-like quarter for a precise fit. These shoes have a grippy Geoflex outsole with semi-translucent wrap and midfoot overlays to help stabilize your stride.</t>
  </si>
  <si>
    <t>Men's adidas Sport Inspired Fusion Storm Shoes</t>
  </si>
  <si>
    <t>F36221</t>
  </si>
  <si>
    <t>Basketball style brought to life off the hardwood. These shoes exude attitude with a bold look crafted from a full grain leather upper and fused with knit accents. A sock-like construction and ultralight Cloudfoam cushioning provide all-day comfort.</t>
  </si>
  <si>
    <t>2020-04-13T15:07:54</t>
  </si>
  <si>
    <t>MEN'S ADIDAS ORIGINALS SKATEBOARDING MATCHCOURT SHOES</t>
  </si>
  <si>
    <t>B22790</t>
  </si>
  <si>
    <t>These shoes pay homage to adidas' court heritage while adapting the design for today's skateboarding needs. They feature an all-canvas upper for a lighter, more breathable feel, while the molded sockliner creates a contoured footbed.</t>
  </si>
  <si>
    <t>BD7809</t>
  </si>
  <si>
    <t>Men's adidas Originals Arsenal Adilette Shower Slides</t>
  </si>
  <si>
    <t>EG1212</t>
  </si>
  <si>
    <t>Arsenal and adidas, together again. These swim slides show off the club's classic colours and crest. Slip them on in the locker room, on the beach or when you're running to the store.</t>
  </si>
  <si>
    <t>Men's adidas Adilette Comfort Adjustable Slides</t>
  </si>
  <si>
    <t>EG1346</t>
  </si>
  <si>
    <t>You know that feeling. When you slip off your trainers after a long workout and feel that sweet relief. Keep it going in these lightweight adidas Adilette slides. Soft cushioning rewards hard-working feet.</t>
  </si>
  <si>
    <t>DB1347</t>
  </si>
  <si>
    <t>F35595</t>
  </si>
  <si>
    <t>If your command of the pitch leaves your rivals' tactics in tatters, you're ready to own Predators. Built for precision on firm ground, these football boots have a supportive Primemesh upper that wraps around your foot, locking you in for total control. Embossing on the surface adds confidence to every touch.</t>
  </si>
  <si>
    <t>B96569</t>
  </si>
  <si>
    <t>F35593</t>
  </si>
  <si>
    <t>EF2099</t>
  </si>
  <si>
    <t>Named for one of tennis' all-time greats, the Stan Smith remains a perennial favorite. These leather shoes honor the simple purity of the original design. A triple-white color palette amplifies the smooth, minimalist lines.</t>
  </si>
  <si>
    <t>G27132</t>
  </si>
  <si>
    <t>Men's adidas Training Pureboost Trainer Shoes</t>
  </si>
  <si>
    <t>DB3389</t>
  </si>
  <si>
    <t>EF1649</t>
  </si>
  <si>
    <t>Men's Football X 19.4 Flexible Ground Cleats</t>
  </si>
  <si>
    <t>EF1698</t>
  </si>
  <si>
    <t>EF2208</t>
  </si>
  <si>
    <t>EG0964</t>
  </si>
  <si>
    <t>EG7202</t>
  </si>
  <si>
    <t>Nemeziz isn't just a boot. It's a commitment that skills should be about wins, not likes. If you'd take celebrity over silverware, get out of here. But if you're ready to rip up the pitch to carry your team to victory, read on. The soft synthetic upper on these football boots offers a responsive touch, helping you keep the ball close while you weave your magic. They're made with a mid cut to support your ankle through every twist and turn.</t>
  </si>
  <si>
    <t>Men's Football X 19.3 Firm Ground Cleats</t>
  </si>
  <si>
    <t>EG7130</t>
  </si>
  <si>
    <t>X isn't just a cleat. It's a recognition that speed should pry open defenses, not dart down blind alleys. If you can't lead the charge with your lightning pace, jog on. But if you're ready to push past your limits, keep reading. These soccer cleats have a lightweight synthetic upper for game-long comfort, true touch and lightning pace. A low-cut collar and foot-hugging fit combine to keep you stable during explosive moves.</t>
  </si>
  <si>
    <t>Men's adidas Originals Stan Smith Gore-Tex Shoes</t>
  </si>
  <si>
    <t>FU8926</t>
  </si>
  <si>
    <t>Named for one of tennis' all-time greats, the Stan Smith is an icon unto itself. This version of the beloved court shoes features a printed square detail inspired by modernist art. GORE-TEX lining makes them ready for cold weather.</t>
  </si>
  <si>
    <t>Men's Football Nemeziz 19.4 Flexible Ground Cleats</t>
  </si>
  <si>
    <t>EF1707</t>
  </si>
  <si>
    <t>G54739</t>
  </si>
  <si>
    <t>B44705</t>
  </si>
  <si>
    <t>DA8693</t>
  </si>
  <si>
    <t>CM0105</t>
  </si>
  <si>
    <t>F34611</t>
  </si>
  <si>
    <t>Men's Originals Salvapor 032c Shoes</t>
  </si>
  <si>
    <t>EG5933</t>
  </si>
  <si>
    <t>Berlin-based magazine 032c's collaboration with adidas Originals pushes the boundaries of contemporary design. Blending an outdoor gear aesthetic with sleek style, these shoes bring an unexpected edge to urban environments. Neon details stand out on the textile upper. The EVA midsole keeps you comfortable.</t>
  </si>
  <si>
    <t>MEN'S ADIDAS RUNNING ADIZERO PRIME LTD SHOES</t>
  </si>
  <si>
    <t>BB6574</t>
  </si>
  <si>
    <t>These running shoes have a lightweight knit upper that adapts to the changing shape of your foot as you run. Responsive cushioning and a flexible outsole deliver a smooth and energized ride.</t>
  </si>
  <si>
    <t>BD7878</t>
  </si>
  <si>
    <t>2020-04-13T15:07:55</t>
  </si>
  <si>
    <t>Men's adidas Tennis Smash Indoor Shoes</t>
  </si>
  <si>
    <t>CK8040</t>
  </si>
  <si>
    <t>CK8037</t>
  </si>
  <si>
    <t>CK8039</t>
  </si>
  <si>
    <t>EE6254</t>
  </si>
  <si>
    <t>EE6081</t>
  </si>
  <si>
    <t>adidas Skateboarding collaborates with Tyshawn Jones on the NYC icon's latest signature model. Drawing inspiration from the hardwood, these men's shoes have a leather upper that spares no detail. They're built with an EVA midsole and inner vulc wrap, giving you impact absorption without sacrificing board feel.</t>
  </si>
  <si>
    <t>EE7383</t>
  </si>
  <si>
    <t>EE9665</t>
  </si>
  <si>
    <t>EE6111</t>
  </si>
  <si>
    <t>Men's adidas Running Adizero Prime Ltd Shoes</t>
  </si>
  <si>
    <t>D97654</t>
  </si>
  <si>
    <t>Men's adidas Originals Skateboarding Liberty Cup Shoes</t>
  </si>
  <si>
    <t>EE6112</t>
  </si>
  <si>
    <t>Inspired by late-'90s court shoes, these signature Chewy Cannon skate shoes have an upper that mixes smooth nubuck and soft suede. The Bounce midsole provides cushioned comfort, and it rides a supportive cupsole equipped with vulcanised side walls.</t>
  </si>
  <si>
    <t>CL9854</t>
  </si>
  <si>
    <t>Men's adidas Basketball Streetflow Shoes</t>
  </si>
  <si>
    <t>EE4284</t>
  </si>
  <si>
    <t>Court attitude with a modern look. These low top basketball shoes deliver instant step-in comfort with ultra-soft Cloudfoam cushioning. They're built with a mesh upper for breathability and flash 3-Stripes for adidas pride. The grippy Adiwear camo outsole provides enhanced traction and durability.</t>
  </si>
  <si>
    <t>Men's adidas Sport Inspired Bball 90s Shoes</t>
  </si>
  <si>
    <t>EF0609</t>
  </si>
  <si>
    <t>The style of the 90s stars returns to the streets. These sneakers are inspired by basketball shoes of the past era.The Cloudfoam comfort midsole provides unsurpassed softness to your feet in every step.</t>
  </si>
  <si>
    <t>CM0060</t>
  </si>
  <si>
    <t>G26566</t>
  </si>
  <si>
    <t>Men's adidas Basketball Dame 5 Shoes</t>
  </si>
  <si>
    <t>EF0500</t>
  </si>
  <si>
    <t>Made to play fresh out of the box, these basketball shoes are designed with Damian Lillard's signature style. Built with a textile upper, they feature flexible cushioning for lightweight comfort on every step-back jumper. The herringbone outsole lets you change directions on a dime.</t>
  </si>
  <si>
    <t>F34375</t>
  </si>
  <si>
    <t>Men's adidas Adilette Comfort Slides</t>
  </si>
  <si>
    <t>EG1851</t>
  </si>
  <si>
    <t>Rejuvenate tired feet in these slides for men. The lightweight slides have a Cloudfoam Plus contoured footbed that delivers plush cushioning with every step. The classic design features a bandage upper with tonal 3-Stripes.</t>
  </si>
  <si>
    <t>MEN'S ADIDAS TRAINING SOLAR LT TRAINERS</t>
  </si>
  <si>
    <t>BB7236</t>
  </si>
  <si>
    <t>men's ADIDAS TRAINING CRAZYTRAIN ELITE SHOES</t>
  </si>
  <si>
    <t>CP9392</t>
  </si>
  <si>
    <t>Hitting your training goals requires endurance, resilience and targeted effort. The Crazytrain Elite shoes help you reach those goals with every step. Set a personal record in these men's training shoes. The energy-returning power of Boost is paired with a rugged textile upper for superior comfort and performance. TPU casing on the midsole keeps your foot stable during explosive lateral moves. The trainers have a versatile outsole that provides exceptional traction anywhere you go.</t>
  </si>
  <si>
    <t>F34573</t>
  </si>
  <si>
    <t>Men's adidas Indoor Gumption III Shoes</t>
  </si>
  <si>
    <t>CL9853</t>
  </si>
  <si>
    <t>Designed for professional as well as amateur players. These indoor shoes are crafted with synthetic upper that provides natural fit, while the EVA midsole provides lightweight cushioning. The shoes can be used for squash, tennis, and badminton. Suitable on wooden courts.</t>
  </si>
  <si>
    <t>Men's Pharrell Williams x adidas Originals Running Solar Hu PRD Shoes</t>
  </si>
  <si>
    <t>EF2378</t>
  </si>
  <si>
    <t>Men's adidas Nemeziz 19.3 Firm Ground Cleats</t>
  </si>
  <si>
    <t>F34390</t>
  </si>
  <si>
    <t>Nemeziz isn't just a boot. It's a commitment that skills should be about wins, not likes. If you'd take celebrity over silverware, get out of here. But if you're ready to rip up the pitch to carry your team to victory, read on. The soft mesh upper on these football boots offers a responsive touch, helping you keep the ball close while you weave your magic. They're made with a mid cut to support your ankle through every twist and turn.</t>
  </si>
  <si>
    <t>CL9851</t>
  </si>
  <si>
    <t>F36412</t>
  </si>
  <si>
    <t>BB9425</t>
  </si>
  <si>
    <t>These football boots are designed for dynamic play. If you've got the tricks to turn a match on its head, you're ready to weave your magic in Nemeziz. Created for unplayable agility, these football boots have a unique bandage construction that provides both compressive support and complete flexibility. A dual lock collar secures your ankle when you're ready to explode into action.</t>
  </si>
  <si>
    <t>2020-04-13T15:07:56</t>
  </si>
  <si>
    <t>Men's Swim Adilette Supercloud Plus Thongs</t>
  </si>
  <si>
    <t>S78048</t>
  </si>
  <si>
    <t>Highly functional adidas Adilette Supercloud Plus thongs for men. The SUPERCLOUD base which is a soft, quick-dry sport footbed gives a comfortable, pillow-like feel while the injected EVA outsole offers lightweight comfort. The stylish Thong construction offers comfort and style.</t>
  </si>
  <si>
    <t>G27463</t>
  </si>
  <si>
    <t>B44869</t>
  </si>
  <si>
    <t>Men's adidas Outdoor Hammer Hiker IV Shoes</t>
  </si>
  <si>
    <t>CM0002</t>
  </si>
  <si>
    <t>This fast, light &amp; agile outdoor shoe will appeal to those who are on the move. Made specially for those who are always looking forward to trek new heights, these shoes comes with Eva midsole for providing lightweight cushioning while you are trekking. The adiprene in the heels help in shock absorption.</t>
  </si>
  <si>
    <t>Men's Outdoor Terrex Two Shoes</t>
  </si>
  <si>
    <t>EH1837</t>
  </si>
  <si>
    <t>Bound through rocky terrain with confidence and comfort. These adidas trail running shoes set you up for long-range comfort and confident traction in rugged terrain. No matter the distance or the destination, your feet can flex and adapt as you get your trail running fix.</t>
  </si>
  <si>
    <t>Men's adidas Originals Pharrell Williams Tennis HU Human Made Shoes</t>
  </si>
  <si>
    <t>EF2392</t>
  </si>
  <si>
    <t>Pairing vibrant colors with words of hope and inclusivity, musician and designer Pharrell Williams celebrates the hues of humanity. These shoes rework the iconic tennis shoe silhouette with embroidered "Human Made" heart graphics on the textile upper.</t>
  </si>
  <si>
    <t>Men's adidas Running Edge XT Shoes</t>
  </si>
  <si>
    <t>EH0433</t>
  </si>
  <si>
    <t>Running is a means to an end. Success. Triumph. The adidas Edge XT Shoes help you get there. They have a wide stable forefoot platform so you can cut in all directions. The upper is reinforced in key areas for midfoot lockdown.</t>
  </si>
  <si>
    <t>EE4393</t>
  </si>
  <si>
    <t>EE9642</t>
  </si>
  <si>
    <t>EG0692</t>
  </si>
  <si>
    <t>F34376</t>
  </si>
  <si>
    <t>DA9997</t>
  </si>
  <si>
    <t>Men's adidas Football Copa 20.4 Firm Ground Cleats</t>
  </si>
  <si>
    <t>G28527</t>
  </si>
  <si>
    <t>Copa isn't just a cleat. It's an agreement that every fleeting touch should leave a lasting impression. If you can't make your mark on a match, move along. But if you're ready to take your touch to a new dimension, keep reading. These football boots have a stitched synthetic vamp to stop the ball slipping off your foot.</t>
  </si>
  <si>
    <t>men's ADIDAS BASKETBALL CRAZY EXPLOSIVE LOW SHOES</t>
  </si>
  <si>
    <t>CQ0443</t>
  </si>
  <si>
    <t>Blow past defenders with an explosive first step. These basketball shoes are made for players who thrive on unpredictability. The forged adidas Primeknit upper provides optimal stability for sharp footwork while staying ultra-light for quickness. Boost helps harness your raw energy.</t>
  </si>
  <si>
    <t>EE9555</t>
  </si>
  <si>
    <t>EE9027</t>
  </si>
  <si>
    <t>Men's Football Copa 20.4 Firm Ground Cleats</t>
  </si>
  <si>
    <t>G28523</t>
  </si>
  <si>
    <t>DB3390</t>
  </si>
  <si>
    <t>Men's adidas Football Nemeziz 18.4 Flexible Ground Cleats</t>
  </si>
  <si>
    <t>BB9440</t>
  </si>
  <si>
    <t>Men's Adidas FOOTBALL NEMEZIZ 17.1 FG SHOES</t>
  </si>
  <si>
    <t>CP8932</t>
  </si>
  <si>
    <t>D97959</t>
  </si>
  <si>
    <t>MEN'S ADIDAS SPORT INSPIRED VS ADVANTAGE SHOES</t>
  </si>
  <si>
    <t>D97609</t>
  </si>
  <si>
    <t>Relaxed court-minded style. These tennis-inspired shoes have leather-like contrast 3-Stripes on the one side and perforated 3-Stripes on the other side for a mix of modern and classic design. A heel pull offers easy on and off.</t>
  </si>
  <si>
    <t>MEN'S ADIDAS FOOTBALL COPA 19.3 FIRM GROUND BOOTS</t>
  </si>
  <si>
    <t>BB9187</t>
  </si>
  <si>
    <t>MEN'S ADIDAS RUNNING SOLAR DRIVE ST SHOES</t>
  </si>
  <si>
    <t>AQ0407</t>
  </si>
  <si>
    <t>These running shoes are designed for stability and comfort. A breathable mesh upper moves with your foot, while the stability rail provides support. Boost cushioning and a flexible outsole work together to keep your stride smooth and energised. The heel counter locks in the fit while allowing the Achilles to move freely.</t>
  </si>
  <si>
    <t>FW5366</t>
  </si>
  <si>
    <t>New year, new foot forward. Welcome the Year of the Rat in these adidas Superstar Shoes. A shiny satin upper gives them a glossy look and luxe feel. The allover floral print is inspired by traditional Chinese designs on lacquer, ceramic and enamel art. The print is asymmetrical, with different (but related) patterns on each shoe. They come with three sets of laces so you can mix and match to your heart's content.</t>
  </si>
  <si>
    <t>MEN'S ADIDAS OUTDOOR ELEVATE SANDALS</t>
  </si>
  <si>
    <t>CJ8979</t>
  </si>
  <si>
    <t>Stylish and sleek adidas sandals for men are extremely lightweight. Adjustable straps enable optimal fit while the Synthetic upper and soft EVA footbed with fitted heel provide enhanced comfort. Rubber outsole with wet and dry traction pattern keeps you in control.</t>
  </si>
  <si>
    <t>MEN'S ADIDAS SPORTS INSPIRED HOOPS 2.0 MID SHOES</t>
  </si>
  <si>
    <t>B42099</t>
  </si>
  <si>
    <t>2020-04-13T15:07:57</t>
  </si>
  <si>
    <t>CM0042</t>
  </si>
  <si>
    <t>EE6814</t>
  </si>
  <si>
    <t>BD7927</t>
  </si>
  <si>
    <t>In the '80s, the science of sport and wearable technology were new concepts. The ZX running series adopted these ideas with a visibly technical design that became a hallmark of its style. Staying true to the original innovative ZX spirit, the adidas 4D midsole has a revolutionary data-driven design to give you focused, controlled energy return and stability. An adidas Primeknit upper wraps the foot with an engineered fit for targeted support that enhances movement.</t>
  </si>
  <si>
    <t>FU8296</t>
  </si>
  <si>
    <t>Men's Football Predator 20.3 LL Turf Boots</t>
  </si>
  <si>
    <t>EE9576</t>
  </si>
  <si>
    <t>CM5914</t>
  </si>
  <si>
    <t>Men's Running Ultraboost PB Shoes</t>
  </si>
  <si>
    <t>EF0893</t>
  </si>
  <si>
    <t>Meet your new best friend for your fastest, longest runs. The sleek silhouette and responsive comfort of Ultraboost show up ready for race day and beyond. These Ultraboost PB Shoes have an upper built with the lightest mesh adidas makes. Internal support locks down the fit when you're powering toward the finish. 3-Stripes inspired by Japanese calligraphy add to the fast feel.LIGHTWEIGHT UPPER Celermesh materials are super light and thin for minimal weight, maximum performance.MORE BOOST FEELING 20% more Boost cushioning amplifies the responsive, energised feeling.</t>
  </si>
  <si>
    <t>EG0979</t>
  </si>
  <si>
    <t>CK9797</t>
  </si>
  <si>
    <t>B37706</t>
  </si>
  <si>
    <t>Men's adidas Training AlphaBounce Trainers</t>
  </si>
  <si>
    <t>CG6237</t>
  </si>
  <si>
    <t>Get into the zone in these supportive cross-training shoes. The flexible Alphabounce midsole provides comfortable cushioning with every stride. The fused mesh upper adapts to the shape of your foot for a personalized fit and sock-like feel, and the adaptive outsole offers traction on any surface.</t>
  </si>
  <si>
    <t>MEN'S ADIDAS SPORT INSPIRED VS PACE SHOES</t>
  </si>
  <si>
    <t>AW4591</t>
  </si>
  <si>
    <t>DB3364</t>
  </si>
  <si>
    <t>MEN'S ADIDAS RUNNING ULTRABOOST SHOES</t>
  </si>
  <si>
    <t>F35234</t>
  </si>
  <si>
    <t>Get that best-ever feeling on every run. These neutral shoes have a stretchy knit upper with ventilation in key sweat zones to help you stay cool. Energy-returning cushioning and a flexible outsole work together to give you a smooth ride from touch-down to toe-off.</t>
  </si>
  <si>
    <t>B37703</t>
  </si>
  <si>
    <t>D97441</t>
  </si>
  <si>
    <t>Men's Tennis Steadfast 19 Shoes</t>
  </si>
  <si>
    <t>CM6023</t>
  </si>
  <si>
    <t>CM6022</t>
  </si>
  <si>
    <t>EH0166</t>
  </si>
  <si>
    <t>First worn in locker rooms and poolside, the Adilette is now embraced as a go-to for sporty casual wear. This version of the classic slides features a leather strap that's stamped with a snakeskin pattern. Special packaging and a laser-engraved graphic inspired by the Texas flag complete the limited-edition design.</t>
  </si>
  <si>
    <t>EG0429</t>
  </si>
  <si>
    <t>FU8298</t>
  </si>
  <si>
    <t>FV0033</t>
  </si>
  <si>
    <t>CL9987</t>
  </si>
  <si>
    <t>FU8297</t>
  </si>
  <si>
    <t>Men's adidas Tennis GameCourt Shoes</t>
  </si>
  <si>
    <t>EF0573</t>
  </si>
  <si>
    <t>EG0755</t>
  </si>
  <si>
    <t>Men's adidas Running Ultraboost 19 David Beckham Shoes</t>
  </si>
  <si>
    <t>FW1970</t>
  </si>
  <si>
    <t>Designed in collaboration with football legend David Beckham, these men's shoes celebrate the 20th anniversary of his treble with Manchester United. They have a stretchy knit upper and a leather cage that features reflective print 3-Stripes. Vivid accents nod to the kits Beckham wore with pride during his career.</t>
  </si>
  <si>
    <t>BD7865</t>
  </si>
  <si>
    <t>Men's Tennis Laceless Hard Court Shoes</t>
  </si>
  <si>
    <t>EG2211</t>
  </si>
  <si>
    <t>2020-04-13T15:07:58</t>
  </si>
  <si>
    <t>Men's Originals Action Sports Kiel Low Shoes</t>
  </si>
  <si>
    <t>D69234</t>
  </si>
  <si>
    <t>The adidas Originals Kiel shoes for men offer perfect functionality along with style. Seamless Textile upper provides you comfort whereas the Vulcanized rubber outsole gives optimum Traction. They come in a sleek design with stitched 3-Stripes on the sides.</t>
  </si>
  <si>
    <t>Men's adidas Tennis SoleMatch Bounce Hard Court Shoes</t>
  </si>
  <si>
    <t>EG2216</t>
  </si>
  <si>
    <t>EG2007</t>
  </si>
  <si>
    <t>Stay patient and consistent on the court. These adidas tennis shoes feature a breathable mesh upper that hugs your foot, locking you in as you step into every swing. Return serve in comfort. Stay on your toes and change directions in an instant.</t>
  </si>
  <si>
    <t>Men's adidas Tennis Woundrous II Shoes</t>
  </si>
  <si>
    <t>CM6029</t>
  </si>
  <si>
    <t>EF2479</t>
  </si>
  <si>
    <t>Take on all challengers. These adidas tennis shoes feature a breathable mesh upper that keeps your feet comfortable from opening serve to match point. Step into every shot in comfort. Show off your footwork as you keep rallies alive.</t>
  </si>
  <si>
    <t>Men's adidas Basketball Streetcheck Shoes</t>
  </si>
  <si>
    <t>EE9658</t>
  </si>
  <si>
    <t>In classic '90s style, these mesh basketball shoes focus on comfort, support and durability, so you can deliver consistently on the asphalt. Built with the outdoor player in mind, these mid-cut shoes have enhanced midfoot support and protection to resist wear and tear. The wide forefoot platform and breathable double-layer cushioning make every takeoff and landing feel comfortable.</t>
  </si>
  <si>
    <t>Men's Tennis Woundrous II Shoes</t>
  </si>
  <si>
    <t>CM6028</t>
  </si>
  <si>
    <t>EE7669</t>
  </si>
  <si>
    <t>Created using feedback from adidas pro riders, the 3ST is the most technical series of shoes in the skate lineup. This fourth iteration is built on a layer of responsive Boost cushioning for shock absorption. The suede and nubuck upper combines classic aesthetics with modern design lines, so these shoes look as fresh as they feel.</t>
  </si>
  <si>
    <t>CM6027</t>
  </si>
  <si>
    <t>EG2009</t>
  </si>
  <si>
    <t>Men's Cricket Cri Hase Shoes</t>
  </si>
  <si>
    <t>CM6007</t>
  </si>
  <si>
    <t>Thiese shoes are a great choice for the amatuer cricketer &amp; fan. Features synthetic leather upper with perforated mesh for ventilation, TPU moulded stripes for support and style. The Injected EVA midsole provides lightweight cushioning, while the aggressive rubber outsole will ensure firm grip, maximum traction and agility.</t>
  </si>
  <si>
    <t>CL9855</t>
  </si>
  <si>
    <t>Men's adidas Adipower Vector Mid 20 Shoes</t>
  </si>
  <si>
    <t>EF3504</t>
  </si>
  <si>
    <t>It's just you and the batsman. As you steam towards the crease, these Adipower Vector Mid 20 cricket shoes cushion every stride. The Boa√Ç¬Æ Closure System offers a locked-in fit and easy on and off lacing system while the 10-spike outsole helps you hit top speed. A flexible mesh forefoot keeps your toes comfortable when you plant your foot. The mid cut adds ankle support.</t>
  </si>
  <si>
    <t>EF0606</t>
  </si>
  <si>
    <t>M20324</t>
  </si>
  <si>
    <t>Classic adidas Originals Stan Smith Shoe for Men. Its soft premium leather upper, perforated 3-Stripes and contrast heel tab make it perfect casual as well as sportswear. Classic finishing to this piece is given by its rubber outsole.</t>
  </si>
  <si>
    <t>Men's Sport Inspired Roguera Shoes</t>
  </si>
  <si>
    <t>EG2659</t>
  </si>
  <si>
    <t>Feel the power of the fitness trends of the '80s. These shoes modernize a classic workout look with all-day style and comfort. They feature a coated leather upper and an iconic twin-cup midsole to give you more spring in your step.</t>
  </si>
  <si>
    <t>Unisex Bascketball Dame 6 GCA - Forbidden City Shoes</t>
  </si>
  <si>
    <t>FW5445</t>
  </si>
  <si>
    <t>Elevate your Damian Lillard style with a new perspective. These adidas basketball shoes combine Dame's leadership on and off the hardwood with Chinese New Year details. Cut and pivot on a dime as you attack the paint in ultralight, snug comfort.</t>
  </si>
  <si>
    <t>Men's Basketball Harden Vol. 4 GCA - Forbidden Shoes</t>
  </si>
  <si>
    <t>FW3136</t>
  </si>
  <si>
    <t>Remix James Harden's game. These adidas basketball shoes combine the former MVP's signature look with the fresh perspective of Chinese New Year. Change directions and break defenders' ankles in snug comfort. Stop and go on a dime.</t>
  </si>
  <si>
    <t>Kids-Unisex adidas Tennis Adizero Club Shoes</t>
  </si>
  <si>
    <t>EH1106</t>
  </si>
  <si>
    <t>Keep kids cool and comfortable on court. These lightweight tennis shoes have a mesh upper to keep air circulating. The foot-hugging construction adds stability, while an EVA midsole cushions every step. The outsole is made for high-wear durability as they develop their love of the game.</t>
  </si>
  <si>
    <t>2020-04-13T15:07:59</t>
  </si>
  <si>
    <t>Unisex adidas Basketball Harden Stepback Shoes</t>
  </si>
  <si>
    <t>EH1943</t>
  </si>
  <si>
    <t>Nobody stands between you and the hoop. These adidas basketball shoes are built with a grippy rubber outsole so you can stop on a dime and knock down your jumper as if you were James Harden. The lightweight, breathable feel and wider forefoot mean you can wear them even after you've finished hooping.</t>
  </si>
  <si>
    <t>Men's Running Ultraboost A.RDY Shoes</t>
  </si>
  <si>
    <t>EG0773</t>
  </si>
  <si>
    <t>Your run can't wait for cooler weather. It can't wait for the clouds to roll in or the rain to fall or the wind to blow. When the forecast calls for high temperatures as far as the eye can see, these running shoes are your go-to pair. A lightweight and breathable monofilament knit upper has transparent panels like windows open to a breeze. Responsive cushioning rides on a transparent outsole that adds to the icy-cool feel.</t>
  </si>
  <si>
    <t>Men's adidas Basketball Pro Next 2019 Shoes</t>
  </si>
  <si>
    <t>EG2799</t>
  </si>
  <si>
    <t>Create havoc all game long. These adidas basketball shoes let you quickly move in lightweight, cushioned comfort. Cut, pivot and make space against defenders whether on the shiny hardwood or the cracked blacktop.</t>
  </si>
  <si>
    <t>Men's Basketball D.O.N. Issue #1 Shoes</t>
  </si>
  <si>
    <t>EF9919</t>
  </si>
  <si>
    <t>Explode to the paint like Donovan Mitchell. These adidas basketball shoes are inspired by Mitchell's attitude and perseverance over adversity. The blended upper delivers stability for acceleration and lateral quickness as you cut to the hoop. Flexible cushioning in the midsole lets you bounce back with every jump.</t>
  </si>
  <si>
    <t>Men's adidas Training FitBounce Trainers</t>
  </si>
  <si>
    <t>EE4599</t>
  </si>
  <si>
    <t>Men's adidas Basketball Dame 6 Shoes</t>
  </si>
  <si>
    <t>EF9866</t>
  </si>
  <si>
    <t>Get on the court and lead by example, just like Damian Lillard. These adidas basketball shoes are ultralight, so you can fly up and down the floor. A herringbone outsole provides grip when you slam on the brakes and pull up from a distance. The upper reflects Dame's quiet leadership on the court and influential personality off of it.</t>
  </si>
  <si>
    <t>EF9908</t>
  </si>
  <si>
    <t>CM6031</t>
  </si>
  <si>
    <t>Men's adidas Tennis Gumption II Shoes</t>
  </si>
  <si>
    <t>CM6012</t>
  </si>
  <si>
    <t>Men's adidas Basketball Harden Vol. 4 Shoes</t>
  </si>
  <si>
    <t>EF9926</t>
  </si>
  <si>
    <t>These basketball shoes are designed specifically for James Harden's game to help him stay strong in the fourth quarter. Featuring ultra-lightweight and responsive midsole cushioning, they have a midfoot band for the added lockdown and stability needed to make hard, decisive cuts. A rubber outsole tailored to Harden's signature on-court movements provides outstanding traction and grip.</t>
  </si>
  <si>
    <t>CM6013</t>
  </si>
  <si>
    <t>MEN'S ADIDAS BASKETBALL MARQUEE BOOST LOW SHOES</t>
  </si>
  <si>
    <t>D96931</t>
  </si>
  <si>
    <t>Updating a classic look with modern details, these low-cut basketball shoes are built for quickness and agility on the hardwood. They feature a moulded ankle collar with a cushioned heel for support and comfort. A responsive midsole returns energy on every jumper. The herringbone outsole provides extra grip as you stop and go on a dime.</t>
  </si>
  <si>
    <t>Men's adidas TRAINING DURAMO 8 LEATHER Low Shoes</t>
  </si>
  <si>
    <t>BB3218</t>
  </si>
  <si>
    <t>A daily shoe that takes you through your workout. These men's training shoes feature a soft leather upper and cloudfoam midsole for excellent comfort and cushioning. A TPU cage adds the lateral support you need to push past plateaus.</t>
  </si>
  <si>
    <t>EH1875</t>
  </si>
  <si>
    <t>CM6032</t>
  </si>
  <si>
    <t>EG0691</t>
  </si>
  <si>
    <t>Men's adidas Originals by Alexander Wang Adilette Lycra Slides</t>
  </si>
  <si>
    <t>G28220</t>
  </si>
  <si>
    <t>Sweat it out with Alexander Wang. The designer embraces a nostalgic workout aesthetic with performance-inspired garments that can be worn to the club or the gym. These Adilette slides have a puffy bandage upper with aerobics-inspired graphics.</t>
  </si>
  <si>
    <t>Men's adidas Running Ultraboost 19 Star Wars Shoes</t>
  </si>
  <si>
    <t>FW0525</t>
  </si>
  <si>
    <t>Inspired by Star Wars√¢?¬¢, built for comfort and performance. These running shoes have a seamless knit upper with a second-skin fit. Built-in areas of stretch and support allow the foot to move naturally. The responsive midsole packs in more Boost cushioning without adding weight for an unrivaled Boost feeling.</t>
  </si>
  <si>
    <t>G26934</t>
  </si>
  <si>
    <t>Men's Cricket 22 Yards Shoes</t>
  </si>
  <si>
    <t>EF3509</t>
  </si>
  <si>
    <t>The adidas 22 Yards cricket shoes for lovers of the game. Inspired from the 22YDS series, these shoes have a synthetic and mesh upper and perforations for ventilation. Injection EVA midsole provides lightweight cushioning while the anti-slip rubber outsole and speed grip provide maximum traction and agility.</t>
  </si>
  <si>
    <t>Men's adidas Adipower Vector 20 Shoes</t>
  </si>
  <si>
    <t>EF3503</t>
  </si>
  <si>
    <t>It's just you and the batsman. As you steam towards the crease, these Adipower Vector 20 cricket shoes cushion every stride. A 10-spike outsole propels you forward while the bevelled heel smoothes your landing. Mesh in the forefoot reduces pressure on your toes.</t>
  </si>
  <si>
    <t>Men's adidas Cricket Howzat Shoes</t>
  </si>
  <si>
    <t>EF3505</t>
  </si>
  <si>
    <t>Batting, fielding or bowling, these Howzat Spike 20 cricket shoes keep you in control. A mesh upper cools you during long stints in the field while a cushioned midsole softens every step. The midfoot strap and mid-cut design combine to stabilise your stance for every reverse sweep and diving catch.</t>
  </si>
  <si>
    <t>CM6008</t>
  </si>
  <si>
    <t>Unisex adidas Outdoor Terrex Daroga Water Shoes</t>
  </si>
  <si>
    <t>BC0980</t>
  </si>
  <si>
    <t>These shoes fit easily into a travel bag so you're ready for the trip ahead. They feature a quick-drying upper for breathable comfort. A high-traction rubber outsole grips wet surfaces to keep you moving no matter the conditions.</t>
  </si>
  <si>
    <t>EF9924</t>
  </si>
  <si>
    <t>Nike Air Force 1 '07 Essential</t>
  </si>
  <si>
    <t>CJ1646-600</t>
  </si>
  <si>
    <t>Nike</t>
  </si>
  <si>
    <t>Let your shoe game shimmer in the Nike Air Force 1 '07 Essential. It takes the classic AF-1 design to the next level with its premium leather upper and iridescent Swoosh.</t>
  </si>
  <si>
    <t>2020-04-13T15:27:56</t>
  </si>
  <si>
    <t>Nike Air Force 1 '07</t>
  </si>
  <si>
    <t>CT4328-101</t>
  </si>
  <si>
    <t>The legend lives on in the Nike Air Force 1 '07, a modern take on the iconic AF1 that blends classic style with fresh colours and details.</t>
  </si>
  <si>
    <t>Nike Air Force 1 Sage Low LX</t>
  </si>
  <si>
    <t>CI3482-200</t>
  </si>
  <si>
    <t>Taking both height and craft to new levels, the Nike Air Force 1 Sage Low LX features a platform midsole and pared-down upper. Rolled edges and clean lines replace traditional overlays for a bold look.</t>
  </si>
  <si>
    <t>Nike Air Max Dia SE</t>
  </si>
  <si>
    <t>CD0479-200</t>
  </si>
  <si>
    <t>Designed for a woman's foot, the Nike Air Max Dia delivers a lifted look and airy aesthetic in a sleek shape. The minimal upper modernises the look while the exaggerated midsole amplifies the Max Air unit surrounded by clear TPU for a boost of style.</t>
  </si>
  <si>
    <t>2020-04-13T15:27:57</t>
  </si>
  <si>
    <t>Nike Air Max Verona</t>
  </si>
  <si>
    <t>CZ6156-101</t>
  </si>
  <si>
    <t>Pass on the good vibes in the Nike Air Max Verona. Elegant and versatile, its mixed-material upper features a plush collar, flashy colours and unique stitching patterns. The Nike Air cushioning adds a modern twist, comfort and style to your journey.</t>
  </si>
  <si>
    <t>Nike Free Metcon 3</t>
  </si>
  <si>
    <t>CJ6314-146</t>
  </si>
  <si>
    <t>The Nike Free Metcon 3 combines the flexibility of a Nike Free sole with the flat, wide heel of the Metcon to keep you fast but stable on your feet from weightlifting to speed drills.</t>
  </si>
  <si>
    <t>2020-04-13T15:27:58</t>
  </si>
  <si>
    <t>NikeCourt Blanc</t>
  </si>
  <si>
    <t>CI0808-100</t>
  </si>
  <si>
    <t>Inspired by heritage models, the NikeCourt Blanc goes with anything and everything. Leather in the upper gives you a clean look with pops of colour for a simple, versatile style that nods to the past.</t>
  </si>
  <si>
    <t>CJ0861-017</t>
  </si>
  <si>
    <t>The Nike Free Metcon 3 combines Nike Free flexibility around the forefoot with Metcon stability in the heel to help you get the most out of your training session.</t>
  </si>
  <si>
    <t>2020-04-13T15:27:59</t>
  </si>
  <si>
    <t>Nike Zoom Pegasus Turbo 2</t>
  </si>
  <si>
    <t>AT8242-009</t>
  </si>
  <si>
    <t>The Nike Zoom Pegasus Turbo 2 is updated with a feather-light upper, while innovative foam brings revolutionary responsiveness to your long-distance training.</t>
  </si>
  <si>
    <t>Nike Air Max 270 React ENG</t>
  </si>
  <si>
    <t>CK2595-500</t>
  </si>
  <si>
    <t>The Nike Air Max 270 React ENG combines a full-length React foam midsole with a 270 Max Air unit for unrivalled comfort and a striking visual experience.</t>
  </si>
  <si>
    <t>Nike Air Max 90</t>
  </si>
  <si>
    <t>CD0490-104</t>
  </si>
  <si>
    <t>Clean lines, versatile and timeless‚Äîthe people's shoe returns with the Nike Air Max 90. Featuring the same iconic Waffle sole, stitched overlays and classic TPU accents you've come to love, it lets you walk among the pantheon of Air.</t>
  </si>
  <si>
    <t>2020-04-13T15:28:00</t>
  </si>
  <si>
    <t>315115-112</t>
  </si>
  <si>
    <t>The radiance lives on in the Nike Air Force 1 '07, the b-ball OG that puts a fresh spin on what you know best: crisp leather in an all-white colourway for a statement look on and off the court.</t>
  </si>
  <si>
    <t>Jordan Air Max 200 XX</t>
  </si>
  <si>
    <t>AV5186-101</t>
  </si>
  <si>
    <t>With design inspiration taken from the iconic AJ8, the Jordan Air Max 200 XX features enhanced cushioning for all-day, street-ready comfort.</t>
  </si>
  <si>
    <t>Nike SuperRep Go</t>
  </si>
  <si>
    <t>CJ0860-668</t>
  </si>
  <si>
    <t>The Nike SuperRep Go combines comfortable foam cushioning, flexibility and support to get you moving in circuit-based fitness classes or while streaming workouts at home.</t>
  </si>
  <si>
    <t>Nike Air VaporMax Flyknit 3</t>
  </si>
  <si>
    <t>AJ6910-009</t>
  </si>
  <si>
    <t>Be bouncy and buoyant in the Nike Air VaporMax Flyknit 3. Inspired by high fashion, the upper features flowing lines of breathable, stretchable Flyknit construction. Revolutionary VaporMax Air technology keeps a spring in your step with toe-to-heel cushioning.</t>
  </si>
  <si>
    <t>2020-04-13T15:28:01</t>
  </si>
  <si>
    <t>Nike Air Zoom SuperRep</t>
  </si>
  <si>
    <t>BQ7043-668</t>
  </si>
  <si>
    <t>The Nike Air Zoom SuperRep is designed for circuit training, HIIT, short runs and other fast-paced exercise. Zoom Air cushioning in the forefoot combines with a wide, stable heel to keep you moving and lifting comfortably.</t>
  </si>
  <si>
    <t>CK2608-100</t>
  </si>
  <si>
    <t>Refresh your step in the Nike Air Max 270 React ENG. Featuring all the forward-looking design and innovation of the OG Air Max 270, it offers sleek lines and radiating TPU fingers that dole out the fresh style. Lightweight, no-sew materials create a time-travelling vibe that looks as good as it feels.</t>
  </si>
  <si>
    <t>2020-04-13T15:28:02</t>
  </si>
  <si>
    <t>Nike Air Max 97</t>
  </si>
  <si>
    <t>921733-104</t>
  </si>
  <si>
    <t>The Nike Air Max 97 keeps a sneaker icon going strong with the same design details that made it famous: water-ripple lines, reflective piping and full-length Max Air cushioning.</t>
  </si>
  <si>
    <t>CJ1379-001</t>
  </si>
  <si>
    <t>The legend lives on in the Nike Air Force 1 '07‚Äîa modern take on the iconic AF1 that blends classic style with sweet details. A stitched tag logo runs down the tongue while over-branding throughout reinforces Nike heritage.</t>
  </si>
  <si>
    <t>2020-04-13T15:28:03</t>
  </si>
  <si>
    <t>Nike Court Vintage Premium</t>
  </si>
  <si>
    <t>CT1726-100</t>
  </si>
  <si>
    <t>The Nike Court Vintage Premium embodies '80s tennis at its best‚Äîlaid-back and stylish. The smooth leather upper is combined with micro-branding for a relaxed look and feel, while the cushioned sockliner provides smooth comfort with every step.</t>
  </si>
  <si>
    <t>2020-04-13T15:28:04</t>
  </si>
  <si>
    <t>CT4525-001</t>
  </si>
  <si>
    <t>Remastered from the OG that shook up the running world, the Nike Air Max 97 elevates the classic design. Bold new colours draw inspiration from the Hanshin Tigers, one of Japan's oldest baseball teams.</t>
  </si>
  <si>
    <t>Nike SB Bruin High</t>
  </si>
  <si>
    <t>923112-001</t>
  </si>
  <si>
    <t>The first Nike SB shoe designed specifically for women, the Nike SB Bruin High is built for exceptional comfort and board control. With classic Bruin design lines and details, this is a fresh take on a time-honoured shoe.</t>
  </si>
  <si>
    <t>Air Jordan XXXIV PF</t>
  </si>
  <si>
    <t>BQ3381-600</t>
  </si>
  <si>
    <t>The Air Jordan XXXIV PF continues the legacy of a cultural icon. Light, responsive and sculpted with aerodynamic precision, it combines a boldly unconventional midsole with herringbone traction to merge innovative and iconic design elements.</t>
  </si>
  <si>
    <t>2020-04-13T15:28:05</t>
  </si>
  <si>
    <t>Nike Metcon 5</t>
  </si>
  <si>
    <t>AO2982-076</t>
  </si>
  <si>
    <t>The Nike Metcon 5 is the most tuned Metcon yet. This means specific stability for heavy lifting, traction made for speed and durability where you need it. It even includes a Hyperlift insert that's compatible with all prior versions of the Metcon. Meet your secret weapon for weight-lifting and high-impact training.</t>
  </si>
  <si>
    <t>Nike React Phantom Run Flyknit 2</t>
  </si>
  <si>
    <t>CJ0277-002</t>
  </si>
  <si>
    <t>The Nike React Phantom Run Flyknit 2 offers versatility for the everyday runner. Building on the foundation of its predecessor, the shoe expands on its laceless design by adding secure support that feels like it "disappears" on your foot. More foam means better cushioning, keeping you comfortable as you run.</t>
  </si>
  <si>
    <t>2020-04-13T15:28:06</t>
  </si>
  <si>
    <t>Nike Joyride Run Flyknit</t>
  </si>
  <si>
    <t>AQ2730-009</t>
  </si>
  <si>
    <t>The Nike Joyride Run Flyknit is designed to help make running feel easier and give your legs a day off. Tiny foam beads underfoot contour to your foot for cushioning that stands up to your mileage.</t>
  </si>
  <si>
    <t>CT1030-100</t>
  </si>
  <si>
    <t>With colours fresher than summer flowers, this take on the '90s champion brings you the comfort and look you trust‚Äîvisible Max Air cushioning, bold TPU accents and plush padding around the ankle.</t>
  </si>
  <si>
    <t>Nike Air VaporMax 360</t>
  </si>
  <si>
    <t>CK9671-001</t>
  </si>
  <si>
    <t>Inspired by heritage running shoes like the 2006 Air Max 360, the Nike Air VaporMax 360 re-imagines full-length Air with its lighter, more flexible design. The full-length foam midsole adds to the comfort while bold colours create a fresh, modern look.</t>
  </si>
  <si>
    <t>Nike Offcourt</t>
  </si>
  <si>
    <t>BQ4632-602</t>
  </si>
  <si>
    <t>Featuring Revive Foam, a super-soft foam designed to help you relax and recharge, the unrelenting comfort of the Nike Offcourt Slide is sensational. The innovative dual-layered foam and soft jersey lining on the strap ensure a gratifying full-foot experience. The iconic Air Force 1 pivot circle outsole and block lettering on the strap casually nod to heritage hoops.</t>
  </si>
  <si>
    <t>2020-04-13T15:28:07</t>
  </si>
  <si>
    <t>CJ0280-001</t>
  </si>
  <si>
    <t>The Nike React Phantom Run Flyknit 2 is all about versatility for the everyday runner. The shoe expands on its laceless design by adding secure comfort, making it feel like the shoe disappears on your foot. More foam means better cushioning, keeping you comfortable as you run.</t>
  </si>
  <si>
    <t>Jordan Break</t>
  </si>
  <si>
    <t>AR6374-402</t>
  </si>
  <si>
    <t>Featuring a fixed strap over the top of the foot, the Jordan Break Slide features durable synthetic leather and lightweight foam cushioning for underfoot comfort.</t>
  </si>
  <si>
    <t>LeBron 7 QS</t>
  </si>
  <si>
    <t>CU5646-001</t>
  </si>
  <si>
    <t>Make your head-turning journey to the top comfortable. Built strong and sleek, the LeBron 7 QS features a mix of materials on the upper for a look that lasts. Metal accents and multiple LeBron crests celebrate a king, while full-length cushioning graces your every step.</t>
  </si>
  <si>
    <t>2020-04-13T15:28:08</t>
  </si>
  <si>
    <t>Nike In-Season TR 9</t>
  </si>
  <si>
    <t>AR4543-013</t>
  </si>
  <si>
    <t>The Nike In-Season TR 9 is light, stable and features deep, comfortable footbed for superior impact absorption and energy return throughout your entire workout.</t>
  </si>
  <si>
    <t>Nike Joyride Run FlyKnit</t>
  </si>
  <si>
    <t>CI3707-100</t>
  </si>
  <si>
    <t>2020-04-13T15:28:09</t>
  </si>
  <si>
    <t>Nike ZoomX Vista Grind</t>
  </si>
  <si>
    <t>CQ9500-100</t>
  </si>
  <si>
    <t>Edgy and fun‚Äîthe Nike ZoomX Vista Grind is proof of the improbable, bringing you to a bold new place that's rebellious and forward thinking. Using recycled foam from the Nike ZoomX family, it takes Nike DNA and combines it with lightweight mesh, exaggerated stitching and a transparent window on the upper for a boldly modern look that's forward thinking.</t>
  </si>
  <si>
    <t>Nike Air Force 1 Sage Low</t>
  </si>
  <si>
    <t>CJ1642-002</t>
  </si>
  <si>
    <t>Taking old-school b-ball style to new levels, the Nike Air Force 1 Sage Low features a platform midsole and a pared-down upper for a boldly feminine look. Colour accents around the Swoosh and on the heel and tongue add a fresh take to any summertime outfit.</t>
  </si>
  <si>
    <t>2020-04-13T15:28:10</t>
  </si>
  <si>
    <t>Nike Air Force 1 '07 LV8</t>
  </si>
  <si>
    <t>CD0888-002</t>
  </si>
  <si>
    <t>The Nike Air Force 1 '07 LV8 incorporates the same hoops-inspired performance features of the 1982 original while adding fresh design details for an updated look.</t>
  </si>
  <si>
    <t>Nike Air Max 720</t>
  </si>
  <si>
    <t>CI3868-001</t>
  </si>
  <si>
    <t>The Nike Air Max 720 goes bigger than ever before with Nike's tallest Air unit yet, which offers more air underfoot for unprecedented, all-day comfort. Has Air Max gone too far? We hope so.</t>
  </si>
  <si>
    <t>Nike Air Max Dia</t>
  </si>
  <si>
    <t>CJ0636-100</t>
  </si>
  <si>
    <t>Designed specifically for a woman's foot, the Nike Air Max Dia delivers a lifted look and airy aesthetic. The minimal upper modernises the silhouette, while the Max Air unit is amplified even further by an exaggerated midsole for a boost of style.</t>
  </si>
  <si>
    <t>Air Jordan 1 Mid SE</t>
  </si>
  <si>
    <t>852542-087</t>
  </si>
  <si>
    <t>The Air Jordan 1 Mid SE maintains the timeless appeal of the OG AJ1, revamped with fresh colours and premium materials. Built with a lightweight Air-Sole unit and classic design lines, it captures the essence of the original through a modern lens.</t>
  </si>
  <si>
    <t>Nike Daybreak</t>
  </si>
  <si>
    <t>CK2351-601</t>
  </si>
  <si>
    <t>Originally released in 1979, the Nike Daybreak is a blast from the past. Featuring the same rubber Waffle outsole and nylon upper, it gives you true vintage style.</t>
  </si>
  <si>
    <t>2020-04-13T15:28:11</t>
  </si>
  <si>
    <t>Nike SB Shane</t>
  </si>
  <si>
    <t>BV0657-400</t>
  </si>
  <si>
    <t>Shane O'Neill put the same attention to detail into every aspect of his signature shoe as he does in his almost otherworldly skating. From the low-key perforated ventilation at the toe, to the double lacing option and the no-break-in remastered sole, the Nike SB Shane gets all the details right.</t>
  </si>
  <si>
    <t>Nike Mercurial Vapor 13 Club Neymar Jr. TF</t>
  </si>
  <si>
    <t>AT8000-104</t>
  </si>
  <si>
    <t>The Nike Mercurial Vapor 13 Club Neymar Jr. TF is built for fast-paced play. A synthetic upper wraps your foot for streamlined speed, while rubber studs give you the traction you need on artificial surfaces.</t>
  </si>
  <si>
    <t>Air Jordan 1 Mid</t>
  </si>
  <si>
    <t>554724-066</t>
  </si>
  <si>
    <t>The Air Jordan 1 Mid Shoe is inspired by the first AJ1, offering OG fans a look at how far the Jordan brand has come since 1985.</t>
  </si>
  <si>
    <t>Nike Air Max 270 React</t>
  </si>
  <si>
    <t>CJ0619-100</t>
  </si>
  <si>
    <t>Refresh your step in the Nike Air Max 270 React. It uses lightweight, no-sew materials to create a modern aesthetic that looks as good as it feels.</t>
  </si>
  <si>
    <t>Nike Air Max 98</t>
  </si>
  <si>
    <t>CJ0592-001</t>
  </si>
  <si>
    <t>Always one step ahead, the Nike Air Max 98 features the OG design lines that were inspired by the walls of the Grand Canyon, while adding bursts of fresh colour to the upper. The fluid, textured look and full-length Nike Air cushioning set you apart from the pack.</t>
  </si>
  <si>
    <t>Nike Joyride Dual Run Premium</t>
  </si>
  <si>
    <t>CT3867-001</t>
  </si>
  <si>
    <t>The Nike Joyride Dual Run Premium blazes its own route. Tiny foam beads underfoot are combined with cushioning in the forefoot for an incredibly smooth feel that contours to your foot. Colourful skins throughout the upper give it a deluxe look.</t>
  </si>
  <si>
    <t>2020-04-13T15:28:12</t>
  </si>
  <si>
    <t>Nike Free RN Flyknit 3.0 2020</t>
  </si>
  <si>
    <t>CJ0267-001</t>
  </si>
  <si>
    <t>The Nike Free RN Flyknit 3.0 2020 is a huge leap forward in the evolution of the Free. Its stretchy design is mixed with a supportive upper for a secure sensation that moves with your foot. Lighter and closer to the ground than previous versions, it gives you a "barefoot" feel for a better running experience.</t>
  </si>
  <si>
    <t>Nike Mercurial Vapor 13 Club Neymar Jr IC</t>
  </si>
  <si>
    <t>AT7998-104</t>
  </si>
  <si>
    <t>The Nike Mercurial Vapor 13 Club Neymar Jr IC Shoe has a low-profile Dynamic Fit collar and synthetic material that wraps your foot for streamlined speed.</t>
  </si>
  <si>
    <t>Nike Mercurial Vapor 13 Elite Neymar Jr. FG</t>
  </si>
  <si>
    <t>AT7898-104</t>
  </si>
  <si>
    <t>Building on the 360 innovation of the 12, the Nike Mercurial Vapor 13 Elite Neymar Jr. FG adds a Nike Aerowtrac zone to the forefoot and a slightly stiffer chassis to help supercharge traction. Inside, an insole with NikeGrip technology provides maximum interior traction underfoot and lightweight cushioning.</t>
  </si>
  <si>
    <t>PG 4 EP</t>
  </si>
  <si>
    <t>CD5086-500</t>
  </si>
  <si>
    <t>Paul George is the rare high-percentage shooter who's also a coach's dream on D. Designed for his unrivalled 2-way game, the PG 4 EP unveils a new cushioning system that's lightweight, articulated and responsive: ideal for players like Paul who go hard every play.</t>
  </si>
  <si>
    <t>Air Max 97 LX</t>
  </si>
  <si>
    <t>CJ0625-700</t>
  </si>
  <si>
    <t>Inspired by a high-speed bullet train, the Nike Air Max 97 LX brings back a running icon with a plush, lightweight upgrade. It modernises a retro design with a moulded upper, welded overlays and a Max Air unit for all-day comfort.</t>
  </si>
  <si>
    <t>2020-04-13T15:28:13</t>
  </si>
  <si>
    <t>CT4352-104</t>
  </si>
  <si>
    <t>Redesigned for casual wear, the Nike Air Max 90 stays true to its '90s running roots. Bold colours add a fresh look while Max Air cushioning adds all-day comfort. Iconic details like the rubber Waffle sole, stitched overlays and TPU plates nod to your heritage style.</t>
  </si>
  <si>
    <t>Jordan 'Why Not?' Zer0.3 PF</t>
  </si>
  <si>
    <t>CD3002-103</t>
  </si>
  <si>
    <t>One of the game's fiercest competitors, triple-double dynamo Russell Westbrook has the motor, muscle and mentality to match his fearlessness‚Äîwith the stats to back it up. Built to hold up on outdoor courts, the Jordan "Why Not?" Zer0.3 PF is fine-tuned for players like Russ, who beat opponents with linear speed and aggressiveness.</t>
  </si>
  <si>
    <t>CD3460-010</t>
  </si>
  <si>
    <t>Nike Metcon 5 AMP</t>
  </si>
  <si>
    <t>CD3395-006</t>
  </si>
  <si>
    <t>The Nike Metcon 5 AMP arms you with stability for heavy lifting and traction for sprints during high-impact training. It combines breathability and durability to be your secret weapon in the gym.</t>
  </si>
  <si>
    <t>Nike Air Max Tailwind 99</t>
  </si>
  <si>
    <t>CQ6569-001</t>
  </si>
  <si>
    <t>The Nike Air Max Tailwind 99 has a storied history, beginning in 1979 with the original Nike Air project. To celebrate 20 years of the Tailwind, this model blends elements from several decades past. An OG colourway nods to the shoe's initial debut back in '99.</t>
  </si>
  <si>
    <t>Nike Mercurial Vapor 13 Club IC</t>
  </si>
  <si>
    <t>AT7997-606</t>
  </si>
  <si>
    <t>The Nike Mercurial Vapor 13 Club IC is made for high-speed play. A synthetic upper wraps your foot for streamlined speed, while a rubber outsole gives you the traction you need to strike fast.</t>
  </si>
  <si>
    <t>CI3708-700</t>
  </si>
  <si>
    <t>The Air Max 97 shook up the running world with its revolutionary full-length Nike Air unit. The Nike Air Max 97 remasters the original design with bold new colours and flashes of gold.</t>
  </si>
  <si>
    <t>2020-04-13T15:28:14</t>
  </si>
  <si>
    <t>Nike Air Max Triax</t>
  </si>
  <si>
    <t>CT1104-700</t>
  </si>
  <si>
    <t>Keep your fire burning in the Nike Air Max Triax. It features the same iconic shape and large-volume Air unit as the OG, bringing back the classic comfort and style that's known and loved.</t>
  </si>
  <si>
    <t>LeBron 17 Low</t>
  </si>
  <si>
    <t>CD5007-102</t>
  </si>
  <si>
    <t>Fine-tuned with LeBron's ferocious game in mind, the LeBron 17 Low has a sleek, low-top design that features a powerful combination of impact-ready cushioning and responsiveness.</t>
  </si>
  <si>
    <t>Nike Mercurial Vapor 13 Academy Neymar Jr. TF</t>
  </si>
  <si>
    <t>AT7995-104</t>
  </si>
  <si>
    <t>The soft upper of the Nike Mercurial Vapor 13 Academy Neymar Jr. TF wraps your foot for a second-skin fit, while the rubber outsole helps super-charge traction on artificial turf.</t>
  </si>
  <si>
    <t>Nike Air Max 2090</t>
  </si>
  <si>
    <t>BV9977-101</t>
  </si>
  <si>
    <t>Bring the past into the future with the Nike Air Max 2090. Inspired by the iconic Air Max 90, the 2090 features Nike Air cushioning underfoot that provides unparalleled comfort, while transparent mesh on the upper is blended with timeless OG features for an edgy, modernised look.</t>
  </si>
  <si>
    <t>Nike Renew Fusion</t>
  </si>
  <si>
    <t>CD0200-003</t>
  </si>
  <si>
    <t>The Nike Renew Fusion blends stability, cushioning and durability for high-impact training sessions. A foam sole cushions heavy-weight, high-paced activities, while a midfoot cage locks your foot down to a flat, wide base for stability.</t>
  </si>
  <si>
    <t>LeBron 17</t>
  </si>
  <si>
    <t>BQ3177-100</t>
  </si>
  <si>
    <t>The LeBron 17 harnesses LeBron's strength and speed with containment and support for all-court domination. It features a lightweight mix of knit and heat-moulded yarns that gives each one a durable look and feel. Combined cushioning provides LeBron with the impact support and responsive energy return he needs to power through the long season.</t>
  </si>
  <si>
    <t>Nike Air Max 720 OBJ Slip</t>
  </si>
  <si>
    <t>DA4155-400</t>
  </si>
  <si>
    <t>Taking its design inspiration from top wide receiver and fashion icon Odell Beckham Jr., the Nike Air Max 720 OBJ Slip brings some serious heat to your feet. Layered materials like suede, mesh and webbing combine for an eye-catching, tech-driven look.</t>
  </si>
  <si>
    <t>CJ0773-010</t>
  </si>
  <si>
    <t>2020-04-13T15:28:15</t>
  </si>
  <si>
    <t>Nike Air Max 90 Premium</t>
  </si>
  <si>
    <t>CQ0912-100</t>
  </si>
  <si>
    <t>The Nike Air Max 90 Premium is built in honour of celebrated Parisian bakers who define French cuisine and hard work. Nike Air cushioning under your feet feels softer than freshly baked brioche while a durable upper features a French flag and baking champion's wheat laurel on opposite heels. "Fresh baked daily" is written on the liner, nodding to those who feed the city of style.</t>
  </si>
  <si>
    <t>Nike Mercurial Superfly 7 Elite SE FG</t>
  </si>
  <si>
    <t>CT1099-093</t>
  </si>
  <si>
    <t>Everyone starts somewhere and Kylian Mbapp√© started on the pitches in Bondy. With green and gold details celebrating his home district, the Nike Mercurial Superfly 7 Elite SE FG pays tribute to greatness. A streamlined upper and Nike Aerotrak zone combine for fast-paced play to blow past the competition.</t>
  </si>
  <si>
    <t>Nike Epic Phantom React A.I.R. Cody Hudson</t>
  </si>
  <si>
    <t>CI1718-001</t>
  </si>
  <si>
    <t>Soft to the touch, the Nike Epic Phantom React A.I.R. lets go of laces for slip-on style that has you up and running in no time. A sock-like fit within breathable Flyknit feels as though the Phantom "disappears" as you run, while a polka-dotted upper gets you noticed.</t>
  </si>
  <si>
    <t>CD0490-101</t>
  </si>
  <si>
    <t>Nike Mercurial Superfly 7 Club TF</t>
  </si>
  <si>
    <t>AT7980-606</t>
  </si>
  <si>
    <t>The Nike Mercurial Superfly 7 Club TF features a low-profile Dynamic Fit collar and synthetic material in the upper that wraps your foot for streamlined speed.</t>
  </si>
  <si>
    <t>Nike Zoom Gravity</t>
  </si>
  <si>
    <t>BQ3202-011</t>
  </si>
  <si>
    <t>Designed to make fast go faster, the Nike Zoom Gravity is built to take you from quick tempo runs to winning races. Snappy forefoot propulsion and grippy, multi-surface traction combine to maximize your stride.</t>
  </si>
  <si>
    <t>2020-04-13T15:28:16</t>
  </si>
  <si>
    <t>CD0113-400</t>
  </si>
  <si>
    <t>Nike Air Force 1 Type</t>
  </si>
  <si>
    <t>CQ2344-100</t>
  </si>
  <si>
    <t>The Nike Air Force 1 Type brings a handmade aesthetic to a classic look. Using transparent materials to show off a closure system and adjustable technology, it offers a unique look, custom fit and versatile styling options.</t>
  </si>
  <si>
    <t>AO4971-700</t>
  </si>
  <si>
    <t>The bold silhouette of Nike Air lifts the Nike Air Max 270 React to new heights, while the Nike React foam midsole delivers exceptional cushioning. Imagine all-day comfort with unstoppable style.</t>
  </si>
  <si>
    <t>Nike React Presto</t>
  </si>
  <si>
    <t>AV2605-101</t>
  </si>
  <si>
    <t>Inspired by the early 2000s original, the Nike React Presto puts an exaggerated spin on an unconventional icon. Nike React foam delivers an expressive look with a lightweight, bouncy feel and a whole lot of personality.</t>
  </si>
  <si>
    <t>Nike Legend React</t>
  </si>
  <si>
    <t>AA1625-009</t>
  </si>
  <si>
    <t>The Nike Legend React Men's Running Shoe features a breathable upper with synthetic overlays that enhance durability while smooth, responsive foam cushions every step as you run.</t>
  </si>
  <si>
    <t>Air Jordan 1 Low SE</t>
  </si>
  <si>
    <t>CK3022-005</t>
  </si>
  <si>
    <t>Always fresh and never out of style, the Air Jordan 1 Low is one of the most iconic sneakers of all time. This SE version shakes up the classic design with flavourful new colour schemes and trim details.</t>
  </si>
  <si>
    <t>NikeCourt Air Max Wildcard</t>
  </si>
  <si>
    <t>AO7351-104</t>
  </si>
  <si>
    <t>The NikeCourt Air Max Wildcard delivers the comfort you need to hit hard and move fast on the court. A Max Air unit under your heel cushions every step, while an innovative Lunarlon midsole provides a springy underfoot sensation and extra stability.</t>
  </si>
  <si>
    <t>Nike Blazer Low</t>
  </si>
  <si>
    <t>AJ9515-001</t>
  </si>
  <si>
    <t>The Nike Blazer Low Men's Shoe refines the old-school basketball icon with smooth, genuine leather.</t>
  </si>
  <si>
    <t>Zoom LeBron 3 QS</t>
  </si>
  <si>
    <t>AO2434-101</t>
  </si>
  <si>
    <t>Originally released in 2006, the Zoom LeBron 3 QS brings royalty to the street in the third iteration of the King's signature line. Nike Zoom Air cushioning, premium leather details and a throwback lion logo make this shoe a first draft pick.</t>
  </si>
  <si>
    <t>2020-04-13T15:28:17</t>
  </si>
  <si>
    <t>CJ0861-010</t>
  </si>
  <si>
    <t>KD Trey 5 VII EP</t>
  </si>
  <si>
    <t>AT1198-401</t>
  </si>
  <si>
    <t>Kevin Durant likes a shoe that feels broken-in straight away but still provides containment and support. The KD Trey 5 VII EP hits the ground running with a combination of bouncy cushioning with a precise, supportive fit that's ready to go right out of the box.</t>
  </si>
  <si>
    <t>Nike Mercurial Vapor 13 Academy TF</t>
  </si>
  <si>
    <t>AT7996-606</t>
  </si>
  <si>
    <t>The soft upper of the Nike Mercurial Vapor 13 Academy TF Shoe wraps your foot for a second-skin fit, while the rubber outsole helps super-charge traction on turf.</t>
  </si>
  <si>
    <t>Jordan React Havoc SE</t>
  </si>
  <si>
    <t>CK2772-101</t>
  </si>
  <si>
    <t>An update to the ultra-fast Jordan React Havoc, the SE maintains its responsive cushioning combination while revamping elements of the upper. The transparent heel clip offers the same great heel lockdown but with a new aesthetic. A synthetic suede and striped-line mudguard provides lightweight lateral support. The updated tongue reduces lace pressure and provides easy on and off.</t>
  </si>
  <si>
    <t>2020-04-13T15:28:18</t>
  </si>
  <si>
    <t>Nike SB Air Max Stefan Janoski 2</t>
  </si>
  <si>
    <t>AQ7477-009</t>
  </si>
  <si>
    <t>The Nike SB Air Max Stefan Janoski 2 hugs your foot with a breathable textile upper. A Max Air unit in the heel cushions every step, while a flat rubber outsole optimises grip when you're on your board.</t>
  </si>
  <si>
    <t>Nike Free RN Flyknit 3.0</t>
  </si>
  <si>
    <t>AQ5707-001</t>
  </si>
  <si>
    <t>Ideal for runs up to 3 miles, the Nike Free RN Flyknit 3.0 delivers a lace-free design so you can slip in and hit your stride. An updated flex groove pattern and modified midsole foam provides more flexibility than its predecessor, creating a barefoot sensation with every step. A mix of supportive and stretchy yarns are zonally placed for comfort that moves with your foot.</t>
  </si>
  <si>
    <t>Nike ISPA Joyride Envelope</t>
  </si>
  <si>
    <t>BV4584-001</t>
  </si>
  <si>
    <t>Utilising the latest innovations and Nike's ISPA project‚Äîwhich touts a philosophy of improvise, scavenge, protect and adapt‚Äîthe Nike ISPA Joyride Envelope delivers a futuristic shoe built for taking on the elements. Innovative details provide easy on and off and help support you in wet or warm conditions.</t>
  </si>
  <si>
    <t>CD6721-808</t>
  </si>
  <si>
    <t>Building on the 360-degree Flyknit innovation of the 6, the Nike Mercurial Superfly 7 Elite SE FG adds a Nike Aerowtrac zone to the forefoot and a slightly stiffer chassis to help super-charge traction. An insole with NikeGrip technology provides maximum interior traction underfoot and lightweight cushioning.</t>
  </si>
  <si>
    <t>Nike Phantom Venom Academy FG</t>
  </si>
  <si>
    <t>AO0566-606</t>
  </si>
  <si>
    <t>The Nike Phantom Venom Academy FG is engineered for powerful, precise strikes that win games. Ridges on the instep create spin to control the flight of the ball, while the firm-ground plate provides the traction needed to unleash at any moment.</t>
  </si>
  <si>
    <t>Nike Air Ghost Racer</t>
  </si>
  <si>
    <t>AT5410-003</t>
  </si>
  <si>
    <t>Designed for speed, stability and comfort, the Nike Air Ghost Racer was a hit 20 years ago‚Äîand now it's back in a stitch-for-stitch remake. And though it has all the same features as the original, it might be even better than you remember.</t>
  </si>
  <si>
    <t>Nike ACG Air Terra Antarktik</t>
  </si>
  <si>
    <t>BV6348-300</t>
  </si>
  <si>
    <t>Designed and tested in Oregon, the Nike ACG Antarktik is a "jacket" for your foot. Its tough ripstop upper combines with a GORE-TEX lining to help keep your foot dry. All-new lug details use hard rubber for traction in all conditions.</t>
  </si>
  <si>
    <t>Nike Air Max 2 Light</t>
  </si>
  <si>
    <t>CI3703-401</t>
  </si>
  <si>
    <t>Originally released in 1994, the Nike Air Max 2 Light returns as a near-exact replica of the iconic runner. A mesh and synthetic leather upper, moulded heel and vibrant Air Max unit honour the OG. The soft foam midsole optimises all-day comfort.</t>
  </si>
  <si>
    <t>2020-04-13T15:28:19</t>
  </si>
  <si>
    <t>Nike Mercurial Superfly 7 Academy MG</t>
  </si>
  <si>
    <t>AT7946-414</t>
  </si>
  <si>
    <t>Building on the forefoot plate innovation of the 6, the Nike Mercurial Superfly 7 Academy MG Boot adds a versatile multi-ground plate that provides traction on natural- and artificial-grass surfaces.</t>
  </si>
  <si>
    <t>Nike AlphaDunk</t>
  </si>
  <si>
    <t>BQ5401-001</t>
  </si>
  <si>
    <t>Join the hoops uprising in the AlphaDunk, one of Nike Basketball's bounciest game shoes to date. The revamped upper construction is light and supportive and a large cushioning unit spans nearly the entire forefoot, giving you all the responsiveness you can handle on the court.</t>
  </si>
  <si>
    <t>Nike Daybreak SP</t>
  </si>
  <si>
    <t>BV7725-500</t>
  </si>
  <si>
    <t>The Nike Daybreak SP marks the return of the 1979 original, featuring suede and nylon on the upper and old-school graphics on the tongue for a '70s runner-inspired look and feel.</t>
  </si>
  <si>
    <t>Nike x MMW Joyride CC3 Setter</t>
  </si>
  <si>
    <t>CU7623-002</t>
  </si>
  <si>
    <t>Alyx founder and creative director Matthew M. Williams is known for his ability to push fashion into new spaces. His angle is simple: Combine the influence of his life in New York and California with the latest innovations. The Nike x MMW Joyride CC3 Setter runs with that idea, bringing you to a world of cushioning and comfort.</t>
  </si>
  <si>
    <t>Nike Air Max 95 SP</t>
  </si>
  <si>
    <t>CK5669-400</t>
  </si>
  <si>
    <t>Taking inspiration from the human body, the Nike Air Max 95 SP mixes unbelievable comfort with running DNA. The iconic side panels represent muscles, while Nike Air in the heel and forefoot cushions your every step.</t>
  </si>
  <si>
    <t>Nike SB Blazer Low GT</t>
  </si>
  <si>
    <t>704939-103</t>
  </si>
  <si>
    <t>The Nike SB Blazer Low GT pairs a supportive feel with lightweight, responsive cushioning for everyday use. Just like Grant Taylor, it blends contemporary style with old-school traditions.</t>
  </si>
  <si>
    <t>2020-04-13T15:28:20</t>
  </si>
  <si>
    <t>LeBron 17 Monstars</t>
  </si>
  <si>
    <t>CD5050-400</t>
  </si>
  <si>
    <t>The Monstars have crash-landed in the Windy City, prepared to strip us of some of our greatest hardwood heroes. With the game in danger, who can Bugs and the Tune Squad turn to? Who other than The King himself, LeBron James, poised to dash the hopes and dreams of Mr Swackhammer and any team that stands in his way? The LeBron 17 Monstars is here just in time for All-Star in Chicago, where LeBron is ready to represent the Tune Squad and all that is great about the sport of basketball.</t>
  </si>
  <si>
    <t>Kyrie 5 x Bandulu</t>
  </si>
  <si>
    <t>CK5836-100</t>
  </si>
  <si>
    <t>Designed in collaboration with Pat Peltier, the mind behind up-cycled vintage label Bandulu, the Kyrie 5 x Bandulu explores process, approach and technique. The brand's signature paint splatters give the shoe an expression that speaks to Kyrie's creativity and dedication to his craft‚Äîon and off the court.</t>
  </si>
  <si>
    <t>Nike Air Max Impact</t>
  </si>
  <si>
    <t>CI1396-600</t>
  </si>
  <si>
    <t>The Nike Air Max Impact infuses bold, expressive details into a design that's a beast on the court. Responsive cushioning helps soften hard landings, while the moulded heel clip and dual-strap system combine for a lightweight, locked-in feel.</t>
  </si>
  <si>
    <t>Nike Air Max 90 QS</t>
  </si>
  <si>
    <t>CD0916-001</t>
  </si>
  <si>
    <t>Originally designed by Tinker Hatfield in 1990, the Air Max 90 has been re-imagined. Widely considered one of the biggest cross-cultural icons of the early '00s, this iteration pays tribute to the influential 2003 "Snakeskin" release with premium materials and a bold twist on the original.</t>
  </si>
  <si>
    <t>Nike React Element 55 SE</t>
  </si>
  <si>
    <t>BV1507-001</t>
  </si>
  <si>
    <t>The Nike React Element 55 SE borrows design lines from heritage runners like the Nike Internationalist, then places it all on Nike React technology.</t>
  </si>
  <si>
    <t>Jordan Proto-Max 720</t>
  </si>
  <si>
    <t>BQ6623-070</t>
  </si>
  <si>
    <t>Inspired by outer space flight, the Jordan Proto-Max 720 provides all-day comfort with a future-forward look. An outer shroud covers the sock-like bootie construction, while Nike Air cushions every step.</t>
  </si>
  <si>
    <t>Nike Phantom Vision 2 Academy Dynamic Fit MG</t>
  </si>
  <si>
    <t>CD4156-606</t>
  </si>
  <si>
    <t>The Nike Phantom Vision 2 Academy Dynamic Fit MG brings a new level of fierce precision to the pitch. A foot-hugging inner sleeve is concealed in a NIKESKIN upper to create a boot for the finishers, the providers and the battlers of today's game.</t>
  </si>
  <si>
    <t>CI3831-200</t>
  </si>
  <si>
    <t>The Nike React Element 55 SE borrows design lines from heritage runners like the Nike Internationalist, adds reflective graphics, then places it all on Nike React technology.</t>
  </si>
  <si>
    <t>2020-04-13T15:28:21</t>
  </si>
  <si>
    <t>Nike Air Max2 Light</t>
  </si>
  <si>
    <t>AO1741-003</t>
  </si>
  <si>
    <t>Originally released in 1994, the Nike Air Max2 Light returns as a near-exact replica of the iconic runner with style for the street. Its mesh and synthetic upper, moulded heel and Max Air unit honour the OG, while the soft foam midsole optimises all-day comfort.</t>
  </si>
  <si>
    <t>Nike Air Max 270</t>
  </si>
  <si>
    <t>AH8050-100</t>
  </si>
  <si>
    <t>Nike's first lifestyle Air Max lets you greet the streets with the soft, smooth and resilient ride of the Nike Air Max 270. The design draws inspiration from the Air Max pantheon, showcasing Nike's greatest innovation with its large window and fresh array of colours.</t>
  </si>
  <si>
    <t>Nike Phantom Vision 2 Club Dynamic Fit MG</t>
  </si>
  <si>
    <t>CD4159-606</t>
  </si>
  <si>
    <t>The Nike Phantom Vision 2 Club Dynamic Fit MG brings fierce precision to the pitch. A foot-hugging inner sleeve is concealed in textured leather for comfortable, precise touch.</t>
  </si>
  <si>
    <t>CK4363-100</t>
  </si>
  <si>
    <t>The Nike Air Force 1 '07 LV8 has the same hoops-inspired performance of the '82 OG plus fresh new patterns for a sleek look that turns heads.</t>
  </si>
  <si>
    <t>CN8490-100</t>
  </si>
  <si>
    <t>Nothing as fly, nothing as comfortable, nothing as proven. The Nike Air Max 90 stays true to its OG running roots with the iconic Waffle sole, stitched overlays and classic TPU details. Classic colours celebrate your fresh look while Max Air cushioning adds comfort to the journey.</t>
  </si>
  <si>
    <t>Nike Free RN 5.0 2020</t>
  </si>
  <si>
    <t>CI9921-001</t>
  </si>
  <si>
    <t>The Nike Free RN 5.0 2020 is the latest leap forwards in the evolution of the Free. Secure lacing mixes with a seamless design for a snug, flexible fit. Lighter and closer to the ground than previous versions, it gives you a "barefoot" feel for your shorter runs.</t>
  </si>
  <si>
    <t>Nike Phantom Vision Academy Dynamic Fit TF</t>
  </si>
  <si>
    <t>AO3269-717</t>
  </si>
  <si>
    <t>The Nike Phantom Vision Academy Dynamic Fit TF Artificial Turf Football Boot provides the precise touch to win small-sided glory, wherever the game finds you. Webbing on the laces provides lockdown while a textured instep is always ready to receive, turn and score.</t>
  </si>
  <si>
    <t>2020-04-13T15:28:22</t>
  </si>
  <si>
    <t>Nike ACG MOC 3.0</t>
  </si>
  <si>
    <t>CI9367-301</t>
  </si>
  <si>
    <t>Trail-ready traction makes the Nike ACG Moc 3.0 a go-to for your next outdoor adventure. Designed and tested in Oregon, it features a sticky rubber heel and toe tip.</t>
  </si>
  <si>
    <t>Nike Mercurial Vapor 13 Academy Neymar Jr. MG</t>
  </si>
  <si>
    <t>AT7960-104</t>
  </si>
  <si>
    <t>The Nike Mercurial Vapor 13 Academy Neymar Jr. MG is built for fast play and adds a versatile multi-ground plate that provides traction on natural- and artificial-grass surfaces.</t>
  </si>
  <si>
    <t>Nike Air DSVM</t>
  </si>
  <si>
    <t>AT8179-100</t>
  </si>
  <si>
    <t>The lightweight Nike Air DSVM gives you all-day comfort and street-ready style in a modern take on a classic silhouette. An adjustable strap lets you change up the fit for a look that's sure to turn heads.</t>
  </si>
  <si>
    <t>2020-04-13T15:28:23</t>
  </si>
  <si>
    <t>Nike x Carhartt WIP Air Max 95</t>
  </si>
  <si>
    <t>AV3866-001</t>
  </si>
  <si>
    <t>The Nike x Carhartt WIP Air Max 95 features reflective details and neon pops of colour. Carhartt WIP materials help construct the durable upper of a new take on the first sneaker with visible forefoot Nike Air.</t>
  </si>
  <si>
    <t>Nike Odyssey React Flyknit 2</t>
  </si>
  <si>
    <t>AH1015-010</t>
  </si>
  <si>
    <t>The Nike Odyssey React Flyknit 2 provides a strategic combination of lightweight Flyknit construction and synthetic material for support. Underfoot, Nike React cushioning delivers a soft, springy ride for a route that begs to be crushed.</t>
  </si>
  <si>
    <t>Nike Tiempo Legend 8 Elite FG</t>
  </si>
  <si>
    <t>AT5293-004</t>
  </si>
  <si>
    <t>The Nike Tiempo Legend 8 Elite FG takes the legendary touch of premium kangaroo leather and adds foot-hugging Quad-Fit mesh in the lining and a wrap-around Flyknit tongue that feels supportive under your arch.</t>
  </si>
  <si>
    <t>Nike Mercurial Superfly 7 Club MG</t>
  </si>
  <si>
    <t>AT7949-606</t>
  </si>
  <si>
    <t>The Nike Mercurial Superfly 7 Club MG wraps your foot for streamlined speed. A versatile multi-ground plate provides traction on natural- and artificial-grass surfaces.</t>
  </si>
  <si>
    <t>2020-04-13T15:28:24</t>
  </si>
  <si>
    <t>Nike Joyride CC3 Setter</t>
  </si>
  <si>
    <t>AT6395-002</t>
  </si>
  <si>
    <t>Lounge wherever you go and let the Nike Joyride CC3 Setter take you into a new world of comfort. It places your feet directly on soft foam and innovative bead-pods for extra comfort, while exaggerated textures add unrivalled depth to your edgy attitude.</t>
  </si>
  <si>
    <t>Nike Renew Run</t>
  </si>
  <si>
    <t>CK6357-005</t>
  </si>
  <si>
    <t>The Nike Renew Run keeps you moving with softer foam for a cushioned feel. Designed with the everyday runner in mind, this shoe delivers secure support and durable traction for comfort on the go.</t>
  </si>
  <si>
    <t>Nike React Ianga</t>
  </si>
  <si>
    <t>AV5555-001</t>
  </si>
  <si>
    <t>The Nike React Ianga takes elements from a jungle boot and mixes them with modern, technical details. Part of the 10th Collection, this shoe is a unique, military-inspired expression of the React family.</t>
  </si>
  <si>
    <t>Air Jordan 10 Retro</t>
  </si>
  <si>
    <t>310805-137</t>
  </si>
  <si>
    <t>Featuring soft, lightweight cushioning, the Air Jordan 10 Retro offers performance-inspired comfort with iconic Air Jordan detailing.</t>
  </si>
  <si>
    <t>2020-04-13T15:28:25</t>
  </si>
  <si>
    <t>Air Jordan 12 Retro</t>
  </si>
  <si>
    <t>130690-017</t>
  </si>
  <si>
    <t>An all-time favourite among players and sneakerheads, the Air Jordan 12 Retro features full-length Zoom Air cushioning and full-grain leather styled with distinct radial stitch lines.</t>
  </si>
  <si>
    <t>CT1264-101</t>
  </si>
  <si>
    <t>Nike's first lifestyle Air Max meets the softest, smoothest, most resilient foam yet in the Nike Air Max 270 React. The design draws inspiration from the Air Max pantheon, showcasing Nike's greatest innovation with its large window and fresh array of colours.</t>
  </si>
  <si>
    <t>2020-04-13T15:28:26</t>
  </si>
  <si>
    <t>Nike Air Max 200 SP</t>
  </si>
  <si>
    <t>CK5668-600</t>
  </si>
  <si>
    <t>Inspired by patterns of energy radiating from Earth, the Nike Air Max 200 SP boasts the largest Max Air unit to date. With exceptional cushioning and modern detailing that includes denim and canvas on the upper, this shoe radiates cool while providing extreme comfort.</t>
  </si>
  <si>
    <t>Nike Mercurial Superfly 7 Academy MDS MG</t>
  </si>
  <si>
    <t>BQ5427-401</t>
  </si>
  <si>
    <t>Dream of speed and play fast in the Nike Mercurial Superfly 7 Academy MDS MG. A sleek upper is streamlined for pace, while the versatile plate supercharges traction.</t>
  </si>
  <si>
    <t>Nike Air Zoom Winflo 6</t>
  </si>
  <si>
    <t>AQ7497-300</t>
  </si>
  <si>
    <t>In a fluid design that speaks the language of fast, the Nike Air Zoom Winflo 6 has less bulk and a more sculpted profile than previous versions. It has 2 cushioning units for targeted responsiveness in the forefoot and heel. Up top, mesh in the upper provides breathability.</t>
  </si>
  <si>
    <t>CT4526-100</t>
  </si>
  <si>
    <t>Remastered from the OG that shook up the running world, the Nike Air Max 97 elevates the classic design. Memorial Day Parade White and fresh Sky Blue tint the sole. Flex your summertime vibes and float the streets in style.</t>
  </si>
  <si>
    <t>2020-04-13T15:30:04</t>
  </si>
  <si>
    <t>Nike Mercurial Vapor XII Club MG</t>
  </si>
  <si>
    <t>AH7378-801</t>
  </si>
  <si>
    <t>The Nike Mercurial Vapor XII Club Multi-Ground Football Boot provides exceptional ball touch and a specialised outsole that promotes acceleration and quick directional changes on multiple kinds of surfaces, like natural and artificial grass.</t>
  </si>
  <si>
    <t>2020-04-13T15:30:05</t>
  </si>
  <si>
    <t>Nike Zoom Fly 3 Premium</t>
  </si>
  <si>
    <t>CJ0404-001</t>
  </si>
  <si>
    <t>Inspired by the Vaporfly, the Nike Zoom Fly 3 Premium gives distance runners race-day comfort and durability. The power of a carbon-fibre plate and responsive cushioning keeps you in the running mile after mile. Colourful skins throughout the upper give it a deluxe look.</t>
  </si>
  <si>
    <t>Nike MX-720-818</t>
  </si>
  <si>
    <t>CI3871-300</t>
  </si>
  <si>
    <t>The Nike MX-720-818 uses materials inspired by space suits for a futuristic take on classic Air Max DNA.</t>
  </si>
  <si>
    <t>Nike React Element 55</t>
  </si>
  <si>
    <t>BQ2728-012</t>
  </si>
  <si>
    <t>The Nike React Element 55 Women's Shoe borrows design lines from heritage Nike runners like the Internationalist, adds reflective graphics and then places it all on Nike React technology.</t>
  </si>
  <si>
    <t>2020-04-13T15:30:07</t>
  </si>
  <si>
    <t>Nike SB Charge Slip Premium</t>
  </si>
  <si>
    <t>CT3110-400</t>
  </si>
  <si>
    <t>The Nike SB Charge Slip Premium offers a slip-on design that pops with an eye-catching print.</t>
  </si>
  <si>
    <t>CJ0270-601</t>
  </si>
  <si>
    <t>2020-04-13T15:30:08</t>
  </si>
  <si>
    <t>CT8919-700</t>
  </si>
  <si>
    <t>The Nike ZoomX Vista Grind brings you to a bold new place both rebellious and refined. It's comfort you can see and feel in a brand new silhouette.</t>
  </si>
  <si>
    <t>Nike Air Force 1 React</t>
  </si>
  <si>
    <t>CT1020-001</t>
  </si>
  <si>
    <t>Step into a new AF1 world with the Nike Air Force 1 React, a blush take on counterculture design with iconic Nike b-ball style. The oversized Swoosh, large "AIR" design on the midsole and new outsole pattern let you express modern style while Nike React technology adds exceptional comfort.</t>
  </si>
  <si>
    <t>CD5082-001</t>
  </si>
  <si>
    <t>Paul George is the rare high-percentage shooter who's also a coach's dream on D. Designed for his unrivalled 2-way game, the PG 4 EP unveils a new cushioning system that's lightweight, articulated and responsive, ideal for players like PG who go hard every play.</t>
  </si>
  <si>
    <t>2020-04-13T15:30:09</t>
  </si>
  <si>
    <t>Nike Air Zoom Pegasus 36</t>
  </si>
  <si>
    <t>BV5739-500</t>
  </si>
  <si>
    <t>The iconic Nike Air Zoom Pegasus 36 returns with more perforations for more cooling. An engineered mesh and synthetic upper strategically targets breathability across high-heat areas. A slimmer heel collar and tongue reduce bulk without compromising comfort, while exposed Flywire cables give you a snug fit at higher speeds.</t>
  </si>
  <si>
    <t>CW4286-100</t>
  </si>
  <si>
    <t>Bring the past into the future with the Nike Air Max 2090, a bold look inspired by the DNA of the iconic Air Max 90. Brand-new Nike Air cushioning underfoot adds unparalleled comfort while transparent mesh and vibrantly coloured textile on the upper blend with timeless OG features for an edgy, modernised look.</t>
  </si>
  <si>
    <t>CD0887-201</t>
  </si>
  <si>
    <t>The radiance lives on in the Nike Air Force 1 '07, the b-ball OG that puts a fresh, outdoorsy spin on what you know best: soft suedes, bold colours and the perfect amount of flash to make you shine.</t>
  </si>
  <si>
    <t>Kyrie 6 AS EP</t>
  </si>
  <si>
    <t>CD5028-900</t>
  </si>
  <si>
    <t>Designed for Kyrie Irving's unpredictable creativity on the court, the Kyrie 6 focuses on comfort, control and energy return to help him go fast and stay fresh. Bouncy cushioning is paired with soft yet supportive foam for responsiveness and a smooth heel-to-toe transition. The midfoot strap and plush, padded collar lock him in and help keep him a step ahead of the competition.</t>
  </si>
  <si>
    <t>2020-04-13T15:30:10</t>
  </si>
  <si>
    <t>AJ6900-102</t>
  </si>
  <si>
    <t>Be bouncy and buoyant in the Nike Air VaporMax Flyknit 3. The upper features flowing 2-tone lines of breathable, stretchable Flyknit construction for unique, street-ready style. Revolutionary VaporMax technology keeps a spring in your step with toe-to-heel cushioning.</t>
  </si>
  <si>
    <t>2020-04-13T15:30:11</t>
  </si>
  <si>
    <t>CI9842-500</t>
  </si>
  <si>
    <t>Designed with every woman in mind, the mixed-material upper features a plush collar, flashy colours and unique stitching patterns. Nike Air cushioning combines with the lifted foam heel for a modern touch, adding comfort and style to your journey.</t>
  </si>
  <si>
    <t>Nike Air Force 1 Shadow</t>
  </si>
  <si>
    <t>CI0919-100</t>
  </si>
  <si>
    <t>The Nike Air Force 1 Shadow pays homage to the women who are setting an example for the next generation by being forces of change in their community. This sneaker reflects this ethos in its design with double the Swoosh, double the height and double the force.</t>
  </si>
  <si>
    <t>2020-04-13T15:30:12</t>
  </si>
  <si>
    <t>CK7200-800</t>
  </si>
  <si>
    <t>Add comfort and style to your journey. Designed with women in mind, the Nike Air Max Verona has a mixed material upper, plush collar, flashy colours and an intricately stitched Swoosh logo. Nike Air cushioning combines with a lifted foam heel for a modern touch.</t>
  </si>
  <si>
    <t>Nike Air Tailwind 79</t>
  </si>
  <si>
    <t>487754-303</t>
  </si>
  <si>
    <t>Making its debut in 1978 for the Honolulu Marathon, the Nike Air Tailwind was a revolution in cushioning. Now, a racing icon returns with the Nike Air Tailwind 79, featuring nearly original materials and colours, plus the Nike Air unit that made it a winner.</t>
  </si>
  <si>
    <t>Nike TiempoX Lunar Legend VII Pro TF</t>
  </si>
  <si>
    <t>AH7249-118</t>
  </si>
  <si>
    <t>The Nike TiempoX Lunar Legend VII Pro Turf Football Boot features lightweight foam cushioning and a premium leather construction for a flexible fit and dominating touch when playing on turf pitches.</t>
  </si>
  <si>
    <t>Nike Air Max Plus III</t>
  </si>
  <si>
    <t>CJ9684-001</t>
  </si>
  <si>
    <t>The Nike Air Max Plus III combines ultra-comfortable Tuned Air Technology with an energetic silhouette made famous by its predecessors. The III updates the look with TPU details fused to the upper while paying homage to the iconic colour fade.</t>
  </si>
  <si>
    <t>2020-04-13T15:30:13</t>
  </si>
  <si>
    <t>Nike Zoom 2K</t>
  </si>
  <si>
    <t>AO0354-108</t>
  </si>
  <si>
    <t>Inspired by running silhouettes from the early 2000s, the Nike Zoom 2K is reimagining the golden age of running sneakers. A classic Zoom bag takes it back to where it began, while the rubber wings that wrap the outsole push the design into the future.</t>
  </si>
  <si>
    <t>AT2863-100</t>
  </si>
  <si>
    <t>2020-04-13T15:30:14</t>
  </si>
  <si>
    <t>Nike Kawa Shower</t>
  </si>
  <si>
    <t>832528-001</t>
  </si>
  <si>
    <t>The Nike Kawa Shower Men's Slide is designed to help feet recover after competition. A textured Solarsoft footbed and flexible foam outsole offer lightweight comfort.</t>
  </si>
  <si>
    <t>Nike React Infinity Run Flyknit</t>
  </si>
  <si>
    <t>CD4371-001</t>
  </si>
  <si>
    <t>2020-04-13T15:30:15</t>
  </si>
  <si>
    <t>Air Jordan XXXIII</t>
  </si>
  <si>
    <t>AQ8830-016</t>
  </si>
  <si>
    <t>The Air Jordan XXXIII rewrites the story of an iconic basketball shoe. Its revolutionary closure system secures you for flight, while new FlightSpeed technology is tuned for optimal energy return.</t>
  </si>
  <si>
    <t>Nike Odyssey React</t>
  </si>
  <si>
    <t>AO9819-001</t>
  </si>
  <si>
    <t>The Nike Odyssey React Men's Running Shoe provides crazy comfort that lasts as long as you can run. Its Nike React foam cushioning is responsive yet lightweight, durable yet soft. This attraction of opposites creates a sensation that not only enhances the feeling of moving forwards, but makes running feel fun, too.¬†The upper of the Nike Odyssey React is built with a lightweight, breathable fabric instead of the premium Flyknit featured on the Nike Epic React.</t>
  </si>
  <si>
    <t>2020-04-13T15:30:16</t>
  </si>
  <si>
    <t>Nike Air Max 1 DNA Ch. 1</t>
  </si>
  <si>
    <t>AR3863-101</t>
  </si>
  <si>
    <t>The Nike Air Max 1 DNA Ch. 1 converges with fellow renegade, the Air Huarache Run. Iconic Huarache details and materials like a soft neoprene tongue combine with a TPU heel counter that nods to the original Huarache heel cage for added support.</t>
  </si>
  <si>
    <t>Nike Joyride Flyknit AW</t>
  </si>
  <si>
    <t>CI3706-100</t>
  </si>
  <si>
    <t>The Nike Joyride Run Flyknit AW is designed to help make running feel easier and give your legs a day off. Tiny foam beads underfoot contour to your foot for cushioning that stands up to your mileage.</t>
  </si>
  <si>
    <t>2020-04-13T15:30:17</t>
  </si>
  <si>
    <t>Nike Legend React 2</t>
  </si>
  <si>
    <t>AT1369-103</t>
  </si>
  <si>
    <t>The Nike Legend React 2 features breathable mesh in the upper and a full-length foam midsole. It's made for runners who are ready to go the distance in comfort.</t>
  </si>
  <si>
    <t>AQ1189-009</t>
  </si>
  <si>
    <t>The Nike Metcon 5 is our most tuned Metcon yet. This means specific stability for heavy lifting, traction made for speed and durability where you need it. It even includes a Hyperlift insert that's compatible with all prior versions of the Metcon. Meet your secret weapon for weight-lifting and high-impact training.</t>
  </si>
  <si>
    <t>2020-04-13T15:30:18</t>
  </si>
  <si>
    <t>LeBron 7</t>
  </si>
  <si>
    <t>CU5133-600</t>
  </si>
  <si>
    <t>First debuted on the hardwood during one of the King's epic December showdowns, the LeBron 7 returns in familiar festive hues to celebrate the game and the season. Featuring the same supple Team Red upper and black accents as the original iteration, this limited-edition sneaker is expertly engineered for the street and arrives complete with the unmistakable Air iconic to the model.</t>
  </si>
  <si>
    <t>CK9670-100</t>
  </si>
  <si>
    <t>The Nike Air VaporMax 360 combines 2 legends of Air: the Nike Air Max 360 and the Nike VaporMax. Featuring a full-length foam midsole and VaporMax Air unit, you'll roll through the streets in comfort with bold, early-aughts style.</t>
  </si>
  <si>
    <t>Nike Blazer Low QS Flyleather with at least 50% leather fibre</t>
  </si>
  <si>
    <t>CI5546-100</t>
  </si>
  <si>
    <t>Inspired by basketball, the Nike Blazer Low QS Flyleather features an innovative Flyleather upper for a premium look and bold graphics by artist Steven Harrington.</t>
  </si>
  <si>
    <t>2020-04-13T15:30:19</t>
  </si>
  <si>
    <t>Nike SB Dunk High Pro</t>
  </si>
  <si>
    <t>BQ6826-003</t>
  </si>
  <si>
    <t>The Nike SB Dunk High Pro pairs iconic Dunk style with a high-top design for a fresh look. A Zoom Air unit in the heel and a padded tongue create a comfortable fit that's made to skate.</t>
  </si>
  <si>
    <t>Nike Air Max 90 FlyEase</t>
  </si>
  <si>
    <t>CU0814-102</t>
  </si>
  <si>
    <t>Nike Sportswear's first collaboration by the Hatfield brothers, the Nike Air Max 90 FlyEase combines the timelessness of Tinker's original design with Tobie's FlyEase technology. The heel collapses when you step in then snaps back into place, providing quick, easy access to one of history's most iconic sneakers.</t>
  </si>
  <si>
    <t>Nike M2K Tekno</t>
  </si>
  <si>
    <t>AV4789-104</t>
  </si>
  <si>
    <t>Drawing inspiration from the Monarch franchise, the Nike M2K Tekno combines real and synthetic leathers with textile for a layered look.</t>
  </si>
  <si>
    <t>Nike React Kenny 55</t>
  </si>
  <si>
    <t>CJ3312-001</t>
  </si>
  <si>
    <t>The Nike React Kenny 55 lets you rep the classic and the cutting edge at once. The lines are borrowed from OG Nike running shoes like the Internationalist, rooting you to sneaker heritage, while responsive React cushioning adds modern comfort that feels unbelievably soft. Its 2-tone marble print speaks to the duality of the real world. 1 part yin, 1 part yang. Everything in perfect balance.</t>
  </si>
  <si>
    <t>Nike Air VaporMax 2019</t>
  </si>
  <si>
    <t>AR6631-004</t>
  </si>
  <si>
    <t>Designed for running but adopted by the street, the Nike Air VaporMax 2019 features the lightest, most flexible Air Max cushioning to date. A stretch woven material wraps your foot for lightweight support and stability, while an external reinforcement in the heel secures the back of your foot.</t>
  </si>
  <si>
    <t>2020-04-13T15:30:20</t>
  </si>
  <si>
    <t>BQ6166-003</t>
  </si>
  <si>
    <t>The Nike React Element 55 Shoe borrows design lines from heritage runners like the Nike Internationalist and then places it all on Nike React technology.</t>
  </si>
  <si>
    <t>Nike Air Force 1 Low Retro</t>
  </si>
  <si>
    <t>CQ0492-001</t>
  </si>
  <si>
    <t>The legend lives on in the Nike Air Force 1 '07 Men's Shoe, a modern take on the iconic AF-1 that blends classic style and fresh details.</t>
  </si>
  <si>
    <t>NikeCourt Zoom Cage 3</t>
  </si>
  <si>
    <t>918193-700</t>
  </si>
  <si>
    <t>The NikeCourt Zoom Cage 3 offers zoned durability with a lightweight, pliable overlay that moves with you. A Zoom Air unit in the heel delivers a low-profile ride with responsive cushioning.</t>
  </si>
  <si>
    <t>2020-04-13T15:30:21</t>
  </si>
  <si>
    <t>Nike Air Max 90 Print</t>
  </si>
  <si>
    <t>AQ0926-001</t>
  </si>
  <si>
    <t>The Nike Air Max 90 Print Men's Shoe keeps the classic design lines of the 1990 original. It features a combination construction and rich mixture of materials and colours.</t>
  </si>
  <si>
    <t>Nike Metcon Sport</t>
  </si>
  <si>
    <t>AQ7489-008</t>
  </si>
  <si>
    <t>The Nike Metcon Sport is designed for heavy weightlifting like all Metcons, but is updated for increased agility during explosive movements and speed drills.</t>
  </si>
  <si>
    <t>Jordan Mars 270</t>
  </si>
  <si>
    <t>CD7070-009</t>
  </si>
  <si>
    <t>Drawing inspiration from four classic Air Jordans, the Jordan Mars 270 is a modern-day remix that offers a heavy dose of heritage, plus an enormous Max Air unit and springy foam for non-stop comfort.</t>
  </si>
  <si>
    <t>Nike Air Zoom Vomero 14</t>
  </si>
  <si>
    <t>AH7857-009</t>
  </si>
  <si>
    <t>The Nike Air Zoom Vomero 14 takes responsive cushioning to the next level. A full-length cushioning unit works with Nike React technology to deliver a super-snappy, smooth ride. Up top, the sleek design feels durable and supports your stride through every mile.</t>
  </si>
  <si>
    <t>CT5229-001</t>
  </si>
  <si>
    <t>The Nike Air Max 720 updates a modern marvel with iridescent materials. Nike's tallest Air bag provides the most underfoot cushioning for ultimate comfort while iridescent details give your game a lift. Has Air Max gone too far? We hope so.</t>
  </si>
  <si>
    <t>Nike Mercurial Vapor 13 Academy MDS IC</t>
  </si>
  <si>
    <t>CJ1300-401</t>
  </si>
  <si>
    <t>Dream of speed and play fast in the Nike Mercurial Vapor 13 Academy MDS IC. The soft upper wraps your foot for a second-skin fit, while the rubber outsole helps supercharge traction on the court or the street.</t>
  </si>
  <si>
    <t>Nike Zoom Fly</t>
  </si>
  <si>
    <t>880848-005</t>
  </si>
  <si>
    <t>Built with a carbon-infused nylon plate inspired by the VaporFly 4%‚Äîour most efficient marathon shoe ever‚Äîthe Nike Zoom Fly Men's Running Shoe is the perfect response to the demands of your toughest tempo runs, long runs and race days.</t>
  </si>
  <si>
    <t>2020-04-13T15:30:22</t>
  </si>
  <si>
    <t>Nike Zoom Fly 3</t>
  </si>
  <si>
    <t>AT8240-003</t>
  </si>
  <si>
    <t>Inspired by the Vaporfly, the Nike Zoom Fly 3 gives distance runners race-day comfort and durability. The power of a carbon-fibre plate keeps you in the running mile after mile.</t>
  </si>
  <si>
    <t>Nike Air Zoom Pegasus 35</t>
  </si>
  <si>
    <t>942851-002</t>
  </si>
  <si>
    <t>The Nike Air Zoom Pegasus 35 is built for runners at every level, whether you're a seasoned veteran or just starting out.¬†It features a breathable mesh upper with an out-turned collar for Achilles comfort. Down below, the cushioning has been updated with full-length Zoom Air for the first time ever, to deliver a smoother, more natural stride.</t>
  </si>
  <si>
    <t>Nike Air Zoom Pegasus 36 Trail</t>
  </si>
  <si>
    <t>AR5677-200</t>
  </si>
  <si>
    <t>An icon trades pavement for path with the Nike Air Zoom Pegasus 36 Trail. A perforated mesh upper adds breathability, as double Zoom Air units underfoot cushion your stride. Opposing lugs on the outsole optimise traction on your uphill climbs.</t>
  </si>
  <si>
    <t>KD13 EP</t>
  </si>
  <si>
    <t>CI9949-001</t>
  </si>
  <si>
    <t>In the game's crucial moments, KD thrives. He takes over on both ends of the court, making defenders fear his unstoppable moves and shutting down opponents with his defensive prowess. The KD13 EP helps him play at an elite level with full-length cushioning and an extra forefoot unit. This EP version is designed with an extra-durable outsole for use on outdoor courts.</t>
  </si>
  <si>
    <t>Nike Phantom Vision Club Dynamic Fit FG</t>
  </si>
  <si>
    <t>AJ6959-717</t>
  </si>
  <si>
    <t>The Nike Phantom Vision Club Dynamic Fit FG brings the fierce precision of street play to the pitch. A foot-hugging Dynamic Fit collar combines with targeted texture for precision to create a boot for the finishers, the providers and the battlers of tomorrow's game.</t>
  </si>
  <si>
    <t>2020-04-13T15:30:23</t>
  </si>
  <si>
    <t>Nike Air Monarch IV</t>
  </si>
  <si>
    <t>415445-102</t>
  </si>
  <si>
    <t>The Nike Air Monarch IV Lifestyle/Gym Shoe delivers lightweight cushioning and durable support with a Phylon midsole and a leather upper. Flex grooves provide natural flexibility with every step.</t>
  </si>
  <si>
    <t>Zoom Freak 1</t>
  </si>
  <si>
    <t>BQ5422-200</t>
  </si>
  <si>
    <t>Get your freak on in Giannis Antetokounmpo's debut signature shoe, Nike's first-ever for the international basketball sensation. The Zoom Freak 1 has the extra-responsive cushioning, forefoot stability and multi-directional traction needed to complement his freakishly athletic game.</t>
  </si>
  <si>
    <t>Nike Mercurial Superfly 7 Academy IC</t>
  </si>
  <si>
    <t>AT7975-606</t>
  </si>
  <si>
    <t>The soft upper of the Nike Mercurial Superfly 7 Academy IC wraps your foot for a second-skin fit, while the rubber outsole helps supercharge traction on the court or street.</t>
  </si>
  <si>
    <t>Air Jordan 1 Low</t>
  </si>
  <si>
    <t>553558-125</t>
  </si>
  <si>
    <t>Inspired by the original that debuted in 1985, the Air Jordan 1 Low offers a clean, classic look that's familiar yet always fresh. It's made for casual mode, with an iconic design that goes with everything and never goes out of style.</t>
  </si>
  <si>
    <t>Nike Air Max 95 Print</t>
  </si>
  <si>
    <t>AQ0925-002</t>
  </si>
  <si>
    <t>The Nike Air Max 95 made its mark as the first shoe to include visible Nike Air cushioning in the forefoot. The Nike Air Max 95 Print Men's Shoe energises the iconic design with updated materials in a variety of colours and textures.</t>
  </si>
  <si>
    <t>Nike P-6000</t>
  </si>
  <si>
    <t>CD6404-800</t>
  </si>
  <si>
    <t>The Nike P-6000 draws on the 2006 Nike Air Pegasus, bringing you a mash-up of iconic style that's breathable, comfortable and evocative of that early-2000s vibe.</t>
  </si>
  <si>
    <t>Nike Mercurial Vapor 13 Elite FG</t>
  </si>
  <si>
    <t>AQ4176-049</t>
  </si>
  <si>
    <t>Building on the 360-degree Flyknit innovation of the 12, the Nike Mercurial Vapor 13 Elite FG adds a Nike Aerowtrac zone to the forefoot and a slightly stiffer chassis to help supercharge traction. Inside, an insole with NikeGrip technology provides maximum interior traction underfoot and lightweight cushioning.</t>
  </si>
  <si>
    <t>2020-04-13T15:30:24</t>
  </si>
  <si>
    <t>Nike SB Adversary Premium</t>
  </si>
  <si>
    <t>CT3632-001</t>
  </si>
  <si>
    <t>The basics get a lift in the Nike SB Adversary Premium. Soft suede and grippy rubber deliver a durable design built to skate. A vibrant print inspired by UV posters creates a look that pops.</t>
  </si>
  <si>
    <t>CK2718-003</t>
  </si>
  <si>
    <t>Featuring a full-length foam midsole and VaporMax Air unit, the Nike Air VaporMax 360 gives you remarkable underfoot comfort with bold 2000s style inspired by the Air Max 360.</t>
  </si>
  <si>
    <t>AO2924-401</t>
  </si>
  <si>
    <t>The Nike Air Max 720 goes bigger than ever before with Nike's tallest Air unit yet, offering more air underfoot for unprecedented, all-day comfort. Has Air Max gone too far? We hope so.</t>
  </si>
  <si>
    <t>Nike Zoom KD12</t>
  </si>
  <si>
    <t>AR4229-003</t>
  </si>
  <si>
    <t>Kevin Durant always looks relaxed‚Äîuntil he attacks. His game is reserved yet explosive, difficult to guard and impossible to stop. The KD12 was built for his dominance and endless energy all game long, with the latest innovation in Nike Zoom Air technology.</t>
  </si>
  <si>
    <t>Nike Free X Metcon 2</t>
  </si>
  <si>
    <t>AQ8306-407</t>
  </si>
  <si>
    <t>The Nike Free X Metcon will take you from a short run to your gym workout. Superior breathability and comfort combined with durability and response make this stable trainer perfect for even the most ambitious of fitness goals.</t>
  </si>
  <si>
    <t>2020-04-13T15:30:25</t>
  </si>
  <si>
    <t>CD0881-104</t>
  </si>
  <si>
    <t>Air Jordan 4 Retro SE</t>
  </si>
  <si>
    <t>CT5342-007</t>
  </si>
  <si>
    <t>As fresh as its first release, the Air Jordan 4 Retro remakes Michael Jordan's 4th signature shoe for today's streetwear savants. Suede and textile materials provide lightweight durability and support, while Nike Air cushioning offers comfort with every step.</t>
  </si>
  <si>
    <t>2020-04-13T15:30:26</t>
  </si>
  <si>
    <t>Nike Air Max 95 Essential</t>
  </si>
  <si>
    <t>CI3705-600</t>
  </si>
  <si>
    <t>The Nike Air Max 95 Essential takes design cues from the human body. The midsole represents the spine, graduated panels are the muscles, the lace loops are the shoe's ribs and the mesh upper is the skin.</t>
  </si>
  <si>
    <t>Nike SB Zoom Stefan Janoski Canvas RM Premium</t>
  </si>
  <si>
    <t>AQ7878-003</t>
  </si>
  <si>
    <t>The Nike SB Zoom Stefan Janoski Canvas RM Premium pairs a minimal look with a modern fit. It has been updated with a new, plush sockliner and a flexible outsole for better boardfeel right out of the box.</t>
  </si>
  <si>
    <t>Nike Phantom Venom Academy IC</t>
  </si>
  <si>
    <t>AO0570-810</t>
  </si>
  <si>
    <t>The Nike Phantom Venom Academy IC is engineered for powerful, precise strikes that win games. Ridges on the instep create spin to control the flight of the ball, while the herringbone outsole provides the traction needed to unleash at any moment.</t>
  </si>
  <si>
    <t>CT5528-001</t>
  </si>
  <si>
    <t>The Nike Air Max 270 React takes comfort to the next level by adding Nike React foam to the eye-catching Max Air unit in the heel. A camo print adds a fresh look to this streetwear staple.</t>
  </si>
  <si>
    <t>Nike Zoom Rival Fly</t>
  </si>
  <si>
    <t>CD7288-001</t>
  </si>
  <si>
    <t>Inspired by Japan's Ekiden relay runners, the Nike Zoom Rival Fly features a futuristic look with a Zoom Air unit in the forefoot that gives you responsive propulsion. Flex grooves underneath optimise toe-off and soft foam cushions your stride. The mesh and synthetic upper blends strength and breathability.</t>
  </si>
  <si>
    <t>2020-04-13T15:30:27</t>
  </si>
  <si>
    <t>Nike Mercurial Superfly 7 Academy MDS TF</t>
  </si>
  <si>
    <t>BQ5435-703</t>
  </si>
  <si>
    <t>Dream of speed and play fast in the Nike Mercurial Superfly 7 Academy MDS TF. The soft upper wraps your foot for a second-skin fit, while the rubber sole helps supercharge traction on turf.</t>
  </si>
  <si>
    <t>Nike Pegasus 36 FlyEase (Extra Wide)</t>
  </si>
  <si>
    <t>BV0612-001</t>
  </si>
  <si>
    <t>The Nike Air Zoom Pegasus 36 FlyEase (Extra-Wide) maintains everything you love about the Pegasus and adds a zip for effortless on and off. The no-tie lacing system adjusts easily for a secure feel as you tackle your miles.</t>
  </si>
  <si>
    <t>2020-04-13T15:30:28</t>
  </si>
  <si>
    <t>Nike ISPA Air Max 720</t>
  </si>
  <si>
    <t>CD2182-001</t>
  </si>
  <si>
    <t>Utilising the latest innovations and Nike's ISPA project‚Äîwhich touts a philosophy of improvise, scavenge, protect and adapt‚Äîthe Nike ISPA Air Max 720 delivers smooth cushioning. It features an extra-large air unit, providing support along with innovative details inspired by modern life in the city.</t>
  </si>
  <si>
    <t>Air Jordan OG</t>
  </si>
  <si>
    <t>133000-106</t>
  </si>
  <si>
    <t>First released in '98, the Air Jordan OG was designed for the women's basketball community who wanted an AJ all of their own. The original Air Jordan for women has dimpled leather and midsole sculpting inspired by the AJ13.</t>
  </si>
  <si>
    <t>CJ0579-400</t>
  </si>
  <si>
    <t>Refresh your step in the Nike Air Max 270 React ENG. Featuring the same details as the OG, it offers sleeker lines and radiating TPU fingers that illuminate your fresh style. Lightweight, no-sew materials create a modern aesthetic that looks as good as it feels.</t>
  </si>
  <si>
    <t>Nike Epic Phantom React Flyknit</t>
  </si>
  <si>
    <t>BV0417-401</t>
  </si>
  <si>
    <t>Soft to the touch, the Nike Epic Phantom React Flyknit is lace-free for a slip-on style that gets you up and running in no time. A snug, secure, sock-like fit within a breathable Flyknit upper feels as though the Phantom "disappears" as you run.</t>
  </si>
  <si>
    <t>2020-04-13T15:30:29</t>
  </si>
  <si>
    <t>AQ2203-003</t>
  </si>
  <si>
    <t>The iconic Nike Air Zoom Pegasus 36 returns with more perforations and engineered mesh in the upper, which strategically target breathability across high-heat areas. A slimmer heel collar and tongue reduce bulk without compromising comfort, while exposed Flywire cables give you a snug fit at higher speeds.</t>
  </si>
  <si>
    <t>Jordan Aerospace 720</t>
  </si>
  <si>
    <t>BV5502-600</t>
  </si>
  <si>
    <t>With more Air underfoot, the Jordan Aerospace 720 delivers next-generation comfort with signature Jordan heritage.</t>
  </si>
  <si>
    <t>CD7005-001</t>
  </si>
  <si>
    <t>Featuring the same Tuned Air technology that originally put it in the sneaker history books, the Nike Air Max Plus III updates the look with TPU fused to the upper while paying homage to the iconic colour fade.</t>
  </si>
  <si>
    <t>Jordan Hydro 8</t>
  </si>
  <si>
    <t>CD2803-001</t>
  </si>
  <si>
    <t>Made for athletes to relax in pre- and post-matches, the Jordan Hydro 8 works as an everyday, anytime slide. It offers the plush cushioning of a Solarsoft foam footbed and an adjustable strap.</t>
  </si>
  <si>
    <t>2020-04-13T15:30:30</t>
  </si>
  <si>
    <t>Nike x Undercover React</t>
  </si>
  <si>
    <t>CJ6971-001</t>
  </si>
  <si>
    <t>Jun Takahashi's vision of chaos and balance comes to life in the modern age. The Nike x Undercover React pairs a classic welly with several technologies to create a shoe unlike any other.</t>
  </si>
  <si>
    <t>Nike Air Max 90/1</t>
  </si>
  <si>
    <t>AJ7695-100</t>
  </si>
  <si>
    <t>Featuring lightweight cushioning, the Nike Air Max 90/1 Men's Shoe updates the classic design lines of the 1990 original with modern details while maintaining the signature look.</t>
  </si>
  <si>
    <t>640744-016</t>
  </si>
  <si>
    <t>The Air Max 98 rode the wave of its legendary predecessor, debuting with full-length visible Air and fluid design lines. Now it returns, sporting the same signature look and a new run of colours.</t>
  </si>
  <si>
    <t>Nike Air Max 200</t>
  </si>
  <si>
    <t>AQ2568-100</t>
  </si>
  <si>
    <t>With exceptional cushioning and modern detailing, the Nike Air Max 200 radiates cool while providing extreme comfort. Its design is inspired by patterns of energy radiating from the earth‚Äîlike the flow of lava and the ocean's rhythmic waves.</t>
  </si>
  <si>
    <t>CT2007-100</t>
  </si>
  <si>
    <t>The Nike Air Max 90 honours the OG with a revamped design that replicates the initial 1990 release. A "clean slate" colourway celebrates the shoe's 30th anniversary with the iconic Waffle sole.</t>
  </si>
  <si>
    <t>2020-04-13T15:30:31</t>
  </si>
  <si>
    <t>CI3866-100</t>
  </si>
  <si>
    <t>The eye-catching Max Air unit and full Nike React foam midsole deliver unrivalled, all-day comfort. It's soft, minimal collar contours to the heel for an amazing fit.</t>
  </si>
  <si>
    <t>Nike Air Max 1 Premium</t>
  </si>
  <si>
    <t>CU8861-460</t>
  </si>
  <si>
    <t>The joy of sharing a meal around the table is brought to life on the Nike Air Max 1 Premium, with top-of-the-line materials and finishes that draw inspiration from traditional Chinese ceramics. Everything, from the graphics themselves that nod to recognisable Chinese patterns, to the shoelaces, which stand in for chopsticks, brings to mind the meals that make memories.</t>
  </si>
  <si>
    <t>Nike Tiempo Legend 8 Club MG</t>
  </si>
  <si>
    <t>AT6107-606</t>
  </si>
  <si>
    <t>The Nike Tiempo Legend 8 Club MG takes the touch of textured synthetic leather and adds a versatile multi-ground plate for traction on natural- and artificial-grass surfaces.</t>
  </si>
  <si>
    <t>2020-04-13T15:30:32</t>
  </si>
  <si>
    <t>Nike Air Zoom Terra Kiger 6</t>
  </si>
  <si>
    <t>CJ0219-400</t>
  </si>
  <si>
    <t>The Nike Air Zoom Terra Kiger 6 is built to take on wet and rocky trails. Lightweight in design, it features a sleeker look with a woven heel for a secure fit and feel.</t>
  </si>
  <si>
    <t>Nike Air Max 97 Utility</t>
  </si>
  <si>
    <t>BQ5615-002</t>
  </si>
  <si>
    <t>The Nike Air Max 97 Utility puts a cold-weather spin on a classic style. Synthetic panels, engineered rubber and reflective design touches let you feel secure when hitting the streets.</t>
  </si>
  <si>
    <t>Jordan Jumpman 2020 PF</t>
  </si>
  <si>
    <t>BQ3448-400</t>
  </si>
  <si>
    <t>The Jordan Jumpman 2020 PF delivers lightweight support for dynamic play on the court. A textile upper and secure midfoot webbing keep you moving freely during possessions.</t>
  </si>
  <si>
    <t>2020-04-13T15:30:33</t>
  </si>
  <si>
    <t>Nike ACG React Terra Gobe</t>
  </si>
  <si>
    <t>BV6344-001</t>
  </si>
  <si>
    <t>The Nike ACG React Terra Gobe combines rugged durability with ACG style to get you where you need to go in comfort. The textile and synthetic upper is breathable and durable, and Nike React technology in the midsole provides an extremely smooth and comfortable ride.</t>
  </si>
  <si>
    <t>Nike Air Max 90 SP</t>
  </si>
  <si>
    <t>CQ6639-001</t>
  </si>
  <si>
    <t>The Nike Air Max 90 stays true to its OG roots with the iconic Waffle outsole, stitched overlays and classic TPU accents. Fresh colours give a modern look while Max Air cushioning adds comfort to your journey.</t>
  </si>
  <si>
    <t>AO2132-401</t>
  </si>
  <si>
    <t>Hoops in the park, Sunday BBQs and sunshine. The radiance lives on in the Nike Air Force 1 '07 Essential, the b-ball OG that puts a fresh spin on what you know best: crisp leather, bold colours and the perfect amount of flash to make you shine.</t>
  </si>
  <si>
    <t>2020-04-13T15:30:34</t>
  </si>
  <si>
    <t>Nike Joyride Dual Run</t>
  </si>
  <si>
    <t>CD4363-103</t>
  </si>
  <si>
    <t>The Nike Joyride Dual Run is designed to help make running feel easier and give your legs a day off. Tiny foam beads underfoot contour to your foot for cushioning that stands up to your mileage.</t>
  </si>
  <si>
    <t>Jordan Proto-React Z</t>
  </si>
  <si>
    <t>CI3794-600</t>
  </si>
  <si>
    <t>Inspired by spacesuits, the Jordan Proto-React Z has a futuristic look with a fit and feel made for all-day wear. Responsive cushioning gives you more bounce with less weight, while an aeronautics-inspired shroud and snug bootie help keep you strapped in.</t>
  </si>
  <si>
    <t>Nike Air Max 270 React LX</t>
  </si>
  <si>
    <t>CK4126-001</t>
  </si>
  <si>
    <t>The Nike Air Max 270 React LX dresses up a forever-fresh sneaker. The elevated upper rests on Nike's first lifestyle Air unit and the softest, smoothest and most resilient foam yet for an incomparable ride.</t>
  </si>
  <si>
    <t>2020-04-13T15:30:35</t>
  </si>
  <si>
    <t>Nike AF-1 Shadow SE</t>
  </si>
  <si>
    <t>CQ3317-001</t>
  </si>
  <si>
    <t>A fun, playful twist on a classic design, the Nike Air Force 1 Shadow has a layered upper, repeated graphics and an exaggerated midsole that will make them think they're seeing double.</t>
  </si>
  <si>
    <t>2020-04-13T15:30:36</t>
  </si>
  <si>
    <t>NikeCourt Air Zoom Vapor X</t>
  </si>
  <si>
    <t>AA8030-108</t>
  </si>
  <si>
    <t>The NikeCourt Air Zoom Vapor X has an updated Dynamic Fit system with a full-length foot frame to provide ultimate lateral control. Its new generative outsole combined with a Zoom Air unit provides a lightweight, responsive feel on the court.</t>
  </si>
  <si>
    <t>2020-04-13T15:30:37</t>
  </si>
  <si>
    <t>Nike Bella Kai</t>
  </si>
  <si>
    <t>AO3622-006</t>
  </si>
  <si>
    <t>The Nike Bella Kai Flip Flop delivers the underfoot comfort of dual-density foam in a casual flip flop, ideal for all-day wear in warm weather. Soft, lined straps provide a secure fit, while the herringbone texture on the footbed and outsole add grip instead of slip.</t>
  </si>
  <si>
    <t>Nike Mercurial Vapor 13 Club Neymar Jr. MG</t>
  </si>
  <si>
    <t>AT7967-104</t>
  </si>
  <si>
    <t>The Nike Mercurial Vapor 13 Club Neymar Jr. MG wraps your foot for streamlined speed. A versatile multi-ground plate provides traction on natural- and artificial-grass surfaces.</t>
  </si>
  <si>
    <t>2020-04-13T15:30:38</t>
  </si>
  <si>
    <t>2020-04-13T15:30:39</t>
  </si>
  <si>
    <t>2020-04-13T15:30:40</t>
  </si>
  <si>
    <t>2020-04-13T15:30:41</t>
  </si>
  <si>
    <t>Nike Benassi</t>
  </si>
  <si>
    <t>343881-412</t>
  </si>
  <si>
    <t>The Nike Benassi Women's Slide features a lined upper with a bold logo for plush comfort and an athletic look. A foam midsole and outsole provide lightweight impact protection.</t>
  </si>
  <si>
    <t>2020-04-13T15:30:42</t>
  </si>
  <si>
    <t>Nike Air Max Dia Icon Clash</t>
  </si>
  <si>
    <t>AQ4312-107</t>
  </si>
  <si>
    <t>The Nike Air Max Dia Icon Clash delivers a lifted look and airy aesthetic in a sleek shape. The minimal upper modernises the look, while a Max Air unit, surrounded by clear TPU, is amplified even further by an exaggerated midsole for a boost of style.</t>
  </si>
  <si>
    <t>2020-04-13T15:30:43</t>
  </si>
  <si>
    <t>LeBron Witness 4 EP</t>
  </si>
  <si>
    <t>CD0188-101</t>
  </si>
  <si>
    <t>Be a force on the court in the LeBron Witness 4: a great fit for powerful players who want good ankle support from a shoe that still feels light. Durably built for playing on outdoor courts, its sculpted, padded collar and exterior heel counter provide a stable fit, while visible cushioning units under the forefoot return energy with every step.</t>
  </si>
  <si>
    <t>2020-04-13T15:32:12</t>
  </si>
  <si>
    <t>Nike Air Zoom Winflo 5</t>
  </si>
  <si>
    <t>AA7406-006</t>
  </si>
  <si>
    <t>The Nike Air Zoom Winflo 5 Men's Running Shoe provides a responsive ride and durable, multi-surface traction underfoot. Up top, engineered mesh delivers support and breathability where you need them, while an inner sleeve gives you a comfortable, sock-like fit as you hit your stride.</t>
  </si>
  <si>
    <t>CD0917-300</t>
  </si>
  <si>
    <t>With the Nike Air Max 90, a legendary shoe gets a luxe material treatment and brash colour palette with a history all of its own. Here, the Air Max 90 silhouette is clad in premium all-over suede with ballistic mesh accents to keep it breathable. This vibrant palette of saturated colours was made famous in the original Viotech release, which launched exclusively in Japan in the early 2000s. The head-turners have another classic to admire.</t>
  </si>
  <si>
    <t>2020-04-13T15:32:13</t>
  </si>
  <si>
    <t>PG 3 NASA</t>
  </si>
  <si>
    <t>CI2666-400</t>
  </si>
  <si>
    <t>Paul George's moon shot took him from Palmdale to basketball stardom, and now he's heading to new heights. This space-themed version of the PG 3 offers sensational traction, springy responsiveness and lightweight containment for seamless moves between offence and defence.</t>
  </si>
  <si>
    <t>Nike React Sertu</t>
  </si>
  <si>
    <t>AT5301-003</t>
  </si>
  <si>
    <t>Emerging from The 10th, a new label that crosses tried-and-true workwear with Nike innovation, the Nike React Sertu blends handcrafted features with modern, technical elements. Borrowing elements from traditional moccasins and adding a touch of military-inspired detailing, it mixes utility with wearability, bringing a bold new look to the streets.</t>
  </si>
  <si>
    <t>2020-04-13T15:32:14</t>
  </si>
  <si>
    <t>CD2153-001</t>
  </si>
  <si>
    <t>The Nike React Element 55 SE borrows design lines from heritage runners like the Nike Internationalist, adds premium details and places it all on Nike React technology.</t>
  </si>
  <si>
    <t>2020-04-13T15:32:15</t>
  </si>
  <si>
    <t>Nike SB Zoom Stefan Janoski Mid RM</t>
  </si>
  <si>
    <t>AT7324-001</t>
  </si>
  <si>
    <t>The Nike SB Zoom Stefan Janoski Mid RM pairs a minimal look with a modern fit. It has been updated with a new, plush sockliner and a flexible midsole for better boardfeel right out of the box.</t>
  </si>
  <si>
    <t>Nike Zoom Rival Fly 2</t>
  </si>
  <si>
    <t>CJ0710-004</t>
  </si>
  <si>
    <t>The Nike Zoom Rival Fly features a futuristic look with cushioning in the forefoot that gives you a responsive feel. Flex grooves underneath optimise toe-off and soft foam cushions your stride.</t>
  </si>
  <si>
    <t>Nike Precision 4</t>
  </si>
  <si>
    <t>CK1069-001</t>
  </si>
  <si>
    <t>The quicker players are in and out of cuts, the easier it is to keep the defence off balance. The Nike Precision 4 combines a racer look with a low-profile design, so you can make the most of your speed and agility during games.</t>
  </si>
  <si>
    <t>Nike Renew Run Special Edition</t>
  </si>
  <si>
    <t>CT3509-001</t>
  </si>
  <si>
    <t>The Nike Renew Run Special Edition keeps you moving with softer foam for a cushioned feel. Designed with the everyday runner in mind, this shoe delivers secure support and durable traction for comfort on the go. Regrind material in the outsole mixes with a speckled print for a premium design.</t>
  </si>
  <si>
    <t>2020-04-13T15:32:16</t>
  </si>
  <si>
    <t>Kyrie Flytrap 3 EP</t>
  </si>
  <si>
    <t>CD0191-009</t>
  </si>
  <si>
    <t>Built for Kyrie Irving's incomparably quick game, the Kyrie Flytrap 3 EP combines full-foot support and containment, responsive cushioning and an aggressive outsole that's contoured for seamless movement through impossibly tight lanes.</t>
  </si>
  <si>
    <t>Nike Air Max Alpha Savage</t>
  </si>
  <si>
    <t>AT3378-471</t>
  </si>
  <si>
    <t>The Nike Air Max Alpha Savage invokes Air Max style, stability and comfort in a modern design. Webbing integrates with the laces for midfoot containment, while Max Air cushioning delivers responsive comfort during your most intense workouts.</t>
  </si>
  <si>
    <t>Jordan Max 200</t>
  </si>
  <si>
    <t>CD6105-007</t>
  </si>
  <si>
    <t>With design elements inspired by the Air Jordan 4, the Jordan Max 200 brings a new level of Air to Jordan, for details anchored in legacy and comfort made for the future.</t>
  </si>
  <si>
    <t>2020-04-13T15:32:17</t>
  </si>
  <si>
    <t>Nike React Vision</t>
  </si>
  <si>
    <t>CD4373-001</t>
  </si>
  <si>
    <t>The Nike React Vision is a story of surreal comfort. Layered textures, shapes and vivid colours are combined in a design influenced by the exaggerated world of our dreams, while React foam and an ultra-plush tongue provide surreal comfort. DIMSIX on the tongue tab rises high off the collar to add just a touch of Nike's own origin story.</t>
  </si>
  <si>
    <t>Nike Phantom Vision 2 Club Dynamic Fit TF</t>
  </si>
  <si>
    <t>CD4173-606</t>
  </si>
  <si>
    <t>The Nike Phantom Vision 2 Club Dynamic Fit TF provides precise touch to win. A foot-hugging inner sleeve combines with a textured synthetic leather outer layer to create a boot for the finishers, the providers and the battlers of tomorrow's game.</t>
  </si>
  <si>
    <t>Jordan Trunner NXT React</t>
  </si>
  <si>
    <t>AV1201-600</t>
  </si>
  <si>
    <t>Ready for the toughest workouts, the Jordan Trunner NXT features incredibly responsive cushioning and a breathable, lightweight upper.</t>
  </si>
  <si>
    <t>Kyrie Low 2</t>
  </si>
  <si>
    <t>AV6337-003</t>
  </si>
  <si>
    <t>Kyrie's ability to make quick, sharp cuts while handling the ball gives his game an unrivalled edge. Loaded with responsive cushioning, the Kyrie Low 2 features a curved outsole and traction that wraps up the sides, ideal for quick players who continually work the angles to break down the defence.</t>
  </si>
  <si>
    <t>CN6928-300</t>
  </si>
  <si>
    <t>The Nike Zoom Pegasus Turbo 2 Hakone is updated with a feather-light upper, while energy-returning foam brings revolutionary responsiveness to your long distance training.</t>
  </si>
  <si>
    <t>2020-04-13T15:32:18</t>
  </si>
  <si>
    <t>CD4372-004</t>
  </si>
  <si>
    <t>Nike Tiempo Legend 8 Academy MG</t>
  </si>
  <si>
    <t>AT5292-606</t>
  </si>
  <si>
    <t>The Nike Tiempo Legend 8 Academy MG takes the legendary touch of calfskin leather and adds a versatile multi-ground plate for traction on natural- and artificial-grass surfaces.</t>
  </si>
  <si>
    <t>Kyrie 5</t>
  </si>
  <si>
    <t>AQ2456-007</t>
  </si>
  <si>
    <t>Responsive and supportive, the Kyrie 5 is made with a soft midsole for responsive cushioning and a curved outsole for multi-directional traction.</t>
  </si>
  <si>
    <t>Nike Flex 2020 RN</t>
  </si>
  <si>
    <t>CJ0217-001</t>
  </si>
  <si>
    <t>The Nike Flex 2020 RN features a mesh upper for an adaptive fit that helps lock you in for your route. Ideal for short runs, it keeps your foot cushioned and comfortable.</t>
  </si>
  <si>
    <t>2020-04-13T15:32:19</t>
  </si>
  <si>
    <t>315122-001</t>
  </si>
  <si>
    <t>Hoops in the park, Sunday BBQs and sunshine. The radiance lives on in the Nike Air Force 1 '07, the b-ball OG that puts a fresh spin on what you know best: crisp leather in an all-black colourway for a statement look on and off the court.</t>
  </si>
  <si>
    <t>Nike SB Chron Solarsoft Premium</t>
  </si>
  <si>
    <t>CK0980-002</t>
  </si>
  <si>
    <t>The Nike SB Chron Solarsoft Premium makes a statement with a fresh print. You'll get the same flexible comfort you love with a touch of something extra.</t>
  </si>
  <si>
    <t>LeBron Soldier 13 SFG</t>
  </si>
  <si>
    <t>AR4225-003</t>
  </si>
  <si>
    <t>LeBron works hard in the offseason, getting stronger and fine-tuning his already devastating skills. Inspired by his dedication and commitment to inclusivity, the Soldier 13 SFG combines LeBron-tested cushioning, containment and support with a wide, flexible collar and lace-free closure that lets all players get in and out of the shoe with ease.</t>
  </si>
  <si>
    <t>2020-04-13T15:32:20</t>
  </si>
  <si>
    <t>NikeCourt Air Max Vapor Wing Premium</t>
  </si>
  <si>
    <t>CT3890-101</t>
  </si>
  <si>
    <t>The NikeCourt Air Max Vapor Wing Premium is the perfect pairing of style and comfort. Soft leather elevates your look, while a visible Max Air unit cushions every step.</t>
  </si>
  <si>
    <t>Nike Mercurial Vapor 13 Club TF</t>
  </si>
  <si>
    <t>AT7999-414</t>
  </si>
  <si>
    <t>The Nike Mercurial Vapor 13 Club TF is built for high-speed play. A synthetic upper wraps your foot for streamlined speed, while rubber studs give you the traction you need on artificial-turf surfaces.</t>
  </si>
  <si>
    <t>2020-04-13T15:32:21</t>
  </si>
  <si>
    <t>Nike Phantom Vision 2 Elite Dynamic Fit FG</t>
  </si>
  <si>
    <t>CD4161-606</t>
  </si>
  <si>
    <t>The Nike Phantom Vision 2 Elite Dynamic Fit FG brings a new level of fierce precision to the field. A foot-hugging inner sleeve is concealed in a textured Flyknit outer layer to create a boot for the finishers, the providers and the battlers of tomorrow's game.</t>
  </si>
  <si>
    <t>Nike Air Skarn</t>
  </si>
  <si>
    <t>CD2189-002</t>
  </si>
  <si>
    <t>Hiking shoes don't need to be big and bulky, and the Nike Air Skarn proves it. Originally launched in 1997, this reintroduction of a classic is lightweight, comfortable and tougher than it looks.</t>
  </si>
  <si>
    <t>Nike Air Max 270 SE</t>
  </si>
  <si>
    <t>CD6615-100</t>
  </si>
  <si>
    <t>The Nike Air Max 270 SE is inspired by 2 icons of Air: the Air Max 180 and the Air Max 93. It features Nike's biggest heel Air unit yet for a super-soft ride that feels as comfortable as it looks.</t>
  </si>
  <si>
    <t>2020-04-13T15:32:22</t>
  </si>
  <si>
    <t>Nike Zoom KD11 EP</t>
  </si>
  <si>
    <t>AO2605-600</t>
  </si>
  <si>
    <t>Kevin Durant is one of the most versatile and unpredictable players in the NBA. There's almost nothing he can't do‚Äîand his Nike Zoom KD11 EP Basketball Shoe is designed to keep up. It has an all-new cushioning combination and a light yet strong Flyknit upper to help keep him going, day in and day out.</t>
  </si>
  <si>
    <t>Nike SB Blazer Low XT</t>
  </si>
  <si>
    <t>864348-019</t>
  </si>
  <si>
    <t>The Nike SB Blazer Low XT Men's Skateboarding Shoe retools the classic profile for extra-tough sessions, adding lightweight impact protection.</t>
  </si>
  <si>
    <t>Nike Air Max 720 Horizon</t>
  </si>
  <si>
    <t>BQ5808-100</t>
  </si>
  <si>
    <t>The aggressive traction pattern on the Nike Air Max 720 Horizon helps provide grip in wet conditions, while lightweight cushioning and an inner sleeve help keep you comfortable.</t>
  </si>
  <si>
    <t>2020-04-13T15:32:23</t>
  </si>
  <si>
    <t>Nike React Metcon AMP</t>
  </si>
  <si>
    <t>CN5501-046</t>
  </si>
  <si>
    <t>The Nike React Metcon AMP takes the stability and traction from the original and pairs it with React foam, Nike's most comfortable cushioning. It feels soft and springy with a breathable Flyknit and synthetic upper, but it's still stable enough to tackle lifting and high-impact workouts.</t>
  </si>
  <si>
    <t>Nike Huarache Type</t>
  </si>
  <si>
    <t>BQ5102-400</t>
  </si>
  <si>
    <t>Part of the N354 family that nods to Steve Prefontaine's fastest mile, the Nike Huarache Type is based on one of the most legendary sneakers from Nike's All Conditions Gear line-up, the Nike Mowabb. Using an adjustable approach to the Huarache system, this shoe is an exploration of fit and comfort.</t>
  </si>
  <si>
    <t>Nike Air Max 95 Premium</t>
  </si>
  <si>
    <t>CJ0588-001</t>
  </si>
  <si>
    <t>Taking inspiration from the human body and running DNA, the Nike Air Max 95 Premium mixes unbelievable comfort with head-turning style. The iconic side panels represent muscles and feature bold, contrasting colours. Visible Nike Air in the heel and forefoot cushions your every step.</t>
  </si>
  <si>
    <t>2020-04-13T15:32:24</t>
  </si>
  <si>
    <t>Nike Free RN 5.0</t>
  </si>
  <si>
    <t>BV7774-100</t>
  </si>
  <si>
    <t>An ideal performer for runs up to 3 miles, the Nike Free RN 5.0 returns to its roots as a motion shoe. A stripped-down upper with single-layer mesh provides stretch, while the lightweight midsole with less foam makes it easy to hit the ground running.</t>
  </si>
  <si>
    <t>Nike Zoom Vomero 5 SE SP</t>
  </si>
  <si>
    <t>CI1694-300</t>
  </si>
  <si>
    <t>The Nike Zoom Vomero 5 SE SP wraps your foot in breathable support. A combination of durable synthetic leather and breathable mesh stands ready for the rigours of your day. Soft foam and Zoom Air cushioning deliver lightweight comfort for a smooth ride.</t>
  </si>
  <si>
    <t>2020-04-13T15:32:25</t>
  </si>
  <si>
    <t>Nike Benassi JDI</t>
  </si>
  <si>
    <t>631261-035</t>
  </si>
  <si>
    <t>The Nike Benassi JDI Slide features a soft foam midsole and plush, jersey fabric lining the strap. Its heritage logo adds the perfect amount of flash.</t>
  </si>
  <si>
    <t>Kyrie 6 'Enlightenment'</t>
  </si>
  <si>
    <t>BQ4630-500</t>
  </si>
  <si>
    <t>In spiritual circles, the colour purple represents enlightenment. It speaks to being fully connected to your spiritual mind by tapping into an inner source of potential that was otherwise undiscovered. The Kyrie 6 'Enlightenment' plays up the unseen spirituality theme with an all-seeing eye graphic on the side of the upper and a purple colour scheme.</t>
  </si>
  <si>
    <t>Nike Tiempo Legend 8 Academy IC</t>
  </si>
  <si>
    <t>AT6099-606</t>
  </si>
  <si>
    <t>The Nike Tiempo Legend 8 Academy IC takes the legendary touch of calfskin leather and adds cushioning that equips you for the court or the streets. A mesh tongue and collar lining add breathability and street style.</t>
  </si>
  <si>
    <t>Nike Mercurial Vapor 13 Academy MG</t>
  </si>
  <si>
    <t>AT5269-606</t>
  </si>
  <si>
    <t>Building on the forefoot plate innovation of the 12, the Nike Mercurial Vapor 13 Academy Boot adds a versatile multi-ground plate that provides traction on natural- and artificial-grass surfaces.</t>
  </si>
  <si>
    <t>2020-04-13T15:32:26</t>
  </si>
  <si>
    <t>Nike React Presto Premium</t>
  </si>
  <si>
    <t>CN7664-800</t>
  </si>
  <si>
    <t>The Nike React Presto Premium features an innovative React foam midsole that delivers a futuristic look and bouncy, lightweight feel for all-day comfort with a whole lot of personality.</t>
  </si>
  <si>
    <t>Zoom Freak 1 'Employee of the Month'</t>
  </si>
  <si>
    <t>CD4962-001</t>
  </si>
  <si>
    <t>Get your freak on in Giannis Antetokounmpo's debut signature shoe, Nike's first ever for the international basketball sensation. The Zoom Freak 1 has the extra-responsive cushioning, forefoot lockdown and multi-directional traction needed to complement his freakishly athletic game.</t>
  </si>
  <si>
    <t>Nike ZoomX Vaporfly NEXT%</t>
  </si>
  <si>
    <t>AO4568-600</t>
  </si>
  <si>
    <t>The Nike ZoomX Vaporfly NEXT% clears your path to record-breaking speed with a lighter design and faster feel than before. With more cushioning underfoot and reduced weight up top, the result is unprecedented energy return and comfort.</t>
  </si>
  <si>
    <t>Nike SB Check</t>
  </si>
  <si>
    <t>705265-006</t>
  </si>
  <si>
    <t>Crafted from soft suede, the Nike SB Check is reinforced in key areas for the durability you need to skate all day long.</t>
  </si>
  <si>
    <t>2020-04-13T15:32:27</t>
  </si>
  <si>
    <t>CJ0266-001</t>
  </si>
  <si>
    <t>Nike Air Zoom Structure 22</t>
  </si>
  <si>
    <t>AA1636-406</t>
  </si>
  <si>
    <t>The Nike Air Zoom Structure 22 Men's Running Shoe looks fast and feels secure. Engineered mesh, a heel overlay and dynamic support throughout the midfoot all work together to provide a smooth, stable ride.</t>
  </si>
  <si>
    <t>Nike Drop-Type Mid</t>
  </si>
  <si>
    <t>BQ5190-101</t>
  </si>
  <si>
    <t>Part of the N354 family that nods to Steve Prefontaine's fastest mile, the Nike Drop-Type Mid is inspired by classic tennis shoes in the NikeCourt family. With distinct design lines that borrow from the All Court 2, it puts a raw, experimental edge on an iconic look.</t>
  </si>
  <si>
    <t>2020-04-13T15:32:28</t>
  </si>
  <si>
    <t>Nike iSPA React</t>
  </si>
  <si>
    <t>CT2692-002</t>
  </si>
  <si>
    <t>Utilising the latest innovations and Nike's new iSPA project‚Äîwhich touts a philosophy of improvise, scavenge, protect and adapt‚Äîthe Nike iSPA React takes experimental expression and runs with it. Its low-top design features a tape-like upper nodding to the power of improvisation in the face of adversity.</t>
  </si>
  <si>
    <t>Nike PhantomVNM Club FG</t>
  </si>
  <si>
    <t>AO0577-717</t>
  </si>
  <si>
    <t>The Nike PhantomVNM Club FG is engineered for powerful, precise strikes that win games. A microtexture on the soft synthetic upper provides ball control, while the firm-ground plate provides the traction needed to unleash at any moment.</t>
  </si>
  <si>
    <t>CU3005-171</t>
  </si>
  <si>
    <t>30 years after its original release, the Nike Air Max 90 is back to celebrate the new year. A tonal graphic print, inspired by the folk art of paper cutting, celebrates breakthrough moments from the past that also coincided with the Year of the Rat. Bold metallic gold accents include a symbolic 2020 sign-off on the tongue to finish this design that marks the beginning of a new decade and zodiac cycle.</t>
  </si>
  <si>
    <t>NikeCourt Air Zoom Zero</t>
  </si>
  <si>
    <t>AA8018-101</t>
  </si>
  <si>
    <t>Featuring the first full-length Zoom Air unit in NikeCourt history, the NikeCourt Air Zoom Zero delivers exceptional responsiveness and great court feel. Its snug-fitting upper and webbed lacing system offer second-skin-like comfort and lockdown.</t>
  </si>
  <si>
    <t>Nike Air Force Max II</t>
  </si>
  <si>
    <t>AV6243-400</t>
  </si>
  <si>
    <t>The game has gone small, so bigs have to be faster, more agile and more versatile to stay relevant. Keeping pace with ever-evolving player needs, the Nike Air Force Max II provides the responsive cushioning that allows big players to keep crashing the boards and banging in the post, while helping them stay light and quick on the break.</t>
  </si>
  <si>
    <t>CT2535-001</t>
  </si>
  <si>
    <t>The Nike Air Max 270 React takes comfort to the next level by adding Nike React foam to the eye-catching Max Air unit in the heel. Transparent overlays in the upper create a futuristic look that's both durable and supportive.</t>
  </si>
  <si>
    <t>2020-04-13T15:32:29</t>
  </si>
  <si>
    <t>Nike Mercurial Superfly 7 Academy MDS IC</t>
  </si>
  <si>
    <t>BQ5430-401</t>
  </si>
  <si>
    <t>Dream of speed and play fast in the Nike Mercurial Superfly 7 Academy MDS IC. The soft upper wraps your foot for a second-skin fit, while the rubber sole helps supercharge traction on the court or the street.</t>
  </si>
  <si>
    <t>Nike Air Max 1 Print</t>
  </si>
  <si>
    <t>AQ0927-100</t>
  </si>
  <si>
    <t>The Nike Air Max 1 gave the world its first glimpse of Nike Air cushioning back in 1987. This edition, the Nike Air Max 1 Print Men's Shoe, elevates the classic design with new accents, colours and materials.</t>
  </si>
  <si>
    <t>Nike Air Max 97 SE</t>
  </si>
  <si>
    <t>AQ4126-100</t>
  </si>
  <si>
    <t>The Nike Air Max 97 shook up the running world with its revolutionary full-length Nike Air unit. The Nike Air Max 97 SE Men's Shoe refreshes the original design with new colours and materials.</t>
  </si>
  <si>
    <t>NikeCourt Air Zoom Resistance</t>
  </si>
  <si>
    <t>918194-003</t>
  </si>
  <si>
    <t>The NikeCourt Air Zoom Resistance delivers lightweight durability on the hard court with a performance leather upper.</t>
  </si>
  <si>
    <t>Nike Phantom Venom Club IC</t>
  </si>
  <si>
    <t>AO0578-717</t>
  </si>
  <si>
    <t>The Nike Phantom Venom Club IC is engineered for powerful, precise strikes that win games. A microtexture on the soft synthetic upper helps provide control, while the rubber sole gives you the traction needed to unleash at any moment.</t>
  </si>
  <si>
    <t>2020-04-13T15:32:30</t>
  </si>
  <si>
    <t>Nike Benassi JDI SE</t>
  </si>
  <si>
    <t>CK0986-002</t>
  </si>
  <si>
    <t>The Nike Benassi JDI SE Slide is crafted for all-day comfort with a textile strap and lightweight cushioning.</t>
  </si>
  <si>
    <t>Nike Mercurial Superfly 7 Elite MDS FG</t>
  </si>
  <si>
    <t>BQ5469-703</t>
  </si>
  <si>
    <t>Dream of speed and play fast in the Nike Mercurial Superfly 7 Elite MDS FG. A streamlined upper combines with a Nike Aerowtrac zone for high-speed play and supercharged traction.</t>
  </si>
  <si>
    <t>CT5063-100</t>
  </si>
  <si>
    <t>Featuring a full-length foam midsole and VaporMax Air unit, the Nike Air VaporMax 360 gives you a comfy ride with bold '90s style. Iridescent accents on the upper are combined with small Air Pod details for a fresh look with just enough flash.</t>
  </si>
  <si>
    <t>2020-04-13T15:32:31</t>
  </si>
  <si>
    <t>Nike Solarsoft</t>
  </si>
  <si>
    <t>488161-602</t>
  </si>
  <si>
    <t>Made with soft, pliable foam infused with grooves for superb airflow, the Nike Solarsoft Women's Flip Flop is a must-have in warm weather.</t>
  </si>
  <si>
    <t>Air Jordan 11 Retro Low</t>
  </si>
  <si>
    <t>528895-003</t>
  </si>
  <si>
    <t>Since bursting onto the basketball scene in 1996, the Air Jordan 11 Retro Low Men's Shoe has been one of the most beloved Jordan designs ever. Signature details and Nike Air cushioning combine for the ultimate fusion of style and comfort.</t>
  </si>
  <si>
    <t>2020-04-13T15:32:32</t>
  </si>
  <si>
    <t>CD4570-300</t>
  </si>
  <si>
    <t>Inspired by the Vaporfly, the Nike Zoom Fly 3 Premium gives distance runners race-day comfort and durability. The power of a carbon-fibre plate keeps you in the running mile after mile.</t>
  </si>
  <si>
    <t>BQ3203-007</t>
  </si>
  <si>
    <t>Designed to make fast go faster, the Nike Zoom Gravity is built to take you from quick tempo runs to winning races. Snappy forefoot responsiveness and grippy, multi-surface traction combine to optimise your stride.</t>
  </si>
  <si>
    <t>CU3013-070</t>
  </si>
  <si>
    <t>The Nike MX-720-818 uses materials inspired by spacesuits with quilted stitching that follows the contours of a traditional Chinese coin. The tonal print on the midsole clip features a graphic that highlights breakthrough moments from the past that also coincided with the Year of the Rat, while metallic gold accents nod to a wish for prosperity in the new year.</t>
  </si>
  <si>
    <t>Nike Mercurial Vapor 13 Elite SE FG</t>
  </si>
  <si>
    <t>CD6720-808</t>
  </si>
  <si>
    <t>Building on the 360-degree Flyknit innovation of the 12, the Nike Mercurial Vapor 13 Elite SE FG adds a Nike Aerowtrac zone to the forefoot and a slightly stiffer chassis to help supercharge traction.</t>
  </si>
  <si>
    <t>Nike Air Max 720 BETRUE</t>
  </si>
  <si>
    <t>CJ5472-900</t>
  </si>
  <si>
    <t>Designed in collaboration with Gilbert Baker, the Nike Air Max 720 BETRUE features a rainbow-coloured upper inspired by, and in celebration of, the LGBTQ community.</t>
  </si>
  <si>
    <t>2020-04-13T15:32:33</t>
  </si>
  <si>
    <t>Nike Air Force 1 Mid '07</t>
  </si>
  <si>
    <t>315123-111</t>
  </si>
  <si>
    <t>The legend lives on in the Nike Air Force 1 Mid '07 Men's Shoe, a modern take on the icon that blends classic style and fresh, crisp details.</t>
  </si>
  <si>
    <t>Nike Air Max 2017</t>
  </si>
  <si>
    <t>849559-004</t>
  </si>
  <si>
    <t>The Nike Air Max 2017 Men's Shoe features a seamless Flymesh upper for support and breathability. Iconic Max Air cushioning provides a lightweight, smooth feel with each step, whether you're running your three-miler or running your day.</t>
  </si>
  <si>
    <t>Nike EXP-X14 SE</t>
  </si>
  <si>
    <t>AO3095-100</t>
  </si>
  <si>
    <t>Drawing inspiration from Nike running shoes such as the Nike Zoom Vaporfly Elite, the Nike EXP-X14 SE Men's Shoe races off the track and onto the street with a fast design and shape. Nike React technology delivers lightweight durability and a smooth feel, while the layered upper showcases Flywire cables and a bold "Just Do It" tagline.</t>
  </si>
  <si>
    <t>NikeCourt Lite 2</t>
  </si>
  <si>
    <t>AR8836-009</t>
  </si>
  <si>
    <t>The NikeCourt Lite 2 is designed to cushion and support your feet during training and play. Created specifically for hard courts, its unique outsole features five distinctive patterns. Each pattern is designed to visually outline 1 of the 5 basic movements new tennis players learn.</t>
  </si>
  <si>
    <t>2020-04-13T15:32:34</t>
  </si>
  <si>
    <t>Air Max 200 20</t>
  </si>
  <si>
    <t>CT5062-100</t>
  </si>
  <si>
    <t>Inspired by the shimmer of bubbles and water, the Nike Air Max 200 20 features an iridescent design that wows. The shoe boasts a large Air Max unit and exceptional cushioning. Modern detailing radiates cool while providing extreme comfort.</t>
  </si>
  <si>
    <t>Nike x Undercover Air Max 720</t>
  </si>
  <si>
    <t>CN2408-001</t>
  </si>
  <si>
    <t>The Nike x Undercover Air Max 720 brings Jun Takahashi's vision of chaos and balance to Air. 360 degrees of cushioning and a breathable design capture Takahashi's view of the future of fashion.</t>
  </si>
  <si>
    <t>Air Jordan 13 Retro</t>
  </si>
  <si>
    <t>414571-030</t>
  </si>
  <si>
    <t>Featuring a panther-inspired design that takes after Michael Jordan's on-court presence, the Air Jordan 13 Retro is based on the OG model and has the same responsive cushioning and premium materials that made it famous in the '90s.</t>
  </si>
  <si>
    <t>Nike Cortez '72 S.D.</t>
  </si>
  <si>
    <t>CJ2586-100</t>
  </si>
  <si>
    <t>Inspired by Phil Knight's "Shoe Dog", the Nike Cortez '72 S.D. returns to the OG design with zigzag edges, an exposed foam tongue and minimalist leather. Why? Because you don't change what works.</t>
  </si>
  <si>
    <t>Nike Xarr</t>
  </si>
  <si>
    <t>BQ5240-200</t>
  </si>
  <si>
    <t>The Nike Xarr sets you up to take on the elements in style. It's crafted with a water-resistant leather upper to help keep you dry and a rubber outsole to combat the season's wet conditions. With intricate detailing and a stylised tongue cover, it's a fresh new look with lots of attitude.</t>
  </si>
  <si>
    <t>2020-04-13T15:32:35</t>
  </si>
  <si>
    <t>Nike Air Max 97 On Air Jasmine Lasode</t>
  </si>
  <si>
    <t>CI1504-100</t>
  </si>
  <si>
    <t>With a design inspired by a summer evening in London, the Nike Air Max 97 On Air Jasmine Lasode updates a sneaker icon while keeping the details that made it famous: water-ripple lines and full-length Max Air cushioning.</t>
  </si>
  <si>
    <t>Nike Air Force 1 GORE-TEX ¬Æ</t>
  </si>
  <si>
    <t>CK2630-700</t>
  </si>
  <si>
    <t>The Nike Air Force 1 GORE-TEX ¬Æ retools the classic Air Force 1 with a street-approved design that meets the standards of GORE-TEX ¬Æ waterproof technology. It features water-wicking flat laces, a GORE-TEX ¬Æ bootie and GORE-TEX ¬Æ branding on the heel.</t>
  </si>
  <si>
    <t>Kyrie 6 EP 'Chinese New Year'</t>
  </si>
  <si>
    <t>CD5029-001</t>
  </si>
  <si>
    <t>According to the four-year cycle of the Chinese zodiac, the year of the mouse represents growth. Through the folk-art tradition of Jianzhi (paper cutting), the Kyrie 6 'Chinese New Year' honours major breakthroughs in Nike innovation with a graphic on the tongue. A watercolour-themed print completes the art-inspired CNY theme.</t>
  </si>
  <si>
    <t>Nike Fly.By Mid</t>
  </si>
  <si>
    <t>CD0189-001</t>
  </si>
  <si>
    <t>Players who go all out, every play, in every game deserve something special for their effort. The Nike Fly.By Mid provides court-ready cushioning, support and traction for the game's constant multi-directional movements.</t>
  </si>
  <si>
    <t>CK1195-101</t>
  </si>
  <si>
    <t>Nike Mercurial Vapor 13 Academy MDS MG</t>
  </si>
  <si>
    <t>CJ1292-401</t>
  </si>
  <si>
    <t>Dream of speed and play fast in the Nike Mercurial Vapor 13 Academy MDS MG. A streamlined upper combines with a specialised soleplate for high-speed play and supercharged traction.</t>
  </si>
  <si>
    <t>Nike Epic React Flyknit 2</t>
  </si>
  <si>
    <t>BQ8928-011</t>
  </si>
  <si>
    <t>The Nike Epic React Flyknit 2 takes a step up from its predecessor with smooth, lightweight performance and a bold look. An updated Flyknit upper contours to your foot with a minimal, supportive design. Underfoot, durable Nike React technology defies the odds by being both soft and responsive, for comfort that lasts as long as you can run.</t>
  </si>
  <si>
    <t>BV5841-800</t>
  </si>
  <si>
    <t>Disrupt the universe in your Nike MX-720-818. Featuring materials inspired by spacesuits and quilted stitching on the upper, it takes the largest Air unit to date and blends it with the futuristic look of the final frontier. Mesh on the upper keeps your feet cool while the clear sole features the black and grey reminiscent of deep space.</t>
  </si>
  <si>
    <t>2020-04-13T15:32:36</t>
  </si>
  <si>
    <t>Nike Air Streak Lite</t>
  </si>
  <si>
    <t>CD4387-100</t>
  </si>
  <si>
    <t>The Nike Air Streak Lite puts minimalist style back into the spotlight. Originally created by Nike's first Japanese creation team in 1995, this lightweight, sleek silhouette pushes footwear to a different space.</t>
  </si>
  <si>
    <t>Nike Air VaporMax LX</t>
  </si>
  <si>
    <t>BV1712-001</t>
  </si>
  <si>
    <t>The Nike Air VaporMax LX wraps your foot in a stretch-woven material that gives structure and support to your stride. Underfoot, the lightest, most flexible Air Max cushioning to date gives a super-bouncy sensation that rivals running on air.</t>
  </si>
  <si>
    <t>Nike Wildhorse 6</t>
  </si>
  <si>
    <t>BV7106-400</t>
  </si>
  <si>
    <t>The Nike Wildhorse 6 keeps it stable, secure and lightweight on the trail. An updated outsole delivers the traction you need, while a foam midsole keeps you cushioned on your run.</t>
  </si>
  <si>
    <t>AQ2210-002</t>
  </si>
  <si>
    <t>The iconic Nike Air Zoom Pegasus 36 returns with more perforations and engineered mesh in the upper for targeted breathability across high-heat areas. A slimmer heel collar and tongue reduce bulk without compromising comfort, while exposed Flywire cables give you a snug fit at higher speeds.</t>
  </si>
  <si>
    <t>Nike Air Zoom Wildhorse 5</t>
  </si>
  <si>
    <t>AQ2222-200</t>
  </si>
  <si>
    <t>Built specifically for trails, the Nike Air Zoom Wildhorse 5 keeps you galloping over rough terrain in breathable, multi-layer fabric. A rock plate helps shield your foot, while a Zoom Air heel unit cushions your stride on and off the path.</t>
  </si>
  <si>
    <t>Nike Air Max 720 Waves</t>
  </si>
  <si>
    <t>BQ4430-400</t>
  </si>
  <si>
    <t>Bring a new point of view to off-court culture in your Nike Air Max 720 Waves. Its low-profile stance showcases Nike's tallest Air unit to date while its D/MS/X design mixes culture with sport, letting you enter a fresh dimension of hoops style with unparalleled comfort.</t>
  </si>
  <si>
    <t>2020-04-13T15:32:37</t>
  </si>
  <si>
    <t>Nike Benassi JDI BETRUE</t>
  </si>
  <si>
    <t>CD2717-001</t>
  </si>
  <si>
    <t>The Nike Benassi JDI BETRUE Slide creates lightweight comfort in a classic design, while the soft foam sole cushions your every step.</t>
  </si>
  <si>
    <t>Kyrie 4</t>
  </si>
  <si>
    <t>943806-602</t>
  </si>
  <si>
    <t>The Kyrie 4 Men's Basketball Shoe is ultra-flexible, responsive and supportive. It's designed for Kyrie Irving's sudden changes of direction and smooth yet rapid playing style.</t>
  </si>
  <si>
    <t>Air Jordan 5 Retro</t>
  </si>
  <si>
    <t>CN2932-100</t>
  </si>
  <si>
    <t>The Air Jordan 5 Retro brings back the original that was inspired by WWII fighter planes, featuring a mid-top profile and synthetic leather. An inner-sleeve creates a snug, comfortable feel.</t>
  </si>
  <si>
    <t>CI9994-001</t>
  </si>
  <si>
    <t>The Nike Flex 2020 RN has a stretchy mesh upper that adapts to your foot as you run while also giving you a secure fit. Ideal for short routes, it keeps your foot cushioned and comfortable.</t>
  </si>
  <si>
    <t>Nike Drop-Type Premium</t>
  </si>
  <si>
    <t>CN6916-100</t>
  </si>
  <si>
    <t>The Nike Drop-Type Premium is inspired by classic tennis shoes in the NikeCourt family. Part of the N354 family that nods to Steve Prefontaine's fastest mile, it offers distinct design lines that borrow from the All Court 2.</t>
  </si>
  <si>
    <t>Jordan Modero 2 VP</t>
  </si>
  <si>
    <t>CU2708-901</t>
  </si>
  <si>
    <t>Versatile, easy to wear and light on your feet. The Jordan Modero 2 Slide offers a plush, comfortable feel with a lively vibe you'll love to rock all day. Multicoloured shoelace details on the strap offer a pop of colour.</t>
  </si>
  <si>
    <t>2020-04-13T15:32:38</t>
  </si>
  <si>
    <t>Nike React Metcon</t>
  </si>
  <si>
    <t>BQ6044-100</t>
  </si>
  <si>
    <t>The Nike React Metcon takes the stability and traction from the training original and pairs it with Nike's most comfortable cushioning. Tackle high-impact and lifting workouts with a light, breathable upper and durable grip to keep you going.</t>
  </si>
  <si>
    <t>CD4365-003</t>
  </si>
  <si>
    <t>The Nike Joyride Dual Run blazes its own route. Tiny foam beads underfoot combined with traditional cushioning in the forefoot give an incredibly smooth feel that contours to your foot.</t>
  </si>
  <si>
    <t>Nike Classic Cortez</t>
  </si>
  <si>
    <t>749571-154</t>
  </si>
  <si>
    <t>The Nike Classic Cortez Shoe is Nike's original running shoe, designed by Bill Bowerman and released in 1972. This version features a leather and synthetic leather construction for added durability.</t>
  </si>
  <si>
    <t>Nike React Element 55 Premium</t>
  </si>
  <si>
    <t>CI3835-002</t>
  </si>
  <si>
    <t>The Nike React Element 55 borrows design lines from heritage runners like the Nike Internationalist, then places it all on Nike React technology.</t>
  </si>
  <si>
    <t>2020-04-13T15:32:39</t>
  </si>
  <si>
    <t>Nike Mercurial Vapor 13 Academy MDS TF</t>
  </si>
  <si>
    <t>CJ1306-401</t>
  </si>
  <si>
    <t>Dream of speed and play fast in the Nike Mercurial Vapor 13 Academy MDS TF. The soft upper wraps your foot for a second-skin fit, while the rubber sole helps supercharge traction on turf.</t>
  </si>
  <si>
    <t>Jordan 'Why Not?' Zer0.2 SE</t>
  </si>
  <si>
    <t>CW6565-900</t>
  </si>
  <si>
    <t>Why not take the shot? Why not attack the full length of the court? Why not crash the boards and steal every ball and rain assists like water? The Jordan 'Why Not?' Zer0.2 SE celebrates Russell Westbrook's calculated chaos by combining materials that work in lightweight harmony‚Äîbecause, well, why not?</t>
  </si>
  <si>
    <t>Nike Joyride CC</t>
  </si>
  <si>
    <t>AO1742-004</t>
  </si>
  <si>
    <t>Lounge wherever you go and let the Nike Joyride CC take you into a new world of cosy by placing your feet directly on the soft cushioning of its innovative bead-pods. Bold colour-blocking and exaggerated textures add unrivalled depth to your fun, edgy attitude.</t>
  </si>
  <si>
    <t>Nike Tiempo Legend 8 Club TF</t>
  </si>
  <si>
    <t>AT6109-606</t>
  </si>
  <si>
    <t>The Nike Tiempo Legend 8 Club TF takes the touch of textured synthetic leather and adds a grippy rubber outsole for multi-directional traction.</t>
  </si>
  <si>
    <t>Nike Phantom Vision 2 Academy Dynamic Fit TF</t>
  </si>
  <si>
    <t>CD4172-606</t>
  </si>
  <si>
    <t>The Nike Phantom Vision 2 Academy Dynamic Fit TF has a textured NIKESKIN overlay for durability and precise touch. Covered laces keep your striking surface clear.</t>
  </si>
  <si>
    <t>Nike Zoom Fly Flyknit</t>
  </si>
  <si>
    <t>AR4561-200</t>
  </si>
  <si>
    <t>Nike Zoom Fly Flyknit Men's Running Shoe is built for record-breaking speed. The Flyknit upper delivers ultra-lightweight support that fits like a glove.</t>
  </si>
  <si>
    <t>Nike Air Max 98 SE</t>
  </si>
  <si>
    <t>CD0132-001</t>
  </si>
  <si>
    <t>The Nike Air Max 98 Shoe brings back retro Air Max style with modern comfort. The leather and mesh upper provides durable breathability while a full-length, visible Max Air unit offers responsive cushioning.</t>
  </si>
  <si>
    <t>Nike Air Max Tailwind IV SP</t>
  </si>
  <si>
    <t>BV1357-003</t>
  </si>
  <si>
    <t>The Nike Air Max Tailwind IV SP gives a new look to the '90s classic. Max Air units give you comfort and style that last.</t>
  </si>
  <si>
    <t>2020-04-13T15:32:40</t>
  </si>
  <si>
    <t>Jordan Proto-Lyte</t>
  </si>
  <si>
    <t>AT3381-008</t>
  </si>
  <si>
    <t>Featuring soft foam cushioning and lightweight, woven fabric in the upper, the Jordan Proto-Lyte is made for all-day, bouncy comfort.</t>
  </si>
  <si>
    <t>Nike Mercurial Superfly 7 Academy TF</t>
  </si>
  <si>
    <t>AT7978-414</t>
  </si>
  <si>
    <t>The soft upper of the Nike Mercurial Superfly 7 Academy TF Shoe wraps your foot for a second-skin fit, while the rubber outsole helps supercharge traction on turf.</t>
  </si>
  <si>
    <t>Nike x Hawkins High Cortez</t>
  </si>
  <si>
    <t>CJ6106-100</t>
  </si>
  <si>
    <t>Nodding to Hawkins High from the hit TV show "Stranger Things", the Nike x Hawkins High Cortez combines premium materials laid out using the Tiger Pride green and orange with hidden details and show references throughout, including three distinct "Stranger Things" pins.</t>
  </si>
  <si>
    <t>Nike Epic Phantom React Flyknit Icon Clash</t>
  </si>
  <si>
    <t>CK0089-100</t>
  </si>
  <si>
    <t>Soft to the touch, the Nike Epic Phantom React Flyknit Icon Clash is lace-free for a slip-on design that gets you up and moving in no time. A snug, sock-like fit and breathable upper material feel as though the Phantom "disappears" as you run.</t>
  </si>
  <si>
    <t>CT7695-401</t>
  </si>
  <si>
    <t>Bring the past into the future with the Nike Air Max 2090, a bold look inspired by the DNA of the iconic Air Max 90. Brand-new Nike Air cushioning underfoot adds unparalleled comfort while transparent fabric on the upper is blended with timeless OG features for an edgy, modernised look.</t>
  </si>
  <si>
    <t>Nike Phantom Vision Academy Dynamic Fit MG</t>
  </si>
  <si>
    <t>AO3258-080</t>
  </si>
  <si>
    <t>The Nike Phantom Vision Academy Dynamic Fit MG brings the fierce precision of street play to the pitch. A foot-hugging sleeve has a custom feel and the Ghost Laces system tights with 1 pull and is hidden for a bigger striking surface.</t>
  </si>
  <si>
    <t>NikeCourt Air Max Vapor Wing MS</t>
  </si>
  <si>
    <t>BQ0129-106</t>
  </si>
  <si>
    <t>The NikeCourt Air Max Vapor Wing MS is the perfect pairing of style and comfort for your match. Translucent textile shows off the technology within, while rubber on the toe increases durability. An Air Max unit provides legendary, lightweight cushioning.</t>
  </si>
  <si>
    <t>LeBron x John Elliott Icon</t>
  </si>
  <si>
    <t>AQ0114-101</t>
  </si>
  <si>
    <t>The LeBron x John Elliott Icon brings the clean and layered approach of a lifestyle shoe to a hardwood classic. Cushioning from the LeBron 8 combines with court-inspired details and translucent materials as a tribute to Elliott's favourite shoe in the series. The result: Power, unleashed.</t>
  </si>
  <si>
    <t>2020-04-13T15:32:41</t>
  </si>
  <si>
    <t>Nike Air Max 270 Flyknit</t>
  </si>
  <si>
    <t>AO1023-005</t>
  </si>
  <si>
    <t>Feel the Air, both above and below, with the Nike Air Max 270 Flyknit Men's Shoe. It features Nike's biggest heel Air unit yet, plus an ultra-breathable Flyknit upper that helps keep you cool when the temperatures rise. Classic colour combinations nod to iconic Air Max models of the past, delivering a modern, streamlined look that's rooted in Nike sneaker heritage.</t>
  </si>
  <si>
    <t>Air Jordan 13 Retro Chinese New Year</t>
  </si>
  <si>
    <t>CW4409-100</t>
  </si>
  <si>
    <t>Michael Jordan's stealthy creativity on the court earned him the nickname "Black Cat". The Air Jordan 13 Retro is based on the OG model and has responsive cushioning and premium materials. This version features special details to honour the Chinese New Year.</t>
  </si>
  <si>
    <t>Nike Zoom Pegasus Turbo Shield</t>
  </si>
  <si>
    <t>BQ1896-002</t>
  </si>
  <si>
    <t>The Nike Zoom Pegasus Turbo Shield delivers your favourite lightweight running shoe in a smart, weatherised design, so you can continue training in confidence despite those dark and rainy months.</t>
  </si>
  <si>
    <t>Nike Air Wildwood ACG</t>
  </si>
  <si>
    <t>AO3116-004</t>
  </si>
  <si>
    <t>From rain and mud to sunny afternoons, the Wildwood debuted in 1989 as a direct descendent of the Nike Escape. With design influence from the Pegasus, it was designed as an off-road sneaker meant to take you through rough terrain. The special sawtooth Waffle outsole was further proof that conquering bad weather didn't mean drabness.</t>
  </si>
  <si>
    <t>CI3870-100</t>
  </si>
  <si>
    <t>2020-04-13T15:32:42</t>
  </si>
  <si>
    <t>LeBron 16 Low</t>
  </si>
  <si>
    <t>CI2668-004</t>
  </si>
  <si>
    <t>LeBron is unstoppable on the court and just as influential off of it. The year 2003, LeBron's rookie season and a pivotal year in culture, inspires the LeBron 16 Low. It is powered by Max Air and Zoom Air cushioning technologies, and embodies his clout and versatility.</t>
  </si>
  <si>
    <t>Air Jordan 14 Retro</t>
  </si>
  <si>
    <t>487471-003</t>
  </si>
  <si>
    <t>The Air Jordan 14 Retro has class, comfort and the singular look of the original, with heritage-inspired colours, full-grain leather and responsive Zoom Air cushioning.</t>
  </si>
  <si>
    <t>Nike Air Force 1 Type-2</t>
  </si>
  <si>
    <t>CT2584-100</t>
  </si>
  <si>
    <t>The Nike Air Force 1 Type-2 brings a handmade touch to an iconic look. Featuring overlays of rubber at the toe and a closure system around the heel that nods to the OG high top, it lets you step into a new dimension of AF-1 style.</t>
  </si>
  <si>
    <t>AQ5708-201</t>
  </si>
  <si>
    <t>Never worry about laces in the Nike Free RN Flyknit 3.0. This remix leaves them out‚Äîletting you slip in quickly and hit your stride even faster. Supportive yarns join stretchy Flyknit for a lightweight upper that feels like a second skin. Heel-to-toe grooves in outsole move and bend with every stride.</t>
  </si>
  <si>
    <t>AR5676-401</t>
  </si>
  <si>
    <t>An icon hits the paths less travelled in the Nike Air Zoom Pegasus 36 Trail. Perforated mesh upper offers breathable comfort, and double Zoom Air units cushion your stride. Outsole lugs optimise traction when running uphill.</t>
  </si>
  <si>
    <t>2020-04-13T15:32:43</t>
  </si>
  <si>
    <t>Nike Tiempo Legend 8 Club IC</t>
  </si>
  <si>
    <t>AT6110-004</t>
  </si>
  <si>
    <t>The Nike Tiempo Legend 8 Club IC takes the touch of textured synthetic leather and adds a grippy rubber outsole for multi-directional traction.</t>
  </si>
  <si>
    <t>Nike Flex TR 9</t>
  </si>
  <si>
    <t>AQ7491-008</t>
  </si>
  <si>
    <t>Designed for low-impact workouts and circuit training, the Nike Flex TR 9 pairs a breathable mesh and synthetic upper with a supportive platform designed for flexibility and traction.</t>
  </si>
  <si>
    <t>Nike Epic Phantom React</t>
  </si>
  <si>
    <t>CI1291-400</t>
  </si>
  <si>
    <t>Soft to the touch, the Nike Epic Phantom React lets go of laces for a slip-on style that gets you up and running in no time. A snug, secure, sock-like fit within a breathable Flyknit and synthetic upper feels as though the Phantom "disappears" as you run.</t>
  </si>
  <si>
    <t>CN5455-160</t>
  </si>
  <si>
    <t>Nike SB Air Zoom Bruin Edge</t>
  </si>
  <si>
    <t>CD5036-100</t>
  </si>
  <si>
    <t>The Nike SB Air Zoom Bruin Edge puts a DIY spin on an iconic skate shoe. Frayed stitching, exposed foam and a mix of materials create a patched look that's built to perform. Stencils are included so you can take the DIY look to the next level.</t>
  </si>
  <si>
    <t>CQ6278-001</t>
  </si>
  <si>
    <t>Utilising the latest innovations and Nike's ISPA project‚Äîwhich touts a philosophy of improvise, scavenge, protect and adapt‚Äîthe Nike ISPA Air Max 720 delivers a smooth feel. It features Nike‚Äôs tallest Air unit yet, providing cushioned support along with innovative details.</t>
  </si>
  <si>
    <t>Nike x Undercover React Presto</t>
  </si>
  <si>
    <t>CU3459-200</t>
  </si>
  <si>
    <t>Jun Takahashi's vision of chaos and balance continues with the Nike x Undercover React Presto. An OG Presto design uses new details that pay homage to last season's collaboration, the React Boot.</t>
  </si>
  <si>
    <t>2020-04-13T15:32:44</t>
  </si>
  <si>
    <t>Nike Vandalised</t>
  </si>
  <si>
    <t>BQ3610-100</t>
  </si>
  <si>
    <t>The Nike Vandalised puts a totally new spin on the original 1984 Nike Vandal. Full of classic Nike b-ball swagger, the shoe's rearranged components give a bold new asymmetrical look.</t>
  </si>
  <si>
    <t>Nike Signal D/MS/X</t>
  </si>
  <si>
    <t>AT5303-100</t>
  </si>
  <si>
    <t>Inspired by the chopping, cutting and rebuilding of custom cars and bikes, the Nike Signal D/MS/X overturns the idea of sportswear with style and attitude. With layered materials and intricate detailing, it uses innovations in an irreverent way that's more aesthetic than athletic.</t>
  </si>
  <si>
    <t>Nike Air Max 720 (OBJ)</t>
  </si>
  <si>
    <t>CK2531-001</t>
  </si>
  <si>
    <t>Disrupt the atmosphere and let your light shine in the Nike Air Max 720 (OBJ), featuring Nike's tallest Air unit yet. Its colours take inspiration from the natural world, a counterpoint to the shoe's futuristic look.</t>
  </si>
  <si>
    <t>Nike Vandalised LX</t>
  </si>
  <si>
    <t>BQ3611-100</t>
  </si>
  <si>
    <t>The Nike Vandalised LX hacks Nike DNA for a totally new spin on the original 1984 Nike Vandal, a basketball classic. Rearranging all the components creates a bold new look with asymmetrical details.</t>
  </si>
  <si>
    <t>Nike Canyon</t>
  </si>
  <si>
    <t>CV5515-001</t>
  </si>
  <si>
    <t>The Nike Canyon Sandal sets your journey off in style. Heritage-inspired design features a beefy outsole, plush foam midsole, triple-strap closure and premium metallic finishes. From cityscapes to the river banks, this versatile powerhouse will keep you steady on your feet and comfortable tackling whatever lies ahead.</t>
  </si>
  <si>
    <t>Nike Flex RN 2019</t>
  </si>
  <si>
    <t>AQ7487-201</t>
  </si>
  <si>
    <t>With a stretchable knit in the upper, the Nike Flex RN 2019 makes every run comfortable as it expands and contracts along with your foot. Dual-density foam gives you cushioned comfort for pounding out the miles, while grooves in the outsole provide flexibility from heel to toe.</t>
  </si>
  <si>
    <t>AQ1289-003</t>
  </si>
  <si>
    <t>Ideal for runs up to 3 miles, the Nike Free RN 5.0 returns to its roots as a natural motion shoe. An updated flex groove pattern and modified midsole foam provides more flexibility than its predecessor, creating a barefoot sensation with every step. At the upper, breathable and stretchy mesh moves with your foot, while synthetic suede overlays provide stable support.</t>
  </si>
  <si>
    <t>Nike Air Max 90 NS SE</t>
  </si>
  <si>
    <t>881105-800</t>
  </si>
  <si>
    <t>The Nike Air Max 90 SE Women's Shoe combines classic design lines with rich materials for an elevated look that's true to the original.</t>
  </si>
  <si>
    <t>2020-04-13T15:32:45</t>
  </si>
  <si>
    <t>CI7523-002</t>
  </si>
  <si>
    <t>CT7698-600</t>
  </si>
  <si>
    <t>Bring the past into the future with the Nike Air Max 2090, a bold look inspired by the DNA of the iconic Air Max 90. Brand-new Nike Air cushioning underfoot adds unparalleled comfort while transparent knit and vibrantly coloured textiles on the upper blend with timeless OG features for an edgy, modernised look.</t>
  </si>
  <si>
    <t>Nike Air Max Dia Winter</t>
  </si>
  <si>
    <t>BQ9665-301</t>
  </si>
  <si>
    <t>Designed specifically for a woman's foot, the Nike Air Max Dia Winter delivers a lifted and airy aesthetic in a sleek shape. The minimal upper modernises the look, while a Max Air unit is amplified even further by an exaggerated midsole for a boost of style.</t>
  </si>
  <si>
    <t>BV7766-100</t>
  </si>
  <si>
    <t>2020-04-13T15:32:46</t>
  </si>
  <si>
    <t>832655-001</t>
  </si>
  <si>
    <t>The Nike Kawa Shower Women's Slide is ideal for post-workout comfort. Easily packable, they can be tossed into your bag and worn anytime.</t>
  </si>
  <si>
    <t>CK2719-400</t>
  </si>
  <si>
    <t>2020-04-13T15:32:47</t>
  </si>
  <si>
    <t>554724-050</t>
  </si>
  <si>
    <t>2020-04-13T15:32:48</t>
  </si>
  <si>
    <t>Nike Air Max FF 720</t>
  </si>
  <si>
    <t>AO3189-600</t>
  </si>
  <si>
    <t>Part shoe, part sandal, the Nike Air Max FF 720 takes you into a new realm of Air. Built specifically for a woman's foot, it features premium leather on heightened foam for bold versatility and unbelievable comfort. Cinch it up with its unique drawcord system and make the streets your runway.</t>
  </si>
  <si>
    <t>2020-04-13T15:32:49</t>
  </si>
  <si>
    <t>AQ2731-500</t>
  </si>
  <si>
    <t>AH1016-602</t>
  </si>
  <si>
    <t>The Nike Odyssey React Flyknit 2 Women's Running Shoe delivers a strategic combination of lightweight Flyknit and synthetic material for support just where you need it. Underfoot, Nike React cushioning delivers a soft, springy ride for a route that begs to be crushed.</t>
  </si>
  <si>
    <t>Nike Joyride Optik</t>
  </si>
  <si>
    <t>AJ6844-007</t>
  </si>
  <si>
    <t>Lounge wherever you go and let the Nike Joyride Optik take you into a new world of cosy by placing your feet directly on the soft cushioning of its innovative bead-pods. The sleek silhouette features a zip-closure system and fun colour accents for a unique look that doesn't sacrifice comfort.</t>
  </si>
  <si>
    <t>2020-04-13T15:32:50</t>
  </si>
  <si>
    <t>CN3591-002</t>
  </si>
  <si>
    <t>The Nike React Element 55 SE borrows design lines from heritage runners like the Nike Internationalist, adds reflective graphics and combines it with Nike React technology for a smooth ride.</t>
  </si>
  <si>
    <t>2020-04-13T15:32:51</t>
  </si>
  <si>
    <t>Nike Air Max Dia LX</t>
  </si>
  <si>
    <t>CI1214-004</t>
  </si>
  <si>
    <t>Designed specifically for a woman's foot, the Nike Air Max Dia LX delivers a lifted and airy aesthetic in a new, sleek shape. The minimal upper modernises your look, while the Max Air unit, surrounded by clear plastic, elevates your style.</t>
  </si>
  <si>
    <t>2020-04-13T15:32:52</t>
  </si>
  <si>
    <t>2020-04-13T15:32:53</t>
  </si>
  <si>
    <t>343880-090</t>
  </si>
  <si>
    <t>The Nike Benassi Slide features a lined upper with a bold logo for plush comfort and an athletic look. A foam midsole and outsole provide lightweight impact protection.</t>
  </si>
  <si>
    <t>2020-04-13T15:34:20</t>
  </si>
  <si>
    <t>Nike Zoom KD12 'YouTube'</t>
  </si>
  <si>
    <t>CQ7731-900</t>
  </si>
  <si>
    <t>Breaking new ground for athletes, KD provides unprecedented access to his life through his YouTube channel. It's this type of authentic connection that KD wanted to create with his fans when he first partnered with YouTube in 2017. In celebration of his channel, the KD12 'YouTube' features co-branded graphic hits on the tongue and heel that celebrate two icons coming together to change the game.</t>
  </si>
  <si>
    <t>2020-04-13T15:34:21</t>
  </si>
  <si>
    <t>CD4366-002</t>
  </si>
  <si>
    <t>Refresh your look and step into a new AF-1 world with the Nike Air Force 1 React. It fuses modern design with iconic b-ball style for a big, bold look. The oversized Swoosh, large "AIR" on the midsole and new sole pattern let you express your modern world while Nike React technology adds exceptional underfoot comfort.</t>
  </si>
  <si>
    <t>CI5646-200</t>
  </si>
  <si>
    <t>The Nike Air Max 90 stays true to its OG running roots with the iconic Waffle sole. Details and colours nod to the classic Lahar Escape Boot, delivering a vintage look from the wild.</t>
  </si>
  <si>
    <t>2020-04-13T15:34:22</t>
  </si>
  <si>
    <t>CD4573-001</t>
  </si>
  <si>
    <t>The iconic Nike Air Zoom Pegasus 36 returns with more perforations and mesh in the upper for targeted breathability across high-heat areas. A slimmer heel collar and tongue reduces bulk without compromising comfort, while exposed cables give you a snug fit at higher speeds.</t>
  </si>
  <si>
    <t>2020-04-13T15:34:23</t>
  </si>
  <si>
    <t>Nike Air Max 98 NRG</t>
  </si>
  <si>
    <t>BQ5613-001</t>
  </si>
  <si>
    <t>The Nike Air Max 98 features the OG design lines that were inspired by the walls of the Grand Canyon, while adding bursts of fresh colour on the upper. The fluid, textured look and full-length Nike Air cushioning set you apart from the pack.</t>
  </si>
  <si>
    <t>AT8241-002</t>
  </si>
  <si>
    <t>Inspired by the Vaporfly, the Nike Zoom Fly 3 gives distance runners race-day comfort and durability. The power of a carbon-fibre plate and responsive cushioning keeps you in the running mile after mile.</t>
  </si>
  <si>
    <t>2020-04-13T15:34:24</t>
  </si>
  <si>
    <t>Kyrie 6 EP</t>
  </si>
  <si>
    <t>BQ4631-100</t>
  </si>
  <si>
    <t>Engineered for Kyrie Irving's unpredictable creativity on the court, the Kyrie 6 focuses on comfort, control and energy return to help him go fast and stay fresh. Bouncy cushioning is paired with soft yet supportive foam for great responsiveness and a smooth heel-to-toe transition. The midfoot strap and plush, padded collar lock him in and help keep him a step ahead of the competition.</t>
  </si>
  <si>
    <t>2020-04-13T15:34:25</t>
  </si>
  <si>
    <t>Nike Air Max Tailwind IV</t>
  </si>
  <si>
    <t>AQ2567-002</t>
  </si>
  <si>
    <t>The Nike Air Max Tailwind IV gives a new look to the '90s classic. Max Air units give you comfort and style that last.</t>
  </si>
  <si>
    <t>2020-04-13T15:34:26</t>
  </si>
  <si>
    <t>Nike Potential 3</t>
  </si>
  <si>
    <t>844127-108</t>
  </si>
  <si>
    <t>The Nike Potential 3 Unisex Cricket Shoe delivers lightweight cushioning and superb grip on the field with a Phylon midsole and rubber outsole.</t>
  </si>
  <si>
    <t>2020-04-13T15:34:27</t>
  </si>
  <si>
    <t>Nike Mercurial Vapor 13 Academy IC</t>
  </si>
  <si>
    <t>AT7993-414</t>
  </si>
  <si>
    <t>The soft upper of the Nike Mercurial Vapor 13 Academy IC wraps your foot for a second-skin fit, while the rubber outsole helps supercharge traction on the court or street.</t>
  </si>
  <si>
    <t>Nike x Olivia Kim Air Max 98</t>
  </si>
  <si>
    <t>CK3309-001</t>
  </si>
  <si>
    <t>NYC in the '90s‚Äîif you spent much time in one of the many neighbourhoods, you'd hear SUVs driving around bumping Jamaican dancehall music at full blast. The Nike x Olivia Kim Air Max 98 celebrates the music and culture of NYC as remembered by designer Olivia. The fresh red-yellow-green take on the iconic Air Max 98 captures the vibrancy of the city's Rastafarian community.</t>
  </si>
  <si>
    <t>2020-04-13T15:34:28</t>
  </si>
  <si>
    <t>NikeCourt Royale</t>
  </si>
  <si>
    <t>749747-010</t>
  </si>
  <si>
    <t>Taking inspiration from the archives, the NikeCourt Royale Men's Shoe brings retro tennis style in a modern package for everyday comfort.</t>
  </si>
  <si>
    <t>Nike Air Huarache</t>
  </si>
  <si>
    <t>634835-108</t>
  </si>
  <si>
    <t>Designed to stretch with your foot, the Nike Air Huarache Women's Shoe has remained a sneaker staple since its 1991 debut, when it changed the face of running footwear forever.</t>
  </si>
  <si>
    <t>2020-04-13T15:34:29</t>
  </si>
  <si>
    <t>2020-04-13T15:34:30</t>
  </si>
  <si>
    <t>366731-100</t>
  </si>
  <si>
    <t>The legend lives on in the Nike Air Force 1 Mid '07 Women's Shoe, a modern take on the icon that blends classic style and fresh, crisp details.</t>
  </si>
  <si>
    <t>2020-04-13T15:34:31</t>
  </si>
  <si>
    <t>CD3398-063</t>
  </si>
  <si>
    <t>2020-04-13T15:34:34</t>
  </si>
  <si>
    <t>CT5064-001</t>
  </si>
  <si>
    <t>The Nike Air Max 270 React updates a classic with iridescent details, Nike React foam in the midsole and Max Air cushioning in the heel.</t>
  </si>
  <si>
    <t>2020-04-13T15:34:35</t>
  </si>
  <si>
    <t>Nike Air Force 1 '07 Premium</t>
  </si>
  <si>
    <t>BQ4424-700</t>
  </si>
  <si>
    <t>The Nike Air Force 1 '07 Premium captures the iconic look of its 1982 predecessor, with full-length cushioning for comfort and premium detailing that honours the original. A rich mix of materials gives an eye-catching look that's ready to hit the streets.</t>
  </si>
  <si>
    <t>2020-04-13T15:34:36</t>
  </si>
  <si>
    <t>Nike Air Max 98 LX</t>
  </si>
  <si>
    <t>AV4417-002</t>
  </si>
  <si>
    <t>Always one step ahead, the Nike Air Max 98 LX features the OG design lines that were inspired by the walls of the Grand Canyon while stepping into the future with a colourful medley of recycled materials on the upper. The fluid, textured look and full-length Nike Air cushioning set you apart as you turn waste into style.</t>
  </si>
  <si>
    <t>2020-04-13T15:34:38</t>
  </si>
  <si>
    <t>Nike Phantom Venom Academy TF</t>
  </si>
  <si>
    <t>AO0571-606</t>
  </si>
  <si>
    <t>The Nike Phantom Venom Academy TF is engineered for powerful, precise strikes that win games. Ridges on the instep help create spin to control the flight of the ball. The sole provides the turf traction needed to unleash at any moment.</t>
  </si>
  <si>
    <t>2020-04-13T15:34:40</t>
  </si>
  <si>
    <t>2020-04-13T15:34:42</t>
  </si>
  <si>
    <t>AT6174-004</t>
  </si>
  <si>
    <t>Nike SB Zoom Stefan Janoski Canvas RM</t>
  </si>
  <si>
    <t>AR7718-001</t>
  </si>
  <si>
    <t>The Nike SB Zoom Stefan Janoski Canvas RM pairs a minimal look with a modern fit. It has been updated with a new, plush sockliner and a flexible midsole for better boardfeel right out of the box.</t>
  </si>
  <si>
    <t>Nike Flex Contact 3</t>
  </si>
  <si>
    <t>AQ7488-004</t>
  </si>
  <si>
    <t>The Nike Flex Contact 3 gives you the benefit of laces without the hassle of tying them. An elastic, slip-on lacing system pairs with a floating heel strap for pressure-free support. A knit upper adds stretch, while the outsole with heel-to-toe grooves follows the natural flow of your foot.</t>
  </si>
  <si>
    <t>Jordan 'Why Not?' Zer0.2 SE PF</t>
  </si>
  <si>
    <t>AV4126-002</t>
  </si>
  <si>
    <t>Why not take the shot? Why not attack the full length of the court? Why not crash the boards and steal every ball and rain assists like water? The Jordan 'Why Not?' The Zer0.2 SE PF celebrates Russell Westbrook's calculated chaos by combining materials that work in lightweight harmony‚Äîbecause, well, why not?</t>
  </si>
  <si>
    <t>2020-04-13T15:34:43</t>
  </si>
  <si>
    <t>Nike Shox TL Nova SP</t>
  </si>
  <si>
    <t>CK2085-002</t>
  </si>
  <si>
    <t>The 2003 icon returns with new upgrades. Fearless on the streets, the Nike Shox TL Nova takes mechanical cushioning to the next level. A modernised upper combines with Nike Shox columns for a new era.</t>
  </si>
  <si>
    <t>2020-04-13T15:34:44</t>
  </si>
  <si>
    <t>CU0675-300</t>
  </si>
  <si>
    <t>Redesigned for casual wear, the Nike Air Max 90 stays true to its '90s running roots with a rubber Waffle sole, stitched overlays and TPU plates. Hair-on leather and felted fabric colours combine with Max Air cushioning for a makeover that goes all out.</t>
  </si>
  <si>
    <t>Nike Benassi JDI Floral</t>
  </si>
  <si>
    <t>618919-031</t>
  </si>
  <si>
    <t>The Nike Benassi JDI Floral Women's Slide is designed with a textured footbed and a lightweight foam midsole/outsole for a soothing, plush feel.</t>
  </si>
  <si>
    <t>2020-04-13T15:34:46</t>
  </si>
  <si>
    <t>2020-04-13T15:34:49</t>
  </si>
  <si>
    <t>BQ8927-102</t>
  </si>
  <si>
    <t>2020-04-13T15:34:50</t>
  </si>
  <si>
    <t>921826-016</t>
  </si>
  <si>
    <t>The Nike Air Max 97 Men's Shoe keeps the sneaker favourite going strong with the same design details that made it famous: water-ripple lines, reflective piping and full-length Max Air cushioning.</t>
  </si>
  <si>
    <t>Nike x Olivia Kim Air Force 1 '07</t>
  </si>
  <si>
    <t>CK3314-400</t>
  </si>
  <si>
    <t>Olivia Kim remembers NYC in the '90s. The city danced at all-night raves, and the fashion was bomb dot com. The Nike x Olivia Kim AF-1 '07 captures the outrageous '90s rave spirit with a blue corduroy upper and glow-in-the-dark details.</t>
  </si>
  <si>
    <t>BQ3378-002</t>
  </si>
  <si>
    <t>The Nike M2K Tekno Shoe draws inspiration from the Monarch franchise and pushes it into today with a futuristic heel counter and plush tongue for additional comfort.</t>
  </si>
  <si>
    <t>2020-04-13T15:34:51</t>
  </si>
  <si>
    <t>Nike React City</t>
  </si>
  <si>
    <t>BV7754-001</t>
  </si>
  <si>
    <t>Designed for the fast pace of urban life, the Nike React City provides an all-day solution for runners who commute. A zipped upper with no laces gets you in quickly, while the translucent details fit in at work or social events.</t>
  </si>
  <si>
    <t>BV0415-300</t>
  </si>
  <si>
    <t>Soft to the touch, the Nike Epic Phantom React Flyknit is lace-free for a slip-on design that gets you up and out the door in no time. A snug, sock-like fit and breathable upper materials will make you feel as though the Phantom "disappears" as you run.</t>
  </si>
  <si>
    <t>Air Jordan 11 Low</t>
  </si>
  <si>
    <t>AR5149-005</t>
  </si>
  <si>
    <t>Since bursting onto the basketball scene in 1996, the Air Jordan 11 has been one of the most beloved Jordan designs ever. To celebrate the championship mentality, the Air Jordan 11 Low Women's Shoe features signature details and Nike Air cushioning for the ultimate fusion of style and comfort.</t>
  </si>
  <si>
    <t>2020-04-13T15:34:52</t>
  </si>
  <si>
    <t>CQ7619-700</t>
  </si>
  <si>
    <t>Find throwback style and history etched into every detail. Following in the footsteps of the OG from '79, the marathon-winning Nike Daybreak is a blast from the past. Its iconic Waffle outsole combines with fabric in the upper and archival colourways for a heritage look.</t>
  </si>
  <si>
    <t>Nike Mercurial Superfly 7 Elite FG</t>
  </si>
  <si>
    <t>AQ4174-049</t>
  </si>
  <si>
    <t>Building on the 360 innovation of the 6, the Nike Mercurial Superfly 7 Elite FG Boot adds a Nike Aerowtrac zone to the forefoot and a slightly stiffer chassis to help supercharge traction.</t>
  </si>
  <si>
    <t>Nike Air Max 90 Essential</t>
  </si>
  <si>
    <t>AJ1285-101</t>
  </si>
  <si>
    <t>The Nike Air Max 90 Essential Men's Shoe keeps the classic design lines of the 1990 original and the cushioning that made it famous.</t>
  </si>
  <si>
    <t>Nike Air Zoom Pegasus 36 Premium Rise</t>
  </si>
  <si>
    <t>AV6259-500</t>
  </si>
  <si>
    <t>Breathability and inspiration come together in the Nike Air Zoom Pegasus 36 Premium Rise. A knit-in graphic repeating across the mesh and synthetic upper spells out "Just Do It." in perforations. Strategically placed, they cover zones where your foot releases the most heat.</t>
  </si>
  <si>
    <t>2020-04-13T15:34:53</t>
  </si>
  <si>
    <t>AT5292-004</t>
  </si>
  <si>
    <t>Nike Tanjun</t>
  </si>
  <si>
    <t>812654-011</t>
  </si>
  <si>
    <t>Named after the Japanese word for "simplicity", the Nike Tanjun Men's Shoe offers a streamlined, modern design for an elevated everyday look.</t>
  </si>
  <si>
    <t>Nike Air Max Triax 96 SP</t>
  </si>
  <si>
    <t>CT5543-300</t>
  </si>
  <si>
    <t>First released in the late '90s, the Nike Air Max Triax 96 SP now returns as a cult classic. Featuring the same iconic shape and large-volume visible Air unit, it brings back the classic comfort and style you remember.</t>
  </si>
  <si>
    <t>CU9174-600</t>
  </si>
  <si>
    <t>Bring the past into the future with the Nike Air Max 2090, a bold look inspired by the DNA of the iconic Air Max 90. Brand-new Nike Air cushioning underfoot adds unparalleled comfort while transparent mesh and vibrantly coloured details on the upper are blended with timeless OG features for an edgy, modernised look.</t>
  </si>
  <si>
    <t>2020-04-13T15:34:54</t>
  </si>
  <si>
    <t>CJ0509-001</t>
  </si>
  <si>
    <t>Inspired by Japan's relay runners, the Nike Zoom Rival Fly 2 features a futuristic look with responsive forefoot cushioning. Flex grooves underneath optimise toe-off, while soft foam keeps it cushioned and comfortable throughout your stride.</t>
  </si>
  <si>
    <t>2020-04-13T15:34:55</t>
  </si>
  <si>
    <t>Nike x Olivia Kim Air Mowabb</t>
  </si>
  <si>
    <t>CK3312-001</t>
  </si>
  <si>
    <t>Celebrate the '90s, the great outdoors and getting your feet in what you never thought you could. The Nike x Olivia Kim Air Mowabb comes from the desire of Olivia to celebrate the most iconic shoes and trends of the '90s while making them accessible to women. The legendary design epitomises the sneaker hero with its comfortable Air-Sole, perfect utilisation of Huarache technology and first-of-its-kind speckled midsole. Soft accents come in desert hues, reminding you to get out, breathe the fresh air and celebrate your journey.</t>
  </si>
  <si>
    <t>Nike Offcourt SE</t>
  </si>
  <si>
    <t>CT0624-100</t>
  </si>
  <si>
    <t>The Nike Offcourt SE Slide features a premium suede upper with a modern Swoosh detail. The innovative foam and jersey lining ensure an effortlessly comfortable experience.</t>
  </si>
  <si>
    <t>CJ9712-001</t>
  </si>
  <si>
    <t>CT1549-001</t>
  </si>
  <si>
    <t>Featuring the same ripple design of the OG that was inspired by Japanese bullet trains, the Nike Air Max 97 lets you push your style full-speed ahead. Taking the revolutionary full-length Nike Air unit that shook up the running world and adding fresh python print and reflective details, it lets you ride in first-class comfort.</t>
  </si>
  <si>
    <t>2020-04-13T15:34:56</t>
  </si>
  <si>
    <t>Nike Air Max 720 SE</t>
  </si>
  <si>
    <t>CD0683-600</t>
  </si>
  <si>
    <t>The Nike Air Max 720 goes bigger than ever before with Nike's tallest Air unit yet, which offers more air underfoot for unprecedented, all-day comfort. Details include bubble wrap accents and colours inspired by the natural world.</t>
  </si>
  <si>
    <t>Nike Revolution 5 FlyEase</t>
  </si>
  <si>
    <t>BQ3212-600</t>
  </si>
  <si>
    <t>Designed with a zip closure secured by a midfoot strap, the Nike Revolution 5 FlyEase lets you suit up for your run quickly and easily. Soft foam cushions your stride, while a minimalist design fits in just about anywhere.</t>
  </si>
  <si>
    <t>2020-04-13T15:34:57</t>
  </si>
  <si>
    <t>807471-101</t>
  </si>
  <si>
    <t>The Nike Classic Cortez Women's Shoe is Nike's original running shoe, designed by Bill Bowerman and released in 1972. This version features a leather and synthetic leather construction for added durability.</t>
  </si>
  <si>
    <t>2020-04-13T15:34:59</t>
  </si>
  <si>
    <t>AT6175-100</t>
  </si>
  <si>
    <t>Inspired by patterns of energy radiating from Earth‚Äîlike the flow of lava and the rhythmic ocean waves‚Äîthe Nike Air Max 200 boasts the largest Max Air unit to date. With exceptional cushioning and modern detailing, this shoe radiates cool while providing optimal comfort.</t>
  </si>
  <si>
    <t>2020-04-13T15:35:01</t>
  </si>
  <si>
    <t>AH6789-023</t>
  </si>
  <si>
    <t>The Nike Air Max 270 is inspired by two icons of big Air: Air Max 180 and Air Max 93. It features Nike's biggest heel Air unit yet for a soft ride that feels as remarkable as it looks.</t>
  </si>
  <si>
    <t>2020-04-13T15:35:06</t>
  </si>
  <si>
    <t>AT7996-414</t>
  </si>
  <si>
    <t>Nike SFB Gen 2 20cm (approx.)</t>
  </si>
  <si>
    <t>922474-001</t>
  </si>
  <si>
    <t>Made from durable nylon canvas and synthetic leather, the Nike SFB Gen 2 20cm (approx.) is a lightweight tactical boot designed for speed and flexibility over rough terrain. Inspired by Nike Free technology, the flexible sole is equipped with an aggressive traction pattern for multi-surface grip and an internal rock shield to help prevent punctures.</t>
  </si>
  <si>
    <t>2020-04-13T15:36:31</t>
  </si>
  <si>
    <t>CI3898-200</t>
  </si>
  <si>
    <t>Designed specifically for a woman's foot, the Nike Air Max Dia delivers a lifted look, an airy aesthetic and a sleek shape. The minimal upper modernises the look, while the Max Air unit, surrounded by clear TPU, is amplified even further by an exaggerated midsole for a boost of style.</t>
  </si>
  <si>
    <t>2020-04-13T15:36:32</t>
  </si>
  <si>
    <t>Nike SB Alleyoop</t>
  </si>
  <si>
    <t>CJ0882-001</t>
  </si>
  <si>
    <t>The Nike SB Alleyoop delivers comfort that lasts in a low-top silhouette. Soft suede and plush foam hug and support your foot, long after the sun goes down.</t>
  </si>
  <si>
    <t>Nike Zoom Rise</t>
  </si>
  <si>
    <t>BQ5467-101</t>
  </si>
  <si>
    <t>Bounce like never before in the Zoom Rise, Nike Basketball's artfully crafted creation for the upwardly mobile. This mid-top provides containment and support up through the ankle, while an extra-large Nike Zoom Air unit under the ball of your foot redefines how responsive a shoe can be.</t>
  </si>
  <si>
    <t>Nike Phantom Vision Academy Dynamic Fit IC</t>
  </si>
  <si>
    <t>AO3267-080</t>
  </si>
  <si>
    <t>The Nike Phantom Vision Academy Dynamic Fit IC provides precise touch to win small-sided glory, wherever the game finds you. A Ghost Laces system provides secure lockdown while a textured instep is always ready to receive, turn and score.</t>
  </si>
  <si>
    <t>2020-04-13T15:36:33</t>
  </si>
  <si>
    <t>Nike Air Max Bella TR 2</t>
  </si>
  <si>
    <t>AQ7492-010</t>
  </si>
  <si>
    <t>The Nike Air Max Bella TR 2 is a versatile trainer for weight training and station workouts. It's crafted from breathable fabric and features comfortable cushioning underfoot with a flat outsole for stability during workout sessions.</t>
  </si>
  <si>
    <t>CJ0220-400</t>
  </si>
  <si>
    <t>2020-04-13T15:36:34</t>
  </si>
  <si>
    <t>Nike Air Force 1 SP</t>
  </si>
  <si>
    <t>CQ6566-700</t>
  </si>
  <si>
    <t>The Nike Air Force 1 SP adds a shiny metallic finish to the details that made the original an icon.</t>
  </si>
  <si>
    <t>Nike Zoom Pegasus Turbo</t>
  </si>
  <si>
    <t>AJ4115-060</t>
  </si>
  <si>
    <t>The Nike Zoom Pegasus Turbo is the Pegasus you know and love with major upgrades for speed. The featherlight upper looks as fast as it feels, while the revolutionary Nike ZoomX foam that was designed for elite Nike runners during the Breaking 2 attempt brings record-breaking speed and responsiveness to your daily training runs.</t>
  </si>
  <si>
    <t>AQ1316-500</t>
  </si>
  <si>
    <t>An ideal performer for runs of up to 3 miles, the Nike Free RN 5.0 returns to its roots as a running shoe. A stripped-down upper with single-layer mesh is stretchy to feel like a second skin. The lightweight midsole with less foam makes it easy to hit the ground running.</t>
  </si>
  <si>
    <t>2020-04-13T15:36:35</t>
  </si>
  <si>
    <t>BV5740-101</t>
  </si>
  <si>
    <t>Nike Air Max Tailwind IV SE</t>
  </si>
  <si>
    <t>CJ9681-001</t>
  </si>
  <si>
    <t>Replicating the archival model from '99, the Nike Air Max Tailwind IV SE puts a new spin on a classic with modern detailing. Lightweight cushioning units give you comfort and style that lasts.</t>
  </si>
  <si>
    <t>Nike Air VaporMax 2019 Premium</t>
  </si>
  <si>
    <t>AT6817-300</t>
  </si>
  <si>
    <t>The Nike Air VaporMax 2019 Premium Shoe wraps your foot in stretchy woven material that gives structure and support to your stride. Underfoot, the lightest, most flexible Air Max cushioning to date gives a super-bouncy sensation that rivals running on air. Metallic Silver accents spark a sense of style.</t>
  </si>
  <si>
    <t>NikeCourt Air Zoom Vapor Cage 4</t>
  </si>
  <si>
    <t>CD0431-107</t>
  </si>
  <si>
    <t>The NikeCourt Air Zoom Vapor Cage 4 is innovated to last. Rubber and flexible plastic are built to withstand your toughest matches while a unique lacing system keeps your laces hidden for extra durability.</t>
  </si>
  <si>
    <t>2020-04-13T15:36:36</t>
  </si>
  <si>
    <t>Air Jordan 1 Nova XX</t>
  </si>
  <si>
    <t>AV4052-116</t>
  </si>
  <si>
    <t>Featuring an internal 1/2 sleeve construction, the Air Jordan 1 Nova XX Shoe offers a snug fit without traditional laces. Underfoot, an Air-Sole unit at the heel provides lightweight cushioning that moves with you all day long.</t>
  </si>
  <si>
    <t>CK4122-100</t>
  </si>
  <si>
    <t>Still the world and let your attitude shine in the Nike Air Max Tailwind IV. Highly influenced by the bad girl of Air, the Air Max Plus, it refreshes the '90s classic with reflective details that take the OG's fading to new levels. A richly textured upper uses mesh and high-gloss leather, while the crisp white midsole features bursts of visible cushioning for comfort and boundless energy.</t>
  </si>
  <si>
    <t>AQ7483-001</t>
  </si>
  <si>
    <t>The stretchable knit upper of the Nike Flex RN 2019 wraps you in softness as it expands and contracts with your foot. Dual-density foam layers supply durable cushioned comfort, while grooves on the outsole give you heel-to-toe flexibility.</t>
  </si>
  <si>
    <t>2020-04-13T15:36:37</t>
  </si>
  <si>
    <t>CD8526-446</t>
  </si>
  <si>
    <t>CJ1292-703</t>
  </si>
  <si>
    <t>CI1396-004</t>
  </si>
  <si>
    <t>807471-103</t>
  </si>
  <si>
    <t>2020-04-13T15:36:38</t>
  </si>
  <si>
    <t>CJ1794-600</t>
  </si>
  <si>
    <t>The Nike Air Max 90 Premium pays tribute to the steadfast Royal Mail workers in London. Nike Air cushioning provides comfort for all-day wear, while fabric and leather on the upper combine breathability with durability. Details like crowns on the laces and colours inspired by Royal Mail uniforms nod to those who deliver day in and day out.</t>
  </si>
  <si>
    <t>CK6360-001</t>
  </si>
  <si>
    <t>Nike Air Max 270 Special Edition</t>
  </si>
  <si>
    <t>CQ6549-001</t>
  </si>
  <si>
    <t>Find unstoppable comfort in the Nike Air Max 270. The eye-catching Max Air 270 unit and Nike React foam midsole deliver cushioning that moves with you. A soft and minimal collar contours to your heel for an amazing fit. A glow-in-the-dark colourway celebrates the New Year.</t>
  </si>
  <si>
    <t>2020-04-13T15:36:39</t>
  </si>
  <si>
    <t>2020-04-13T15:36:40</t>
  </si>
  <si>
    <t>AR5339-002</t>
  </si>
  <si>
    <t>Taking both height and craft to new levels, the Nike Air Force 1 Sage Low features a platform midsole and a pared-down upper for a bold yet feminine look.</t>
  </si>
  <si>
    <t>Nike Air Max Triax 96</t>
  </si>
  <si>
    <t>CD2053-105</t>
  </si>
  <si>
    <t>More than 20 years after its initial release, the Nike Air Max Triax 96 returns as a cult classic. Featuring the same iconic shape and large-volume Air unit, it brings back the classic comfort and style you remember.</t>
  </si>
  <si>
    <t>2020-04-13T15:36:41</t>
  </si>
  <si>
    <t>2020-04-13T15:36:42</t>
  </si>
  <si>
    <t>CI7395-100</t>
  </si>
  <si>
    <t>The Nike Air Max 90 gets you ready for the most romantic day of the year while staying true to its '90s running roots. Max Air unit helps cushion each step, while the solid-rubber Waffle outsole maximises traction.</t>
  </si>
  <si>
    <t>Nike Air VaporMax Flyknit 2 LXX</t>
  </si>
  <si>
    <t>AT5673-700</t>
  </si>
  <si>
    <t>The Nike Air VaporMax Flyknit 2 LXX places your foot directly on Air. By removing any layers in between and providing cushioning only where needed, it delivers the lightest, most flexible Air Max yet.</t>
  </si>
  <si>
    <t>2020-04-13T15:36:43</t>
  </si>
  <si>
    <t>Nike Free RN 5.0 AW</t>
  </si>
  <si>
    <t>BV7775-100</t>
  </si>
  <si>
    <t>An ideal performer for runs up to 3 miles, the Nike Free RN 5.0 AW returns to its roots as a motion shoe. A stripped-down upper with single-layer mesh stretches and moves with you. Less foam in the midsole makes it easy to hit the ground running.</t>
  </si>
  <si>
    <t>Air Jordan 1 Jester XX Low Laced</t>
  </si>
  <si>
    <t>CI7815-602</t>
  </si>
  <si>
    <t>The Air Jordan 1 Jester XX Low knows not to take things too seriously, except comfort. A real and synthetic leather upper is supportive where it counts, while the exaggerated midsole adds a little altitude with responsive cushioning.</t>
  </si>
  <si>
    <t>2020-04-13T15:36:44</t>
  </si>
  <si>
    <t>Nike Metcon 5 Premium</t>
  </si>
  <si>
    <t>CJ0818-146</t>
  </si>
  <si>
    <t>The Nike Metcon 5 Premium arms you with stability for heavy lifting and traction for sprints during high-impact training. It combines breathability and durability to be your secret weapon in the gym.</t>
  </si>
  <si>
    <t>CI1289-100</t>
  </si>
  <si>
    <t>An ideal performer for low-mileage sprints, the Nike Free RN 5.0 returns to its roots as a running shoe. Lightweight mesh in the upper provides more stretch to feel like a second skin. Less foam in the midsole means you're ready to hit the ground running.</t>
  </si>
  <si>
    <t>CD7287-003</t>
  </si>
  <si>
    <t>2020-04-13T15:36:45</t>
  </si>
  <si>
    <t>PG 3</t>
  </si>
  <si>
    <t>AO2607-401</t>
  </si>
  <si>
    <t>Paul George's moon shot took him from Palmdale to basketball stardom, and now he's heading to new heights with clouds under his feet. Built on an outsole inspired by moon craters, the PG 3 combines sensational traction with responsive Zoom Air cushioning that helps you move seamlessly between offence and defence.</t>
  </si>
  <si>
    <t>Nike Free TR Ultra</t>
  </si>
  <si>
    <t>AO3424-001</t>
  </si>
  <si>
    <t>The Nike Free TR Ultra is lightweight and flexible to be quick and adaptable for whatever workout you take on. The slip-on design has Flywire cables to securely hold your foot. Soft, flexible foam cushioning has a wider surface area for more stability.</t>
  </si>
  <si>
    <t>2020-04-13T15:36:46</t>
  </si>
  <si>
    <t>BQ5972-001</t>
  </si>
  <si>
    <t>Air Jordan 7 Retro</t>
  </si>
  <si>
    <t>313358-006</t>
  </si>
  <si>
    <t>The Air Jordan 7 Retro celebrates MJ's championship legacy with a reissue of his 7th game shoe, the one he famously wore to gold-medal glory.</t>
  </si>
  <si>
    <t>2020-04-13T15:36:47</t>
  </si>
  <si>
    <t>CI1290-100</t>
  </si>
  <si>
    <t>2020-04-13T15:36:48</t>
  </si>
  <si>
    <t>BV6484-002</t>
  </si>
  <si>
    <t>Boasting Nike's tallest Air unit to date, the Nike Air Max 720 SE offers 360 degrees of cushioning and then some. With a jaw-dropping outsole and moulded upper, this shoe brings future style to the present day.</t>
  </si>
  <si>
    <t>Nike Air Huarache Ultra</t>
  </si>
  <si>
    <t>885118-001</t>
  </si>
  <si>
    <t>The Nike Air Huarache Ultra Women's Sandal helps keep your feet cool and comfortable on warmer days.</t>
  </si>
  <si>
    <t>BV7099-400</t>
  </si>
  <si>
    <t>Nike Air Max 270 React SE</t>
  </si>
  <si>
    <t>BV3387-400</t>
  </si>
  <si>
    <t>Nike's first lifestyle Air Max meets the softest, smoothest and most resilient foam yet in the Nike Air Max 270 React. The design draws from the Air Max pantheon, showcasing Nike's greatest innovation with its large window. Details on the upper take inspiration from bubble wrap and add a playful, modern style that looks as good as it feels.</t>
  </si>
  <si>
    <t>2020-04-13T15:36:49</t>
  </si>
  <si>
    <t>849560-001</t>
  </si>
  <si>
    <t>The Nike Air Max 2017 Women's Shoe features a seamless Flymesh upper for support and breathability. Iconic Max Air cushioning provides a lightweight, smooth feel with each step, whether you're running your three-miler or running your day.</t>
  </si>
  <si>
    <t>2020-04-13T15:36:50</t>
  </si>
  <si>
    <t>Nike Flex RN 2018</t>
  </si>
  <si>
    <t>AA7408-008</t>
  </si>
  <si>
    <t>The Nike Flex RN 2018 Women's Running Shoe delivers a flexible fit with a lightweight knit construction to help your runs feel free and easy.</t>
  </si>
  <si>
    <t>NikeCourt Royale AC</t>
  </si>
  <si>
    <t>BQ9138-601</t>
  </si>
  <si>
    <t>Winning in both style and comfort, the NikeCourt Royale AC is as easy to get on as it is to pair with your entire warm-weather wardrobe. A hidden gore strap keeps the canvas upper looking clean and classic while easing it on and off.</t>
  </si>
  <si>
    <t>Jordan Air Latitude 720</t>
  </si>
  <si>
    <t>AV5187-602</t>
  </si>
  <si>
    <t>Boasting a bold 720 Air unit, the Jordan Air Latitude 720 offers 360 degrees of cushioning and then some. This attention-grabbing, AJ 8‚Äìinspired shoe is a celebration of '90s Jordan heritage, big-time Air and street-ready comfort.</t>
  </si>
  <si>
    <t>2020-04-13T15:36:51</t>
  </si>
  <si>
    <t>Nike Air Force 1 '07 SE</t>
  </si>
  <si>
    <t>AA0287-002</t>
  </si>
  <si>
    <t>The legend lives on in the Nike Air Force 1 '07 SE. This fresh take on an icon gives you classic style while playing up the AF-1's versatility with new colours and materials.</t>
  </si>
  <si>
    <t>BV7756-001</t>
  </si>
  <si>
    <t>2020-04-13T15:36:52</t>
  </si>
  <si>
    <t>AR6632-603</t>
  </si>
  <si>
    <t>AA1640-002</t>
  </si>
  <si>
    <t>The Nike Air Zoom Structure 22 Women's Running Shoe looks fast and feels secure. Engineered mesh, a heel overlay and dynamic support throughout the midfoot all work together to provide a smooth, stable ride.</t>
  </si>
  <si>
    <t>AA8027-109</t>
  </si>
  <si>
    <t>The NikeCourt Air Zoom Vapor X has an updated Dynamic Fit system with a full-length foot frame to provide ultimate control. Its new generative outsole combined with a Zoom Air unit provides a lightweight, responsive feel on the court.</t>
  </si>
  <si>
    <t>2020-04-13T15:36:53</t>
  </si>
  <si>
    <t>AR4225-100</t>
  </si>
  <si>
    <t>CD6964-002</t>
  </si>
  <si>
    <t>The Nike React Element 55 is a balanced blend of classic design and forward-looking innovation. Nike React foam delivers lightweight, bouncy comfort, while rubber outsole pods and an exaggerated outsole offer a cutting-edge look that begs a reaction.</t>
  </si>
  <si>
    <t>CN7383-300</t>
  </si>
  <si>
    <t>The Nike Zoom Pegasus Turbo 2 is updated with a featherlight upper, while Nike ZoomX foam brings revolutionary responsiveness to your long distance training.</t>
  </si>
  <si>
    <t>2020-04-13T15:36:54</t>
  </si>
  <si>
    <t>CI7388-600</t>
  </si>
  <si>
    <t>The Nike Air Max 97 keeps a sneaker icon going strong with the same design details that made its reputation from the beginning: water-ripple lines, reflective piping and full-length Max Air cushioning.</t>
  </si>
  <si>
    <t>BV7782-001</t>
  </si>
  <si>
    <t>Never worry about laces in the Nike Free RN Flyknit 3.0. This remix leaves them out‚Äîletting you slip in quickly and hit your stride even faster. Supportive yarns join stretchy technology for a lightweight upper that feels as good as it looks. Heel-to-toe grooves in the outsole move and bend with every stride.</t>
  </si>
  <si>
    <t>2020-04-13T15:36:55</t>
  </si>
  <si>
    <t>CK2630-001</t>
  </si>
  <si>
    <t>CN6867-001</t>
  </si>
  <si>
    <t>The iconic Nike Air Zoom Pegasus 36 returns with more cooling perforations and mesh in the upper that targets breathability across high-heat areas. A slimmer heel collar and tongue reduces bulk, while exposed cables give you a snug fit at higher speeds.</t>
  </si>
  <si>
    <t>Nike Metcon 4 XD Patch</t>
  </si>
  <si>
    <t>BQ7978-001</t>
  </si>
  <si>
    <t>Designed to withstand the demands of cross-training, the Nike Metcon 4 XD Patch delivers abrasion resistance with a 3D-printed upper for long-lasting wear. It comes with a set of 6 patches so you can customise your look with what motivates you most.</t>
  </si>
  <si>
    <t>2020-04-13T15:36:56</t>
  </si>
  <si>
    <t>NikeCourt Royale SL</t>
  </si>
  <si>
    <t>844896-002</t>
  </si>
  <si>
    <t>As fresh as the day it debuted, the NikeCourt Royale SL features classic, clean lines, a durable synthetic leather upper and a rubber cupsole for all-day comfort.</t>
  </si>
  <si>
    <t>BQ6046-010</t>
  </si>
  <si>
    <t>Nike ZoomX Vista Grind SP</t>
  </si>
  <si>
    <t>CT5770-300</t>
  </si>
  <si>
    <t>The Nike ZoomX Vista Grind SP is proof of the improbable, bringing you to a bold new place that's rebellious and forward thinking. Recycled foam from the Nike ZoomX family plus lightweight fabric and durable overlays come together to give the shoe a modern look and classic comfort.</t>
  </si>
  <si>
    <t>CU3004-176</t>
  </si>
  <si>
    <t>30 years after its original release, the Nike Air Max 90 is back to celebrate the new year. A tonal graphic print, inspired by the folk art of paper cutting, celebrates breakthrough moments from the past that also coincided with the Year of the Rat. Soft, sateen-like material, classic TPU accents and hints of metallic silver finish this design that marks the beginning of a new decade and zodiac cycle.</t>
  </si>
  <si>
    <t>2020-04-13T15:36:57</t>
  </si>
  <si>
    <t>CI3899-200</t>
  </si>
  <si>
    <t>The Nike Air Max 270 React uses lightweight, layered, no-sew materials to create a modern style that looks as good as it feels.</t>
  </si>
  <si>
    <t>Nike Zoom Fly SP Fast</t>
  </si>
  <si>
    <t>BV0389-001</t>
  </si>
  <si>
    <t>The Nike Zoom Fly SP Fast Shoe features a deconstructed upper to make the shoe lightweight and distraction-free. Underfoot, Nike React technology combines with a full-length carbon-infused nylon plate to deliver revolutionary energy return.</t>
  </si>
  <si>
    <t>Nike Drop-Type</t>
  </si>
  <si>
    <t>CQ0989-002</t>
  </si>
  <si>
    <t>With DIY attitude and classic tennis shoe appeal, the Nike Drop-Type puts a raw, experimental edge on an iconic look. Featuring distinct lines that borrow from the NikeCourt series, an exposed foam tongue and N354 branding, it lets your shoes do the talking.</t>
  </si>
  <si>
    <t>2020-04-13T15:36:58</t>
  </si>
  <si>
    <t>CI7379-400</t>
  </si>
  <si>
    <t>Always one step ahead, the Nike Air Max 98 SE features the OG design lines that were inspired by the walls of the Grand Canyon. Its fluid, textured look and full-length Nike Air cushioning set it apart, while the gradient colours add Nike heritage.</t>
  </si>
  <si>
    <t>CN6881-300</t>
  </si>
  <si>
    <t>The Nike Zoom Rival Fly 2 features a futuristic look with cushioning in the forefoot that gives a responsive feel. Flex grooves underneath optimise toe-off and soft foam cushions your stride.</t>
  </si>
  <si>
    <t>CI3869-500</t>
  </si>
  <si>
    <t>The Nike MX-720-818 uses materials inspired by spacesuits with quilted stitching, for a futuristic take on classic Air Max DNA.</t>
  </si>
  <si>
    <t>2020-04-13T15:36:59</t>
  </si>
  <si>
    <t>Nike Blazer Low LE</t>
  </si>
  <si>
    <t>AV9370-001</t>
  </si>
  <si>
    <t>The Nike Blazer Low LE refines the old-school basketball icon with updated details.</t>
  </si>
  <si>
    <t>Nike Zoom Pegasus Turbo 2 Rise</t>
  </si>
  <si>
    <t>BV1134-001</t>
  </si>
  <si>
    <t>The Nike Zoom Pegasus Turbo 2 Rise is updated with a featherlight upper, while innovative foam brings revolutionary responsiveness to your long-distance training.</t>
  </si>
  <si>
    <t>2020-04-13T15:37:00</t>
  </si>
  <si>
    <t>CT1531-001</t>
  </si>
  <si>
    <t>At a local football club in the gritty Parisian suburb of Bondy, in between grey concrete housing projects, a kid named Kylian Mbapp√© practised his game. It didn't take long before that kid hit the world stage and became one of football's biggest superstars. The Nike Air Max 98 celebrates Mbapp√©'s childhood dream with a sneaker that brings the legacy of Bondy to the neighbourhoods of the world.</t>
  </si>
  <si>
    <t>AR7410-603</t>
  </si>
  <si>
    <t>The Nike Air Max Dia SE features sleek lines and a sheer upper that combine classic Air Max elements into a lightweight, comfy and versatile icon. Together with its smart toe-down profile and extra lift, the Nike Air Max Dia SE offers an ever-bigger expression of Nike Air.</t>
  </si>
  <si>
    <t>2020-04-13T15:37:01</t>
  </si>
  <si>
    <t>BQ5435-401</t>
  </si>
  <si>
    <t>812655-011</t>
  </si>
  <si>
    <t>Named after the Japanese word for simplicity, the Nike Tanjun Women's Shoe offers an elegant, modern design for an elevated everyday look.</t>
  </si>
  <si>
    <t>325213-139</t>
  </si>
  <si>
    <t>The Nike Air Max 90 Women's Shoe honours its roots with a supportive upper and the excellent cushioning that made the original a favourite.</t>
  </si>
  <si>
    <t>AO9820-001</t>
  </si>
  <si>
    <t>The Nike Odyssey React Women's Running Shoe provides crazy comfort that lasts as long as you can run. Its Nike React foam cushioning is responsive yet lightweight, durable yet soft. This attraction of opposites creates a sensation that not only enhances the feeling of moving forwards, but makes running feel fun, too.¬†The upper of the Nike Odyssey React is built with a lightweight, breathable fabric instead of the premium Flyknit featured on the Nike Epic React.</t>
  </si>
  <si>
    <t>AA1626-602</t>
  </si>
  <si>
    <t>The Nike Legend React Women's Running Shoe features a breathable upper with synthetic overlays that enhance durability while smooth, responsive foam cushions every step as you run.</t>
  </si>
  <si>
    <t>2020-04-13T15:37:02</t>
  </si>
  <si>
    <t>AQ8228-102</t>
  </si>
  <si>
    <t>In a fluid design that speaks the language of fast, the Nike Air Zoom Winflo 6 has less bulk and a more sculpted profile than previous versions. It has 2 Zoom Air units for targeted responsiveness in the forefoot and heel. On the top, engineered mesh optimises breathability.</t>
  </si>
  <si>
    <t>AH7858-010</t>
  </si>
  <si>
    <t>The Nike Air Zoom Vomero 14 takes responsive cushioning to the next level. The full-length Zoom Air unit works with Nike React cushioning to deliver a super-snappy, smooth ride. On the top, the sleek design is engineered to support your stride.</t>
  </si>
  <si>
    <t>Nike Air VaporMax SE</t>
  </si>
  <si>
    <t>CI1246-302</t>
  </si>
  <si>
    <t>The Nike Air VaporMax SE wraps your foot in a stretch woven material that gives structure and support to your stride. Underfoot, the lightest, most flexible Air Max cushioning to date gives a super-bouncy sensation that rivals running on air.</t>
  </si>
  <si>
    <t>2020-04-13T15:37:03</t>
  </si>
  <si>
    <t>2020-04-13T15:37:04</t>
  </si>
  <si>
    <t>AO7353-105</t>
  </si>
  <si>
    <t>The NikeCourt Air Max Wildcard delivers the comfort you need to hit hard and move fast on the court. A Max Air unit under your heel cushions every step, while an innovative Lunarlon midsole gives you a springy underfoot sensation and extra stability.</t>
  </si>
  <si>
    <t>CI3709-001</t>
  </si>
  <si>
    <t>The Nike Air Max 98 brings back retro Air Max style with contemporary comfort innovations. A full-length Max Air unit gives total cushioning in every step.</t>
  </si>
  <si>
    <t>2020-04-13T15:37:06</t>
  </si>
  <si>
    <t>AA8022-107</t>
  </si>
  <si>
    <t>Featuring the first full-length Zoom Air unit in NikeCourt history, the NikeCourt Air Zoom Zero delivers exceptional responsiveness and great court feel. Its fabric and synthetic upper with a customisable lacing system offers second-skin-like comfort.</t>
  </si>
  <si>
    <t>2020-04-13T15:37:09</t>
  </si>
  <si>
    <t>Nike x Olivia Kim Air Footscape</t>
  </si>
  <si>
    <t>CK3321-100</t>
  </si>
  <si>
    <t>Designer Olivia Kim couldn't get a pair of Footscapes when they dropped in '96 because they didn't make her size. Now, she's curating her own line of Nikes‚Äîwith sizes to match. Inspired by the '90s in NYC and the sneakers Olivia dreamt of owning, the Nike x Olivia Kim Air Footscape throws it back to her memories of the era's fashion and culture.</t>
  </si>
  <si>
    <t>2020-04-13T15:37:14</t>
  </si>
  <si>
    <t>AO3108-018</t>
  </si>
  <si>
    <t>The Nike M2K Tekno draws inspiration from the Monarch franchise and pushes it into the future with space-age detailing. Its layered upper mimics the design of the OG Monarch, while the chunky outsole draws on the beloved Monarch IV.</t>
  </si>
  <si>
    <t>2020-04-13T15:37:19</t>
  </si>
  <si>
    <t>2020-04-13T15:38:40</t>
  </si>
  <si>
    <t>2020-04-13T15:38:41</t>
  </si>
  <si>
    <t>Nike Air Max Dia NRG</t>
  </si>
  <si>
    <t>CQ2503-900</t>
  </si>
  <si>
    <t>Crisp and clean with the perfect amount of lift, the Nike Air Max Dia is designed to elevate her every day. The minimal upper features no-sew skins and breathable mesh for an airiness that matches the swirled iridescent patterns. Boosting style and comfort, the Max Air unit underfoot joins with the super-soft foam midsole.</t>
  </si>
  <si>
    <t>2020-04-13T15:38:42</t>
  </si>
  <si>
    <t>2020-04-13T15:38:43</t>
  </si>
  <si>
    <t>AR9293-603</t>
  </si>
  <si>
    <t>The Nike Air Max 720 goes bigger than ever before with Nike's tallest Air unit yet, which offers more air underfoot for unimaginable, all-day comfort. Has Air Max gone too far? We hope so.</t>
  </si>
  <si>
    <t>2020-04-13T15:38:44</t>
  </si>
  <si>
    <t>Nike Air Zoom Pegasus 36 FlyEase</t>
  </si>
  <si>
    <t>BV0614-005</t>
  </si>
  <si>
    <t>The Nike Air Zoom Pegasus 36 FlyEase maintains everything you love about the Pegasus and adds a zip for effortless on and off. The no-tie lacing system adjusts easily for a secure feel as you tackle your miles.</t>
  </si>
  <si>
    <t>2020-04-13T15:38:45</t>
  </si>
  <si>
    <t>CQ7620-001</t>
  </si>
  <si>
    <t>Nike P-6000 Icon Clash</t>
  </si>
  <si>
    <t>BV1021-007</t>
  </si>
  <si>
    <t>A mash-up of Pegasus' past, the Nike P-6000 Icon Clash features breathable mesh with horizontal and vertical overlays for a 2000s running look that is as striking as, say, a majestic winged horse. Drawing on the design of the Nike Pegasus 25 and 2006, its running aesthetic meets all-day comfort for the streets.</t>
  </si>
  <si>
    <t>Nike Air Max Bella TR 3</t>
  </si>
  <si>
    <t>CJ0842-600</t>
  </si>
  <si>
    <t>The Nike Air Max Bella TR 3 provides stable, comfortable cushioning for weightlifting and circuit training. Lightweight mesh lets your feet breathe, and the laces secure your foot.</t>
  </si>
  <si>
    <t>2020-04-13T15:38:46</t>
  </si>
  <si>
    <t>Nike Blazer Low Suede</t>
  </si>
  <si>
    <t>AV9373-002</t>
  </si>
  <si>
    <t>The Nike Blazer Low Suede Women's Shoe refines the old-school basketball icon with a suede upper.</t>
  </si>
  <si>
    <t>807443-503</t>
  </si>
  <si>
    <t>The Nike Air Max 95 Premium retains its iconic look, but is sleeker, lighter and geared for 24/7 comfort and style. It features inspiration from the human body itself. The midsole represents the spine, graduated panels are the muscles, the lace loops are the shoe's ribs and the fabric tongue is its skin.</t>
  </si>
  <si>
    <t>Nike Pre-Love O.X.</t>
  </si>
  <si>
    <t>AO3166-300</t>
  </si>
  <si>
    <t>The Nike Pre-Love O.X. Women's Shoe features a running-inspired profile and lightweight foam cushioning for all-day comfort.</t>
  </si>
  <si>
    <t>2020-04-13T15:38:49</t>
  </si>
  <si>
    <t>2020-04-13T15:38:50</t>
  </si>
  <si>
    <t>CI3446-001</t>
  </si>
  <si>
    <t>The Nike Air Force 1 '07 SE incorporates the same hoops-inspired performance features of the 1982 original while adding details that call to mind the 2000s aesthetic.</t>
  </si>
  <si>
    <t>2020-04-13T15:38:53</t>
  </si>
  <si>
    <t>Nike Zoom Pegasus Turbo XX</t>
  </si>
  <si>
    <t>AR4347-600</t>
  </si>
  <si>
    <t>Bridging performance and style, the Nike Zoom Pegasus Turbo XX Women's Running Shoe combines a full-length ZoomX midsole with an upper re-imagined exclusively for women. This feather-light translucent upper pops with a racing-stripe print that looks as fast as it feels, while Nike ZoomX foam delivers revolutionary responsiveness. A transparent, soft TPU overlay wraps your midfoot for the fit you need.</t>
  </si>
  <si>
    <t>2020-04-13T15:38:54</t>
  </si>
  <si>
    <t>2020-04-13T15:38:55</t>
  </si>
  <si>
    <t>CI3867-001</t>
  </si>
  <si>
    <t>Inspired by energy patterns radiating from Earth‚Äîlike the flow of lava and ocean waves‚Äîthe Nike Air Max 200 offers a springy Air Max unit for flawless comfort. With exceptional cushioning and modern detailing, this shoe radiates cool.</t>
  </si>
  <si>
    <t>2020-04-13T15:38:57</t>
  </si>
  <si>
    <t>2020-04-13T15:38:59</t>
  </si>
  <si>
    <t>2020-04-13T15:39:00</t>
  </si>
  <si>
    <t>Air Jordan 1 Jester XX Low Laced SE</t>
  </si>
  <si>
    <t>CQ0278-200</t>
  </si>
  <si>
    <t>Lighten up, have some fun, and sweat nothing except for comfort. The Air Jordan 1 Jester XX Low Laced SE features premium materials and a smooth, satiny lining, giving you plenty of support to match the step-in comfort. The shiny gold-tone finish and wavy, unconventional midsole gives it some playful attitude and added flexibility.</t>
  </si>
  <si>
    <t>Nike Mercurial Vapor 13 Club MG</t>
  </si>
  <si>
    <t>AT7968-606</t>
  </si>
  <si>
    <t>The Nike Mercurial Vapor 13 Club MG wraps your foot for streamlined speed. A versatile multi-ground plate provides traction on natural- and artificial-grass surfaces.</t>
  </si>
  <si>
    <t>2020-04-13T15:39:01</t>
  </si>
  <si>
    <t>Nike Zoom Pegasus Turbo 2 Special Edition</t>
  </si>
  <si>
    <t>BV7757-500</t>
  </si>
  <si>
    <t>The Nike Zoom Pegasus Turbo 2 is updated with a featherlight upper, while energy-returning foam brings revolutionary responsiveness to your long-distance training.</t>
  </si>
  <si>
    <t>2020-04-13T15:39:05</t>
  </si>
  <si>
    <t>2020-04-13T15:39:06</t>
  </si>
  <si>
    <t>CD2722-001</t>
  </si>
  <si>
    <t>The Air Jordan 5 Retro for women gives a colourful makeover to one of MJ's most memorable game shoes. Featuring iconic fighter plane-inspired midsole sculpting and moulded lace toggle, this version flashes an all-over reflective rainbow print for some bold colour and energy.</t>
  </si>
  <si>
    <t>2020-04-13T15:39:07</t>
  </si>
  <si>
    <t>2020-04-13T15:39:08</t>
  </si>
  <si>
    <t>2020-04-13T15:39:11</t>
  </si>
  <si>
    <t>Nike Tiempo Legend 8 Academy TF</t>
  </si>
  <si>
    <t>AT6100-606</t>
  </si>
  <si>
    <t>The Nike Tiempo Legend 8 Academy TF takes the legendary touch of calfskin leather and adds a grippy rubber outsole for multi-directional traction.</t>
  </si>
  <si>
    <t>2020-04-13T15:40:51</t>
  </si>
  <si>
    <t>2020-04-13T15:40:56</t>
  </si>
  <si>
    <t>CT9155-063</t>
  </si>
  <si>
    <t>The Nike React Metcon AMP takes the stability and traction from the original and pairs it with React foam, Nike's most comfortable cushioning. It feels soft and springy with a breathable upper, but it's still stable enough to tackle lifting and high-impact workouts. A glow-in-the-dark rubber sole climbs up the side of the shoe for durability and extra grip during rope climbs.</t>
  </si>
  <si>
    <t>2020-04-13T15:40:58</t>
  </si>
  <si>
    <t>Air Jordan 8 Retro</t>
  </si>
  <si>
    <t>CI1236-100</t>
  </si>
  <si>
    <t>The Air Jordan 8 Retro recaptures the memorable look of the '93 release. It's made from real and synthetic leather and has the same distinct and daring design that made the original such a '90s favourite.</t>
  </si>
  <si>
    <t>2020-04-13T15:41:01</t>
  </si>
  <si>
    <t>2020-04-13T15:41:03</t>
  </si>
  <si>
    <t>2020-04-13T15:41:07</t>
  </si>
  <si>
    <t>AH6799-300</t>
  </si>
  <si>
    <t>The Nike Air Max 98 features the OG design lines that were inspired by the walls of the Grand Canyon while adding bursts of fresh colour to the upper. The fluid, textured look and full-length Nike Air cushioning set you apart from the pack.</t>
  </si>
  <si>
    <t>2020-04-13T15:41:19</t>
  </si>
  <si>
    <t>Nike P-6000 SE</t>
  </si>
  <si>
    <t>CJ9585-600</t>
  </si>
  <si>
    <t>A mash-up of Pegasus' past, the Nike P-6000 SE features breathable mesh with horizontal and vertical overlays for a 2000s running look. Its retro running aesthetic meets all-day comfort for the streets.</t>
  </si>
  <si>
    <t>2020-04-13T15:42:57</t>
  </si>
  <si>
    <t>Questions:</t>
  </si>
  <si>
    <t>5) How accurate are these reviews?</t>
  </si>
  <si>
    <t xml:space="preserve">*)Which brand has better products at a given price point? </t>
  </si>
  <si>
    <t>3) How good are these discounts?</t>
  </si>
  <si>
    <t>Date Visited</t>
  </si>
  <si>
    <t>Time Visited</t>
  </si>
  <si>
    <t>Adidas</t>
  </si>
  <si>
    <t xml:space="preserve">Adidas </t>
  </si>
  <si>
    <t>Price Range</t>
  </si>
  <si>
    <t>Rating Range</t>
  </si>
  <si>
    <t>2020-04-13</t>
  </si>
  <si>
    <t>15:06:14</t>
  </si>
  <si>
    <t>15:06:15</t>
  </si>
  <si>
    <t>15:06:16</t>
  </si>
  <si>
    <t>15:06:17</t>
  </si>
  <si>
    <t>15:06:18</t>
  </si>
  <si>
    <t>15:06:19</t>
  </si>
  <si>
    <t>15:06:20</t>
  </si>
  <si>
    <t>15:06:21</t>
  </si>
  <si>
    <t>15:06:22</t>
  </si>
  <si>
    <t>15:06:23</t>
  </si>
  <si>
    <t>15:06:24</t>
  </si>
  <si>
    <t>15:06:25</t>
  </si>
  <si>
    <t>15:06:26</t>
  </si>
  <si>
    <t>15:06:27</t>
  </si>
  <si>
    <t>15:06:28</t>
  </si>
  <si>
    <t>15:06:29</t>
  </si>
  <si>
    <t>15:06:30</t>
  </si>
  <si>
    <t>15:06:31</t>
  </si>
  <si>
    <t>15:06:32</t>
  </si>
  <si>
    <t>15:06:33</t>
  </si>
  <si>
    <t>15:06:34</t>
  </si>
  <si>
    <t>15:06:35</t>
  </si>
  <si>
    <t>15:06:36</t>
  </si>
  <si>
    <t>15:06:37</t>
  </si>
  <si>
    <t>15:06:38</t>
  </si>
  <si>
    <t>15:06:39</t>
  </si>
  <si>
    <t>15:06:40</t>
  </si>
  <si>
    <t>15:06:41</t>
  </si>
  <si>
    <t>15:06:42</t>
  </si>
  <si>
    <t>15:06:43</t>
  </si>
  <si>
    <t>15:06:44</t>
  </si>
  <si>
    <t>15:06:45</t>
  </si>
  <si>
    <t>15:06:46</t>
  </si>
  <si>
    <t>15:06:47</t>
  </si>
  <si>
    <t>15:06:48</t>
  </si>
  <si>
    <t>15:06:49</t>
  </si>
  <si>
    <t>15:06:50</t>
  </si>
  <si>
    <t>15:06:51</t>
  </si>
  <si>
    <t>15:06:52</t>
  </si>
  <si>
    <t>15:06:53</t>
  </si>
  <si>
    <t>15:06:54</t>
  </si>
  <si>
    <t>15:06:55</t>
  </si>
  <si>
    <t>15:06:56</t>
  </si>
  <si>
    <t>15:06:57</t>
  </si>
  <si>
    <t>15:06:58</t>
  </si>
  <si>
    <t>15:06:59</t>
  </si>
  <si>
    <t>15:07:00</t>
  </si>
  <si>
    <t>15:07:01</t>
  </si>
  <si>
    <t>15:07:02</t>
  </si>
  <si>
    <t>15:07:03</t>
  </si>
  <si>
    <t>15:07:04</t>
  </si>
  <si>
    <t>15:07:05</t>
  </si>
  <si>
    <t>15:07:06</t>
  </si>
  <si>
    <t>15:07:07</t>
  </si>
  <si>
    <t>15:07:08</t>
  </si>
  <si>
    <t>15:07:09</t>
  </si>
  <si>
    <t>15:07:10</t>
  </si>
  <si>
    <t>15:07:11</t>
  </si>
  <si>
    <t>15:07:12</t>
  </si>
  <si>
    <t>15:07:13</t>
  </si>
  <si>
    <t>15:07:14</t>
  </si>
  <si>
    <t>15:07:15</t>
  </si>
  <si>
    <t>15:07:16</t>
  </si>
  <si>
    <t>15:07:17</t>
  </si>
  <si>
    <t>15:07:18</t>
  </si>
  <si>
    <t>15:07:19</t>
  </si>
  <si>
    <t>15:07:20</t>
  </si>
  <si>
    <t>15:07:21</t>
  </si>
  <si>
    <t>15:07:22</t>
  </si>
  <si>
    <t>15:07:23</t>
  </si>
  <si>
    <t>15:07:24</t>
  </si>
  <si>
    <t>15:07:25</t>
  </si>
  <si>
    <t>15:07:26</t>
  </si>
  <si>
    <t>15:07:27</t>
  </si>
  <si>
    <t>15:07:28</t>
  </si>
  <si>
    <t>15:07:29</t>
  </si>
  <si>
    <t>15:07:30</t>
  </si>
  <si>
    <t>15:07:31</t>
  </si>
  <si>
    <t>15:07:32</t>
  </si>
  <si>
    <t>15:07:33</t>
  </si>
  <si>
    <t>15:07:34</t>
  </si>
  <si>
    <t>15:07:35</t>
  </si>
  <si>
    <t>15:07:36</t>
  </si>
  <si>
    <t>15:07:37</t>
  </si>
  <si>
    <t>15:07:38</t>
  </si>
  <si>
    <t>15:07:39</t>
  </si>
  <si>
    <t>15:07:40</t>
  </si>
  <si>
    <t>15:07:41</t>
  </si>
  <si>
    <t>15:07:42</t>
  </si>
  <si>
    <t>15:07:43</t>
  </si>
  <si>
    <t>15:07:44</t>
  </si>
  <si>
    <t>15:07:45</t>
  </si>
  <si>
    <t>15:07:46</t>
  </si>
  <si>
    <t>15:07:47</t>
  </si>
  <si>
    <t>15:07:48</t>
  </si>
  <si>
    <t>15:07:49</t>
  </si>
  <si>
    <t>15:07:50</t>
  </si>
  <si>
    <t>15:07:51</t>
  </si>
  <si>
    <t>15:07:52</t>
  </si>
  <si>
    <t>15:07:53</t>
  </si>
  <si>
    <t>15:07:54</t>
  </si>
  <si>
    <t>15:07:55</t>
  </si>
  <si>
    <t>15:07:56</t>
  </si>
  <si>
    <t>15:07:57</t>
  </si>
  <si>
    <t>15:07:58</t>
  </si>
  <si>
    <t>15:07:59</t>
  </si>
  <si>
    <t>15:27:56</t>
  </si>
  <si>
    <t>15:27:57</t>
  </si>
  <si>
    <t>15:27:58</t>
  </si>
  <si>
    <t>15:27:59</t>
  </si>
  <si>
    <t>15:28:00</t>
  </si>
  <si>
    <t>15:28:01</t>
  </si>
  <si>
    <t>15:28:02</t>
  </si>
  <si>
    <t>15:28:03</t>
  </si>
  <si>
    <t>15:28:04</t>
  </si>
  <si>
    <t>15:28:05</t>
  </si>
  <si>
    <t>15:28:06</t>
  </si>
  <si>
    <t>15:28:07</t>
  </si>
  <si>
    <t>15:28:08</t>
  </si>
  <si>
    <t>15:28:09</t>
  </si>
  <si>
    <t>15:28:10</t>
  </si>
  <si>
    <t>15:28:11</t>
  </si>
  <si>
    <t>15:28:12</t>
  </si>
  <si>
    <t>15:28:13</t>
  </si>
  <si>
    <t>15:28:14</t>
  </si>
  <si>
    <t>15:28:15</t>
  </si>
  <si>
    <t>15:28:16</t>
  </si>
  <si>
    <t>15:28:17</t>
  </si>
  <si>
    <t>15:28:18</t>
  </si>
  <si>
    <t>15:28:19</t>
  </si>
  <si>
    <t>15:28:20</t>
  </si>
  <si>
    <t>15:28:21</t>
  </si>
  <si>
    <t>15:28:22</t>
  </si>
  <si>
    <t>15:28:23</t>
  </si>
  <si>
    <t>15:28:24</t>
  </si>
  <si>
    <t>15:28:25</t>
  </si>
  <si>
    <t>15:28:26</t>
  </si>
  <si>
    <t>15:30:04</t>
  </si>
  <si>
    <t>15:30:05</t>
  </si>
  <si>
    <t>15:30:07</t>
  </si>
  <si>
    <t>15:30:08</t>
  </si>
  <si>
    <t>15:30:09</t>
  </si>
  <si>
    <t>15:30:10</t>
  </si>
  <si>
    <t>15:30:11</t>
  </si>
  <si>
    <t>15:30:12</t>
  </si>
  <si>
    <t>15:30:13</t>
  </si>
  <si>
    <t>15:30:14</t>
  </si>
  <si>
    <t>15:30:15</t>
  </si>
  <si>
    <t>15:30:16</t>
  </si>
  <si>
    <t>15:30:17</t>
  </si>
  <si>
    <t>15:30:18</t>
  </si>
  <si>
    <t>15:30:19</t>
  </si>
  <si>
    <t>15:30:20</t>
  </si>
  <si>
    <t>15:30:21</t>
  </si>
  <si>
    <t>15:30:22</t>
  </si>
  <si>
    <t>15:30:23</t>
  </si>
  <si>
    <t>15:30:24</t>
  </si>
  <si>
    <t>15:30:25</t>
  </si>
  <si>
    <t>15:30:26</t>
  </si>
  <si>
    <t>15:30:27</t>
  </si>
  <si>
    <t>15:30:28</t>
  </si>
  <si>
    <t>15:30:29</t>
  </si>
  <si>
    <t>15:30:30</t>
  </si>
  <si>
    <t>15:30:31</t>
  </si>
  <si>
    <t>15:30:32</t>
  </si>
  <si>
    <t>15:30:33</t>
  </si>
  <si>
    <t>15:30:34</t>
  </si>
  <si>
    <t>15:30:35</t>
  </si>
  <si>
    <t>15:30:36</t>
  </si>
  <si>
    <t>15:30:37</t>
  </si>
  <si>
    <t>15:30:38</t>
  </si>
  <si>
    <t>15:30:39</t>
  </si>
  <si>
    <t>15:30:40</t>
  </si>
  <si>
    <t>15:30:41</t>
  </si>
  <si>
    <t>15:30:42</t>
  </si>
  <si>
    <t>15:30:43</t>
  </si>
  <si>
    <t>15:32:12</t>
  </si>
  <si>
    <t>15:32:13</t>
  </si>
  <si>
    <t>15:32:14</t>
  </si>
  <si>
    <t>15:32:15</t>
  </si>
  <si>
    <t>15:32:16</t>
  </si>
  <si>
    <t>15:32:17</t>
  </si>
  <si>
    <t>15:32:18</t>
  </si>
  <si>
    <t>15:32:19</t>
  </si>
  <si>
    <t>15:32:20</t>
  </si>
  <si>
    <t>15:32:21</t>
  </si>
  <si>
    <t>15:32:22</t>
  </si>
  <si>
    <t>15:32:23</t>
  </si>
  <si>
    <t>15:32:24</t>
  </si>
  <si>
    <t>15:32:25</t>
  </si>
  <si>
    <t>15:32:26</t>
  </si>
  <si>
    <t>15:32:27</t>
  </si>
  <si>
    <t>15:32:28</t>
  </si>
  <si>
    <t>15:32:29</t>
  </si>
  <si>
    <t>15:32:30</t>
  </si>
  <si>
    <t>15:32:31</t>
  </si>
  <si>
    <t>15:32:32</t>
  </si>
  <si>
    <t>15:32:33</t>
  </si>
  <si>
    <t>15:32:34</t>
  </si>
  <si>
    <t>15:32:35</t>
  </si>
  <si>
    <t>15:32:36</t>
  </si>
  <si>
    <t>15:32:37</t>
  </si>
  <si>
    <t>15:32:38</t>
  </si>
  <si>
    <t>15:32:39</t>
  </si>
  <si>
    <t>15:32:40</t>
  </si>
  <si>
    <t>15:32:41</t>
  </si>
  <si>
    <t>15:32:42</t>
  </si>
  <si>
    <t>15:32:43</t>
  </si>
  <si>
    <t>15:32:44</t>
  </si>
  <si>
    <t>15:32:45</t>
  </si>
  <si>
    <t>15:32:46</t>
  </si>
  <si>
    <t>15:32:47</t>
  </si>
  <si>
    <t>15:32:48</t>
  </si>
  <si>
    <t>15:32:49</t>
  </si>
  <si>
    <t>15:32:50</t>
  </si>
  <si>
    <t>15:32:51</t>
  </si>
  <si>
    <t>15:32:52</t>
  </si>
  <si>
    <t>15:32:53</t>
  </si>
  <si>
    <t>15:34:20</t>
  </si>
  <si>
    <t>15:34:21</t>
  </si>
  <si>
    <t>15:34:22</t>
  </si>
  <si>
    <t>15:34:23</t>
  </si>
  <si>
    <t>15:34:24</t>
  </si>
  <si>
    <t>15:34:25</t>
  </si>
  <si>
    <t>15:34:26</t>
  </si>
  <si>
    <t>15:34:27</t>
  </si>
  <si>
    <t>15:34:28</t>
  </si>
  <si>
    <t>15:34:29</t>
  </si>
  <si>
    <t>15:34:30</t>
  </si>
  <si>
    <t>15:34:31</t>
  </si>
  <si>
    <t>15:34:34</t>
  </si>
  <si>
    <t>15:34:35</t>
  </si>
  <si>
    <t>15:34:36</t>
  </si>
  <si>
    <t>15:34:38</t>
  </si>
  <si>
    <t>15:34:40</t>
  </si>
  <si>
    <t>15:34:42</t>
  </si>
  <si>
    <t>15:34:43</t>
  </si>
  <si>
    <t>15:34:44</t>
  </si>
  <si>
    <t>15:34:46</t>
  </si>
  <si>
    <t>15:34:49</t>
  </si>
  <si>
    <t>15:34:50</t>
  </si>
  <si>
    <t>15:34:51</t>
  </si>
  <si>
    <t>15:34:52</t>
  </si>
  <si>
    <t>15:34:53</t>
  </si>
  <si>
    <t>15:34:54</t>
  </si>
  <si>
    <t>15:34:55</t>
  </si>
  <si>
    <t>15:34:56</t>
  </si>
  <si>
    <t>15:34:57</t>
  </si>
  <si>
    <t>15:34:59</t>
  </si>
  <si>
    <t>15:35:01</t>
  </si>
  <si>
    <t>15:35:06</t>
  </si>
  <si>
    <t>15:36:31</t>
  </si>
  <si>
    <t>15:36:32</t>
  </si>
  <si>
    <t>15:36:33</t>
  </si>
  <si>
    <t>15:36:34</t>
  </si>
  <si>
    <t>15:36:35</t>
  </si>
  <si>
    <t>15:36:36</t>
  </si>
  <si>
    <t>15:36:37</t>
  </si>
  <si>
    <t>15:36:38</t>
  </si>
  <si>
    <t>15:36:39</t>
  </si>
  <si>
    <t>15:36:40</t>
  </si>
  <si>
    <t>15:36:41</t>
  </si>
  <si>
    <t>15:36:42</t>
  </si>
  <si>
    <t>15:36:43</t>
  </si>
  <si>
    <t>15:36:44</t>
  </si>
  <si>
    <t>15:36:45</t>
  </si>
  <si>
    <t>15:36:46</t>
  </si>
  <si>
    <t>15:36:47</t>
  </si>
  <si>
    <t>15:36:48</t>
  </si>
  <si>
    <t>15:36:49</t>
  </si>
  <si>
    <t>15:36:50</t>
  </si>
  <si>
    <t>15:36:51</t>
  </si>
  <si>
    <t>15:36:52</t>
  </si>
  <si>
    <t>15:36:53</t>
  </si>
  <si>
    <t>15:36:54</t>
  </si>
  <si>
    <t>15:36:55</t>
  </si>
  <si>
    <t>15:36:56</t>
  </si>
  <si>
    <t>15:36:57</t>
  </si>
  <si>
    <t>15:36:58</t>
  </si>
  <si>
    <t>15:36:59</t>
  </si>
  <si>
    <t>15:37:00</t>
  </si>
  <si>
    <t>15:37:01</t>
  </si>
  <si>
    <t>15:37:02</t>
  </si>
  <si>
    <t>15:37:03</t>
  </si>
  <si>
    <t>15:37:04</t>
  </si>
  <si>
    <t>15:37:06</t>
  </si>
  <si>
    <t>15:37:09</t>
  </si>
  <si>
    <t>15:37:14</t>
  </si>
  <si>
    <t>15:37:19</t>
  </si>
  <si>
    <t>15:38:40</t>
  </si>
  <si>
    <t>15:38:41</t>
  </si>
  <si>
    <t>15:38:42</t>
  </si>
  <si>
    <t>15:38:43</t>
  </si>
  <si>
    <t>15:38:44</t>
  </si>
  <si>
    <t>15:38:45</t>
  </si>
  <si>
    <t>15:38:46</t>
  </si>
  <si>
    <t>15:38:49</t>
  </si>
  <si>
    <t>15:38:50</t>
  </si>
  <si>
    <t>15:38:53</t>
  </si>
  <si>
    <t>15:38:54</t>
  </si>
  <si>
    <t>15:38:55</t>
  </si>
  <si>
    <t>15:38:57</t>
  </si>
  <si>
    <t>15:38:59</t>
  </si>
  <si>
    <t>15:39:00</t>
  </si>
  <si>
    <t>15:39:01</t>
  </si>
  <si>
    <t>15:39:05</t>
  </si>
  <si>
    <t>15:39:06</t>
  </si>
  <si>
    <t>15:39:07</t>
  </si>
  <si>
    <t>15:39:08</t>
  </si>
  <si>
    <t>15:39:11</t>
  </si>
  <si>
    <t>15:40:51</t>
  </si>
  <si>
    <t>15:40:56</t>
  </si>
  <si>
    <t>15:40:58</t>
  </si>
  <si>
    <t>15:41:01</t>
  </si>
  <si>
    <t>15:41:03</t>
  </si>
  <si>
    <t>15:41:07</t>
  </si>
  <si>
    <t>15:41:19</t>
  </si>
  <si>
    <t>15:42:57</t>
  </si>
  <si>
    <t>Row Labels</t>
  </si>
  <si>
    <t>Grand Total</t>
  </si>
  <si>
    <t>Count of Product Name</t>
  </si>
  <si>
    <t>B</t>
  </si>
  <si>
    <t>Sum of Reviews</t>
  </si>
  <si>
    <t>Average of Rating</t>
  </si>
  <si>
    <t>Max of Rating</t>
  </si>
  <si>
    <t>Min of Rating</t>
  </si>
  <si>
    <t>Nike Vs Adidas Consumer Dashboard</t>
  </si>
  <si>
    <t>This dashboard is made for consumers who are unsure which company to purchase from.</t>
  </si>
  <si>
    <t>1) Which Brand has a greater selection of shoes at a given price point?</t>
  </si>
  <si>
    <t>2) Which Brand is more likely to offer a discount on its shoes at a given price point?</t>
  </si>
  <si>
    <t>4) Which Brand has better reviews on its shoes?</t>
  </si>
  <si>
    <t>6) What is each brand's average, max, and min rating at a given price point?</t>
  </si>
  <si>
    <t>$50-$100</t>
  </si>
  <si>
    <t>1-2</t>
  </si>
  <si>
    <t>0-1</t>
  </si>
  <si>
    <t>2-3</t>
  </si>
  <si>
    <t>3-4</t>
  </si>
  <si>
    <t>4+</t>
  </si>
  <si>
    <t>&lt;$50</t>
  </si>
  <si>
    <t>$100-$150</t>
  </si>
  <si>
    <t>$150-$200</t>
  </si>
  <si>
    <t>$200+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</si>
</sst>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24"/>
      <color theme="1"/>
      <name val="Calibri"/>
      <family val="2"/>
      <scheme val="minor"/>
    </font>
    <font>
      <sz val="24"/>
      <color theme="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1"/>
        <bgColor indexed="64"/>
      </patternFill>
    </fill>
    <fill>
      <patternFill patternType="solid">
        <fgColor rgb="FF00B050"/>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9">
    <xf numFmtId="0" fontId="0" fillId="0" borderId="0" xfId="0"/>
    <xf numFmtId="0" fontId="0" fillId="33"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9" fontId="0" fillId="0" borderId="0" xfId="42" applyFont="1"/>
    <xf numFmtId="9" fontId="0" fillId="0" borderId="0" xfId="0" applyNumberFormat="1" applyAlignment="1">
      <alignment horizontal="left" indent="1"/>
    </xf>
    <xf numFmtId="0" fontId="18" fillId="33" borderId="0" xfId="0" applyFont="1" applyFill="1" applyAlignment="1">
      <alignment horizontal="center"/>
    </xf>
    <xf numFmtId="0" fontId="18" fillId="33" borderId="0" xfId="0" applyFont="1" applyFill="1" applyAlignment="1">
      <alignment horizontal="left"/>
    </xf>
    <xf numFmtId="0" fontId="21" fillId="35" borderId="10" xfId="0" applyFont="1" applyFill="1" applyBorder="1" applyAlignment="1">
      <alignment horizontal="center" vertical="center"/>
    </xf>
    <xf numFmtId="0" fontId="22" fillId="0" borderId="11" xfId="0" applyFont="1" applyBorder="1" applyAlignment="1">
      <alignment horizontal="center" vertical="center"/>
    </xf>
    <xf numFmtId="0" fontId="22" fillId="0" borderId="12" xfId="0" applyFont="1" applyBorder="1" applyAlignment="1">
      <alignment horizontal="center" vertical="center"/>
    </xf>
    <xf numFmtId="0" fontId="22" fillId="0" borderId="13" xfId="0" applyFont="1" applyBorder="1" applyAlignment="1">
      <alignment horizontal="center" vertical="center"/>
    </xf>
    <xf numFmtId="0" fontId="22" fillId="0" borderId="14" xfId="0" applyFont="1" applyBorder="1" applyAlignment="1">
      <alignment horizontal="center" vertical="center"/>
    </xf>
    <xf numFmtId="0" fontId="22" fillId="0" borderId="15" xfId="0" applyFont="1" applyBorder="1" applyAlignment="1">
      <alignment horizontal="center" vertical="center"/>
    </xf>
    <xf numFmtId="0" fontId="22" fillId="0" borderId="16" xfId="0" applyFont="1" applyBorder="1" applyAlignment="1">
      <alignment horizontal="center" vertical="center"/>
    </xf>
    <xf numFmtId="0" fontId="20" fillId="35" borderId="10" xfId="0" applyFont="1" applyFill="1" applyBorder="1" applyAlignment="1">
      <alignment horizontal="center" vertical="center"/>
    </xf>
    <xf numFmtId="164" fontId="22" fillId="0" borderId="10" xfId="0" applyNumberFormat="1" applyFont="1" applyBorder="1" applyAlignment="1">
      <alignment horizontal="center" vertical="center"/>
    </xf>
    <xf numFmtId="0" fontId="19" fillId="34" borderId="0" xfId="0" applyFont="1" applyFill="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Vs Nike.xlsx]Pivot Tables!PivotTable8</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Shoes For Each Brand At Different Price Points</a:t>
            </a:r>
          </a:p>
        </c:rich>
      </c:tx>
      <c:layout>
        <c:manualLayout>
          <c:xMode val="edge"/>
          <c:yMode val="edge"/>
          <c:x val="0.14720079861812146"/>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manualLayout>
          <c:layoutTarget val="inner"/>
          <c:xMode val="edge"/>
          <c:yMode val="edge"/>
          <c:x val="0.14831161036611037"/>
          <c:y val="0.15906304497172752"/>
          <c:w val="0.8221084864391951"/>
          <c:h val="0.79139007710541376"/>
        </c:manualLayout>
      </c:layout>
      <c:barChart>
        <c:barDir val="bar"/>
        <c:grouping val="clustered"/>
        <c:varyColors val="1"/>
        <c:ser>
          <c:idx val="0"/>
          <c:order val="0"/>
          <c:tx>
            <c:strRef>
              <c:f>'Pivot Tables'!$B$3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0959-DC4D-BDBE-92C5F09E0410}"/>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0959-DC4D-BDBE-92C5F09E0410}"/>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0959-DC4D-BDBE-92C5F09E0410}"/>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0959-DC4D-BDBE-92C5F09E0410}"/>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0959-DC4D-BDBE-92C5F09E0410}"/>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0959-DC4D-BDBE-92C5F09E0410}"/>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0959-DC4D-BDBE-92C5F09E0410}"/>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0959-DC4D-BDBE-92C5F09E0410}"/>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0959-DC4D-BDBE-92C5F09E0410}"/>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0959-DC4D-BDBE-92C5F09E0410}"/>
              </c:ext>
            </c:extLst>
          </c:dPt>
          <c:dLbls>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Tables'!$A$4:$A$16</c:f>
              <c:multiLvlStrCache>
                <c:ptCount val="10"/>
                <c:lvl>
                  <c:pt idx="0">
                    <c:v>&lt;$50</c:v>
                  </c:pt>
                  <c:pt idx="1">
                    <c:v>$100-$150</c:v>
                  </c:pt>
                  <c:pt idx="2">
                    <c:v>$150-$200</c:v>
                  </c:pt>
                  <c:pt idx="3">
                    <c:v>$200+</c:v>
                  </c:pt>
                  <c:pt idx="4">
                    <c:v>$50-$100</c:v>
                  </c:pt>
                  <c:pt idx="5">
                    <c:v>&lt;$50</c:v>
                  </c:pt>
                  <c:pt idx="6">
                    <c:v>$100-$150</c:v>
                  </c:pt>
                  <c:pt idx="7">
                    <c:v>$150-$200</c:v>
                  </c:pt>
                  <c:pt idx="8">
                    <c:v>$200+</c:v>
                  </c:pt>
                  <c:pt idx="9">
                    <c:v>$50-$100</c:v>
                  </c:pt>
                </c:lvl>
                <c:lvl>
                  <c:pt idx="0">
                    <c:v>Adidas</c:v>
                  </c:pt>
                  <c:pt idx="5">
                    <c:v>Nike</c:v>
                  </c:pt>
                </c:lvl>
              </c:multiLvlStrCache>
            </c:multiLvlStrRef>
          </c:cat>
          <c:val>
            <c:numRef>
              <c:f>'Pivot Tables'!$B$4:$B$16</c:f>
              <c:numCache>
                <c:formatCode>General</c:formatCode>
                <c:ptCount val="10"/>
                <c:pt idx="0">
                  <c:v>803</c:v>
                </c:pt>
                <c:pt idx="1">
                  <c:v>387</c:v>
                </c:pt>
                <c:pt idx="2">
                  <c:v>110</c:v>
                </c:pt>
                <c:pt idx="3">
                  <c:v>30</c:v>
                </c:pt>
                <c:pt idx="4">
                  <c:v>1267</c:v>
                </c:pt>
                <c:pt idx="5">
                  <c:v>24</c:v>
                </c:pt>
                <c:pt idx="6">
                  <c:v>124</c:v>
                </c:pt>
                <c:pt idx="7">
                  <c:v>78</c:v>
                </c:pt>
                <c:pt idx="8">
                  <c:v>15</c:v>
                </c:pt>
                <c:pt idx="9">
                  <c:v>173</c:v>
                </c:pt>
              </c:numCache>
            </c:numRef>
          </c:val>
          <c:extLst>
            <c:ext xmlns:c16="http://schemas.microsoft.com/office/drawing/2014/chart" uri="{C3380CC4-5D6E-409C-BE32-E72D297353CC}">
              <c16:uniqueId val="{00000000-2E5B-5944-B28D-CCDA940859A4}"/>
            </c:ext>
          </c:extLst>
        </c:ser>
        <c:dLbls>
          <c:showLegendKey val="0"/>
          <c:showVal val="0"/>
          <c:showCatName val="0"/>
          <c:showSerName val="0"/>
          <c:showPercent val="0"/>
          <c:showBubbleSize val="0"/>
        </c:dLbls>
        <c:gapWidth val="219"/>
        <c:axId val="342951679"/>
        <c:axId val="376970815"/>
      </c:barChart>
      <c:catAx>
        <c:axId val="342951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970815"/>
        <c:crosses val="autoZero"/>
        <c:auto val="1"/>
        <c:lblAlgn val="ctr"/>
        <c:lblOffset val="100"/>
        <c:noMultiLvlLbl val="0"/>
      </c:catAx>
      <c:valAx>
        <c:axId val="3769708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951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Vs Nike.xlsx]Pivot Tables!PivotTable10</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Ratings</a:t>
            </a:r>
            <a:r>
              <a:rPr lang="en-US" baseline="0"/>
              <a:t> For Each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a:scene3d>
            <a:camera prst="orthographicFront"/>
            <a:lightRig rig="threePt" dir="t"/>
          </a:scene3d>
          <a:sp3d/>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cene3d>
            <a:camera prst="orthographicFront"/>
            <a:lightRig rig="threePt" dir="t"/>
          </a:scene3d>
          <a:sp3d/>
        </c:spPr>
      </c:pivotFmt>
      <c:pivotFmt>
        <c:idx val="16"/>
        <c:spPr>
          <a:solidFill>
            <a:schemeClr val="accent1"/>
          </a:solidFill>
          <a:ln>
            <a:noFill/>
          </a:ln>
          <a:effectLst/>
          <a:scene3d>
            <a:camera prst="orthographicFront"/>
            <a:lightRig rig="threePt" dir="t"/>
          </a:scene3d>
          <a:sp3d/>
        </c:spPr>
      </c:pivotFmt>
      <c:pivotFmt>
        <c:idx val="17"/>
        <c:spPr>
          <a:solidFill>
            <a:schemeClr val="accent1"/>
          </a:solidFill>
          <a:ln>
            <a:noFill/>
          </a:ln>
          <a:effectLst/>
          <a:scene3d>
            <a:camera prst="orthographicFront"/>
            <a:lightRig rig="threePt" dir="t"/>
          </a:scene3d>
          <a:sp3d/>
        </c:spPr>
      </c:pivotFmt>
      <c:pivotFmt>
        <c:idx val="18"/>
        <c:spPr>
          <a:solidFill>
            <a:schemeClr val="accent1"/>
          </a:solidFill>
          <a:ln>
            <a:noFill/>
          </a:ln>
          <a:effectLst/>
          <a:scene3d>
            <a:camera prst="orthographicFront"/>
            <a:lightRig rig="threePt" dir="t"/>
          </a:scene3d>
          <a:sp3d/>
        </c:spPr>
      </c:pivotFmt>
      <c:pivotFmt>
        <c:idx val="19"/>
        <c:spPr>
          <a:solidFill>
            <a:schemeClr val="accent1"/>
          </a:solidFill>
          <a:ln>
            <a:noFill/>
          </a:ln>
          <a:effectLst/>
          <a:scene3d>
            <a:camera prst="orthographicFront"/>
            <a:lightRig rig="threePt" dir="t"/>
          </a:scene3d>
          <a:sp3d/>
        </c:spPr>
      </c:pivotFmt>
      <c:pivotFmt>
        <c:idx val="20"/>
        <c:spPr>
          <a:solidFill>
            <a:schemeClr val="accent1"/>
          </a:solidFill>
          <a:ln>
            <a:noFill/>
          </a:ln>
          <a:effectLst/>
        </c:spPr>
      </c:pivotFmt>
      <c:pivotFmt>
        <c:idx val="21"/>
        <c:spPr>
          <a:solidFill>
            <a:schemeClr val="accent1"/>
          </a:solidFill>
          <a:ln>
            <a:noFill/>
          </a:ln>
          <a:effectLst/>
          <a:scene3d>
            <a:camera prst="orthographicFront"/>
            <a:lightRig rig="threePt" dir="t"/>
          </a:scene3d>
          <a:sp3d/>
        </c:spPr>
      </c:pivotFmt>
      <c:pivotFmt>
        <c:idx val="22"/>
        <c:spPr>
          <a:solidFill>
            <a:schemeClr val="accent1"/>
          </a:solidFill>
          <a:ln>
            <a:noFill/>
          </a:ln>
          <a:effectLst/>
          <a:scene3d>
            <a:camera prst="orthographicFront"/>
            <a:lightRig rig="threePt" dir="t"/>
          </a:scene3d>
          <a:sp3d/>
        </c:spPr>
      </c:pivotFmt>
      <c:pivotFmt>
        <c:idx val="23"/>
        <c:spPr>
          <a:solidFill>
            <a:schemeClr val="accent1"/>
          </a:solidFill>
          <a:ln>
            <a:noFill/>
          </a:ln>
          <a:effectLst/>
          <a:scene3d>
            <a:camera prst="orthographicFront"/>
            <a:lightRig rig="threePt" dir="t"/>
          </a:scene3d>
          <a:sp3d/>
        </c:spPr>
      </c:pivotFmt>
      <c:pivotFmt>
        <c:idx val="24"/>
        <c:spPr>
          <a:solidFill>
            <a:schemeClr val="accent1"/>
          </a:solidFill>
          <a:ln>
            <a:noFill/>
          </a:ln>
          <a:effectLst/>
          <a:scene3d>
            <a:camera prst="orthographicFront"/>
            <a:lightRig rig="threePt" dir="t"/>
          </a:scene3d>
          <a:sp3d/>
        </c:spPr>
      </c:pivotFmt>
      <c:pivotFmt>
        <c:idx val="25"/>
        <c:spPr>
          <a:solidFill>
            <a:schemeClr val="accent1"/>
          </a:solidFill>
          <a:ln>
            <a:noFill/>
          </a:ln>
          <a:effectLst/>
          <a:scene3d>
            <a:camera prst="orthographicFront"/>
            <a:lightRig rig="threePt" dir="t"/>
          </a:scene3d>
          <a:sp3d/>
        </c:spPr>
      </c:pivotFmt>
      <c:pivotFmt>
        <c:idx val="26"/>
        <c:spPr>
          <a:solidFill>
            <a:schemeClr val="accent1"/>
          </a:solidFill>
          <a:ln>
            <a:noFill/>
          </a:ln>
          <a:effectLst/>
        </c:spPr>
      </c:pivotFmt>
    </c:pivotFmts>
    <c:plotArea>
      <c:layout>
        <c:manualLayout>
          <c:layoutTarget val="inner"/>
          <c:xMode val="edge"/>
          <c:yMode val="edge"/>
          <c:x val="0.13265619250864669"/>
          <c:y val="0.18062248656686156"/>
          <c:w val="0.84933757696175827"/>
          <c:h val="0.74130884390524143"/>
        </c:manualLayout>
      </c:layout>
      <c:barChart>
        <c:barDir val="bar"/>
        <c:grouping val="clustered"/>
        <c:varyColors val="1"/>
        <c:ser>
          <c:idx val="0"/>
          <c:order val="0"/>
          <c:tx>
            <c:strRef>
              <c:f>'Pivot Tables'!$H$3</c:f>
              <c:strCache>
                <c:ptCount val="1"/>
                <c:pt idx="0">
                  <c:v>Total</c:v>
                </c:pt>
              </c:strCache>
            </c:strRef>
          </c:tx>
          <c:spPr>
            <a:effectLst/>
            <a:scene3d>
              <a:camera prst="orthographicFront"/>
              <a:lightRig rig="threePt" dir="t"/>
            </a:scene3d>
            <a:sp3d/>
          </c:spPr>
          <c:invertIfNegative val="0"/>
          <c:dPt>
            <c:idx val="0"/>
            <c:invertIfNegative val="0"/>
            <c:bubble3D val="0"/>
            <c:spPr>
              <a:solidFill>
                <a:schemeClr val="accent1"/>
              </a:solidFill>
              <a:ln>
                <a:noFill/>
              </a:ln>
              <a:effectLst/>
              <a:scene3d>
                <a:camera prst="orthographicFront"/>
                <a:lightRig rig="threePt" dir="t"/>
              </a:scene3d>
              <a:sp3d/>
            </c:spPr>
            <c:extLst>
              <c:ext xmlns:c16="http://schemas.microsoft.com/office/drawing/2014/chart" uri="{C3380CC4-5D6E-409C-BE32-E72D297353CC}">
                <c16:uniqueId val="{00000001-868A-5F46-BFBB-E92B2ED9E5AD}"/>
              </c:ext>
            </c:extLst>
          </c:dPt>
          <c:dPt>
            <c:idx val="1"/>
            <c:invertIfNegative val="0"/>
            <c:bubble3D val="0"/>
            <c:spPr>
              <a:solidFill>
                <a:schemeClr val="accent2"/>
              </a:solidFill>
              <a:ln>
                <a:noFill/>
              </a:ln>
              <a:effectLst/>
              <a:scene3d>
                <a:camera prst="orthographicFront"/>
                <a:lightRig rig="threePt" dir="t"/>
              </a:scene3d>
              <a:sp3d/>
            </c:spPr>
            <c:extLst>
              <c:ext xmlns:c16="http://schemas.microsoft.com/office/drawing/2014/chart" uri="{C3380CC4-5D6E-409C-BE32-E72D297353CC}">
                <c16:uniqueId val="{00000003-868A-5F46-BFBB-E92B2ED9E5AD}"/>
              </c:ext>
            </c:extLst>
          </c:dPt>
          <c:dPt>
            <c:idx val="2"/>
            <c:invertIfNegative val="0"/>
            <c:bubble3D val="0"/>
            <c:spPr>
              <a:solidFill>
                <a:schemeClr val="accent3"/>
              </a:solidFill>
              <a:ln>
                <a:noFill/>
              </a:ln>
              <a:effectLst/>
              <a:scene3d>
                <a:camera prst="orthographicFront"/>
                <a:lightRig rig="threePt" dir="t"/>
              </a:scene3d>
              <a:sp3d/>
            </c:spPr>
            <c:extLst>
              <c:ext xmlns:c16="http://schemas.microsoft.com/office/drawing/2014/chart" uri="{C3380CC4-5D6E-409C-BE32-E72D297353CC}">
                <c16:uniqueId val="{00000005-868A-5F46-BFBB-E92B2ED9E5AD}"/>
              </c:ext>
            </c:extLst>
          </c:dPt>
          <c:dPt>
            <c:idx val="3"/>
            <c:invertIfNegative val="0"/>
            <c:bubble3D val="0"/>
            <c:spPr>
              <a:solidFill>
                <a:schemeClr val="accent4"/>
              </a:solidFill>
              <a:ln>
                <a:noFill/>
              </a:ln>
              <a:effectLst/>
              <a:scene3d>
                <a:camera prst="orthographicFront"/>
                <a:lightRig rig="threePt" dir="t"/>
              </a:scene3d>
              <a:sp3d/>
            </c:spPr>
            <c:extLst>
              <c:ext xmlns:c16="http://schemas.microsoft.com/office/drawing/2014/chart" uri="{C3380CC4-5D6E-409C-BE32-E72D297353CC}">
                <c16:uniqueId val="{00000007-868A-5F46-BFBB-E92B2ED9E5AD}"/>
              </c:ext>
            </c:extLst>
          </c:dPt>
          <c:dPt>
            <c:idx val="4"/>
            <c:invertIfNegative val="0"/>
            <c:bubble3D val="0"/>
            <c:spPr>
              <a:solidFill>
                <a:schemeClr val="accent5"/>
              </a:solidFill>
              <a:ln>
                <a:noFill/>
              </a:ln>
              <a:effectLst/>
              <a:scene3d>
                <a:camera prst="orthographicFront"/>
                <a:lightRig rig="threePt" dir="t"/>
              </a:scene3d>
              <a:sp3d/>
            </c:spPr>
            <c:extLst>
              <c:ext xmlns:c16="http://schemas.microsoft.com/office/drawing/2014/chart" uri="{C3380CC4-5D6E-409C-BE32-E72D297353CC}">
                <c16:uniqueId val="{00000009-868A-5F46-BFBB-E92B2ED9E5AD}"/>
              </c:ext>
            </c:extLst>
          </c:dPt>
          <c:dPt>
            <c:idx val="5"/>
            <c:invertIfNegative val="0"/>
            <c:bubble3D val="0"/>
            <c:spPr>
              <a:solidFill>
                <a:schemeClr val="accent6"/>
              </a:solidFill>
              <a:ln>
                <a:noFill/>
              </a:ln>
              <a:effectLst/>
              <a:scene3d>
                <a:camera prst="orthographicFront"/>
                <a:lightRig rig="threePt" dir="t"/>
              </a:scene3d>
              <a:sp3d/>
            </c:spPr>
            <c:extLst>
              <c:ext xmlns:c16="http://schemas.microsoft.com/office/drawing/2014/chart" uri="{C3380CC4-5D6E-409C-BE32-E72D297353CC}">
                <c16:uniqueId val="{0000000B-868A-5F46-BFBB-E92B2ED9E5AD}"/>
              </c:ext>
            </c:extLst>
          </c:dPt>
          <c:dPt>
            <c:idx val="6"/>
            <c:invertIfNegative val="0"/>
            <c:bubble3D val="0"/>
            <c:spPr>
              <a:solidFill>
                <a:schemeClr val="accent1">
                  <a:lumMod val="60000"/>
                </a:schemeClr>
              </a:solidFill>
              <a:ln>
                <a:noFill/>
              </a:ln>
              <a:effectLst/>
              <a:scene3d>
                <a:camera prst="orthographicFront"/>
                <a:lightRig rig="threePt" dir="t"/>
              </a:scene3d>
              <a:sp3d/>
            </c:spPr>
            <c:extLst>
              <c:ext xmlns:c16="http://schemas.microsoft.com/office/drawing/2014/chart" uri="{C3380CC4-5D6E-409C-BE32-E72D297353CC}">
                <c16:uniqueId val="{0000000D-868A-5F46-BFBB-E92B2ED9E5AD}"/>
              </c:ext>
            </c:extLst>
          </c:dPt>
          <c:dPt>
            <c:idx val="7"/>
            <c:invertIfNegative val="0"/>
            <c:bubble3D val="0"/>
            <c:spPr>
              <a:solidFill>
                <a:schemeClr val="accent2">
                  <a:lumMod val="60000"/>
                </a:schemeClr>
              </a:solidFill>
              <a:ln>
                <a:noFill/>
              </a:ln>
              <a:effectLst/>
              <a:scene3d>
                <a:camera prst="orthographicFront"/>
                <a:lightRig rig="threePt" dir="t"/>
              </a:scene3d>
              <a:sp3d/>
            </c:spPr>
            <c:extLst>
              <c:ext xmlns:c16="http://schemas.microsoft.com/office/drawing/2014/chart" uri="{C3380CC4-5D6E-409C-BE32-E72D297353CC}">
                <c16:uniqueId val="{0000000F-868A-5F46-BFBB-E92B2ED9E5AD}"/>
              </c:ext>
            </c:extLst>
          </c:dPt>
          <c:dPt>
            <c:idx val="8"/>
            <c:invertIfNegative val="0"/>
            <c:bubble3D val="0"/>
            <c:spPr>
              <a:solidFill>
                <a:schemeClr val="accent3">
                  <a:lumMod val="60000"/>
                </a:schemeClr>
              </a:solidFill>
              <a:ln>
                <a:noFill/>
              </a:ln>
              <a:effectLst/>
              <a:scene3d>
                <a:camera prst="orthographicFront"/>
                <a:lightRig rig="threePt" dir="t"/>
              </a:scene3d>
              <a:sp3d/>
            </c:spPr>
            <c:extLst>
              <c:ext xmlns:c16="http://schemas.microsoft.com/office/drawing/2014/chart" uri="{C3380CC4-5D6E-409C-BE32-E72D297353CC}">
                <c16:uniqueId val="{00000011-868A-5F46-BFBB-E92B2ED9E5AD}"/>
              </c:ext>
            </c:extLst>
          </c:dPt>
          <c:dPt>
            <c:idx val="9"/>
            <c:invertIfNegative val="0"/>
            <c:bubble3D val="0"/>
            <c:spPr>
              <a:solidFill>
                <a:schemeClr val="accent4">
                  <a:lumMod val="60000"/>
                </a:schemeClr>
              </a:solidFill>
              <a:ln>
                <a:noFill/>
              </a:ln>
              <a:effectLst/>
              <a:scene3d>
                <a:camera prst="orthographicFront"/>
                <a:lightRig rig="threePt" dir="t"/>
              </a:scene3d>
              <a:sp3d/>
            </c:spPr>
            <c:extLst>
              <c:ext xmlns:c16="http://schemas.microsoft.com/office/drawing/2014/chart" uri="{C3380CC4-5D6E-409C-BE32-E72D297353CC}">
                <c16:uniqueId val="{00000013-868A-5F46-BFBB-E92B2ED9E5AD}"/>
              </c:ext>
            </c:extLst>
          </c:dPt>
          <c:dPt>
            <c:idx val="10"/>
            <c:invertIfNegative val="0"/>
            <c:bubble3D val="0"/>
            <c:spPr>
              <a:solidFill>
                <a:schemeClr val="accent5">
                  <a:lumMod val="60000"/>
                </a:schemeClr>
              </a:solidFill>
              <a:ln>
                <a:noFill/>
              </a:ln>
              <a:effectLst/>
              <a:scene3d>
                <a:camera prst="orthographicFront"/>
                <a:lightRig rig="threePt" dir="t"/>
              </a:scene3d>
              <a:sp3d/>
            </c:spPr>
            <c:extLst>
              <c:ext xmlns:c16="http://schemas.microsoft.com/office/drawing/2014/chart" uri="{C3380CC4-5D6E-409C-BE32-E72D297353CC}">
                <c16:uniqueId val="{00000015-868A-5F46-BFBB-E92B2ED9E5AD}"/>
              </c:ext>
            </c:extLst>
          </c:dPt>
          <c:dPt>
            <c:idx val="11"/>
            <c:invertIfNegative val="0"/>
            <c:bubble3D val="0"/>
            <c:spPr>
              <a:solidFill>
                <a:schemeClr val="accent6">
                  <a:lumMod val="60000"/>
                </a:schemeClr>
              </a:solidFill>
              <a:ln>
                <a:noFill/>
              </a:ln>
              <a:effectLst/>
              <a:scene3d>
                <a:camera prst="orthographicFront"/>
                <a:lightRig rig="threePt" dir="t"/>
              </a:scene3d>
              <a:sp3d/>
            </c:spPr>
            <c:extLst>
              <c:ext xmlns:c16="http://schemas.microsoft.com/office/drawing/2014/chart" uri="{C3380CC4-5D6E-409C-BE32-E72D297353CC}">
                <c16:uniqueId val="{00000017-868A-5F46-BFBB-E92B2ED9E5AD}"/>
              </c:ext>
            </c:extLst>
          </c:dPt>
          <c:dLbls>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Tables'!$G$4:$G$16</c:f>
              <c:multiLvlStrCache>
                <c:ptCount val="10"/>
                <c:lvl>
                  <c:pt idx="0">
                    <c:v>0-1</c:v>
                  </c:pt>
                  <c:pt idx="1">
                    <c:v>1-2</c:v>
                  </c:pt>
                  <c:pt idx="2">
                    <c:v>2-3</c:v>
                  </c:pt>
                  <c:pt idx="3">
                    <c:v>3-4</c:v>
                  </c:pt>
                  <c:pt idx="4">
                    <c:v>4+</c:v>
                  </c:pt>
                  <c:pt idx="5">
                    <c:v>0-1</c:v>
                  </c:pt>
                  <c:pt idx="6">
                    <c:v>1-2</c:v>
                  </c:pt>
                  <c:pt idx="7">
                    <c:v>2-3</c:v>
                  </c:pt>
                  <c:pt idx="8">
                    <c:v>3-4</c:v>
                  </c:pt>
                  <c:pt idx="9">
                    <c:v>4+</c:v>
                  </c:pt>
                </c:lvl>
                <c:lvl>
                  <c:pt idx="0">
                    <c:v>Adidas</c:v>
                  </c:pt>
                  <c:pt idx="5">
                    <c:v>Nike</c:v>
                  </c:pt>
                </c:lvl>
              </c:multiLvlStrCache>
            </c:multiLvlStrRef>
          </c:cat>
          <c:val>
            <c:numRef>
              <c:f>'Pivot Tables'!$H$4:$H$16</c:f>
              <c:numCache>
                <c:formatCode>General</c:formatCode>
                <c:ptCount val="10"/>
                <c:pt idx="0">
                  <c:v>96</c:v>
                </c:pt>
                <c:pt idx="1">
                  <c:v>151</c:v>
                </c:pt>
                <c:pt idx="2">
                  <c:v>650</c:v>
                </c:pt>
                <c:pt idx="3">
                  <c:v>741</c:v>
                </c:pt>
                <c:pt idx="4">
                  <c:v>959</c:v>
                </c:pt>
                <c:pt idx="5">
                  <c:v>6</c:v>
                </c:pt>
                <c:pt idx="6">
                  <c:v>6</c:v>
                </c:pt>
                <c:pt idx="7">
                  <c:v>31</c:v>
                </c:pt>
                <c:pt idx="8">
                  <c:v>63</c:v>
                </c:pt>
                <c:pt idx="9">
                  <c:v>308</c:v>
                </c:pt>
              </c:numCache>
            </c:numRef>
          </c:val>
          <c:extLst>
            <c:ext xmlns:c16="http://schemas.microsoft.com/office/drawing/2014/chart" uri="{C3380CC4-5D6E-409C-BE32-E72D297353CC}">
              <c16:uniqueId val="{00000018-868A-5F46-BFBB-E92B2ED9E5AD}"/>
            </c:ext>
          </c:extLst>
        </c:ser>
        <c:dLbls>
          <c:showLegendKey val="0"/>
          <c:showVal val="0"/>
          <c:showCatName val="0"/>
          <c:showSerName val="0"/>
          <c:showPercent val="0"/>
          <c:showBubbleSize val="0"/>
        </c:dLbls>
        <c:gapWidth val="219"/>
        <c:axId val="250052223"/>
        <c:axId val="428864559"/>
      </c:barChart>
      <c:catAx>
        <c:axId val="250052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864559"/>
        <c:crosses val="autoZero"/>
        <c:auto val="1"/>
        <c:lblAlgn val="ctr"/>
        <c:lblOffset val="100"/>
        <c:noMultiLvlLbl val="0"/>
      </c:catAx>
      <c:valAx>
        <c:axId val="4288645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05222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Vs Nike.xlsx]Pivot Tables!PivotTable14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Rating For Each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dLbl>
          <c:idx val="0"/>
          <c:layout>
            <c:manualLayout>
              <c:x val="-0.18611111111111112"/>
              <c:y val="-0.14583333333333337"/>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4963888888888888"/>
                  <c:h val="0.11564814814814812"/>
                </c:manualLayout>
              </c15:layout>
            </c:ext>
          </c:extLst>
        </c:dLbl>
      </c:pivotFmt>
      <c:pivotFmt>
        <c:idx val="2"/>
        <c:spPr>
          <a:solidFill>
            <a:schemeClr val="accent6">
              <a:lumMod val="60000"/>
              <a:lumOff val="40000"/>
            </a:schemeClr>
          </a:solidFill>
          <a:ln>
            <a:noFill/>
          </a:ln>
          <a:effectLst/>
        </c:spPr>
        <c:dLbl>
          <c:idx val="0"/>
          <c:layout>
            <c:manualLayout>
              <c:x val="0.25277777777777777"/>
              <c:y val="-0.2175925925925926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4963888888888888"/>
                  <c:h val="0.14805555555555555"/>
                </c:manualLayout>
              </c15:layout>
            </c:ext>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dLbl>
          <c:idx val="0"/>
          <c:layout>
            <c:manualLayout>
              <c:x val="0.25277777777777777"/>
              <c:y val="-0.2175925925925926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4963888888888888"/>
                  <c:h val="0.14805555555555555"/>
                </c:manualLayout>
              </c15:layout>
            </c:ext>
          </c:extLst>
        </c:dLbl>
      </c:pivotFmt>
      <c:pivotFmt>
        <c:idx val="5"/>
        <c:spPr>
          <a:solidFill>
            <a:schemeClr val="accent5">
              <a:lumMod val="75000"/>
            </a:schemeClr>
          </a:solidFill>
          <a:ln>
            <a:noFill/>
          </a:ln>
          <a:effectLst/>
        </c:spPr>
        <c:dLbl>
          <c:idx val="0"/>
          <c:layout>
            <c:manualLayout>
              <c:x val="-0.18611111111111112"/>
              <c:y val="-0.14583333333333337"/>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4963888888888888"/>
                  <c:h val="0.11564814814814812"/>
                </c:manualLayout>
              </c15:layout>
            </c:ext>
          </c:extLst>
        </c:dLbl>
      </c:pivotFmt>
      <c:pivotFmt>
        <c:idx val="6"/>
        <c:spPr>
          <a:solidFill>
            <a:schemeClr val="accent1"/>
          </a:solidFill>
          <a:ln>
            <a:noFill/>
          </a:ln>
          <a:effectLst/>
          <a:scene3d>
            <a:camera prst="orthographicFront"/>
            <a:lightRig rig="threePt" dir="t"/>
          </a:scene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a:noFill/>
          </a:ln>
          <a:effectLst/>
          <a:scene3d>
            <a:camera prst="orthographicFront"/>
            <a:lightRig rig="threePt" dir="t"/>
          </a:scene3d>
        </c:spPr>
        <c:dLbl>
          <c:idx val="0"/>
          <c:layout>
            <c:manualLayout>
              <c:x val="0.22941339093711405"/>
              <c:y val="0.17265130806819881"/>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9636789560183482"/>
                  <c:h val="0.23586057230651047"/>
                </c:manualLayout>
              </c15:layout>
            </c:ext>
          </c:extLst>
        </c:dLbl>
      </c:pivotFmt>
      <c:pivotFmt>
        <c:idx val="8"/>
        <c:spPr>
          <a:solidFill>
            <a:schemeClr val="accent5">
              <a:lumMod val="75000"/>
            </a:schemeClr>
          </a:solidFill>
          <a:ln>
            <a:noFill/>
          </a:ln>
          <a:effectLst/>
          <a:scene3d>
            <a:camera prst="orthographicFront"/>
            <a:lightRig rig="threePt" dir="t"/>
          </a:scene3d>
        </c:spPr>
        <c:dLbl>
          <c:idx val="0"/>
          <c:layout>
            <c:manualLayout>
              <c:x val="-0.20012976181715603"/>
              <c:y val="-0.30680891108123687"/>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9013736600681924"/>
                  <c:h val="0.18394084885730747"/>
                </c:manualLayout>
              </c15:layout>
            </c:ext>
          </c:extLst>
        </c:dLbl>
      </c:pivotFmt>
    </c:pivotFmts>
    <c:plotArea>
      <c:layout/>
      <c:doughnutChart>
        <c:varyColors val="1"/>
        <c:ser>
          <c:idx val="0"/>
          <c:order val="0"/>
          <c:tx>
            <c:strRef>
              <c:f>'Pivot Tables'!$N$4</c:f>
              <c:strCache>
                <c:ptCount val="1"/>
                <c:pt idx="0">
                  <c:v>Total</c:v>
                </c:pt>
              </c:strCache>
            </c:strRef>
          </c:tx>
          <c:spPr>
            <a:effectLst/>
            <a:scene3d>
              <a:camera prst="orthographicFront"/>
              <a:lightRig rig="threePt" dir="t"/>
            </a:scene3d>
          </c:spPr>
          <c:dPt>
            <c:idx val="0"/>
            <c:bubble3D val="0"/>
            <c:spPr>
              <a:solidFill>
                <a:schemeClr val="accent6">
                  <a:lumMod val="60000"/>
                  <a:lumOff val="40000"/>
                </a:schemeClr>
              </a:solidFill>
              <a:ln>
                <a:noFill/>
              </a:ln>
              <a:effectLst/>
              <a:scene3d>
                <a:camera prst="orthographicFront"/>
                <a:lightRig rig="threePt" dir="t"/>
              </a:scene3d>
            </c:spPr>
            <c:extLst>
              <c:ext xmlns:c16="http://schemas.microsoft.com/office/drawing/2014/chart" uri="{C3380CC4-5D6E-409C-BE32-E72D297353CC}">
                <c16:uniqueId val="{00000001-AD12-FB49-9FDF-76664119B8F0}"/>
              </c:ext>
            </c:extLst>
          </c:dPt>
          <c:dPt>
            <c:idx val="1"/>
            <c:bubble3D val="0"/>
            <c:spPr>
              <a:solidFill>
                <a:schemeClr val="accent5">
                  <a:lumMod val="75000"/>
                </a:schemeClr>
              </a:solidFill>
              <a:ln>
                <a:noFill/>
              </a:ln>
              <a:effectLst/>
              <a:scene3d>
                <a:camera prst="orthographicFront"/>
                <a:lightRig rig="threePt" dir="t"/>
              </a:scene3d>
            </c:spPr>
            <c:extLst>
              <c:ext xmlns:c16="http://schemas.microsoft.com/office/drawing/2014/chart" uri="{C3380CC4-5D6E-409C-BE32-E72D297353CC}">
                <c16:uniqueId val="{00000003-AD12-FB49-9FDF-76664119B8F0}"/>
              </c:ext>
            </c:extLst>
          </c:dPt>
          <c:dLbls>
            <c:dLbl>
              <c:idx val="0"/>
              <c:layout>
                <c:manualLayout>
                  <c:x val="0.22941339093711405"/>
                  <c:y val="0.17265130806819881"/>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9636789560183482"/>
                      <c:h val="0.23586057230651047"/>
                    </c:manualLayout>
                  </c15:layout>
                </c:ext>
                <c:ext xmlns:c16="http://schemas.microsoft.com/office/drawing/2014/chart" uri="{C3380CC4-5D6E-409C-BE32-E72D297353CC}">
                  <c16:uniqueId val="{00000001-AD12-FB49-9FDF-76664119B8F0}"/>
                </c:ext>
              </c:extLst>
            </c:dLbl>
            <c:dLbl>
              <c:idx val="1"/>
              <c:layout>
                <c:manualLayout>
                  <c:x val="-0.20012976181715603"/>
                  <c:y val="-0.30680891108123687"/>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9013736600681924"/>
                      <c:h val="0.18394084885730747"/>
                    </c:manualLayout>
                  </c15:layout>
                </c:ext>
                <c:ext xmlns:c16="http://schemas.microsoft.com/office/drawing/2014/chart" uri="{C3380CC4-5D6E-409C-BE32-E72D297353CC}">
                  <c16:uniqueId val="{00000003-AD12-FB49-9FDF-76664119B8F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Tables'!$M$5:$M$7</c:f>
              <c:strCache>
                <c:ptCount val="2"/>
                <c:pt idx="0">
                  <c:v>Adidas</c:v>
                </c:pt>
                <c:pt idx="1">
                  <c:v>Nike</c:v>
                </c:pt>
              </c:strCache>
            </c:strRef>
          </c:cat>
          <c:val>
            <c:numRef>
              <c:f>'Pivot Tables'!$N$5:$N$7</c:f>
              <c:numCache>
                <c:formatCode>General</c:formatCode>
                <c:ptCount val="2"/>
                <c:pt idx="0">
                  <c:v>3.464805544859443</c:v>
                </c:pt>
                <c:pt idx="1">
                  <c:v>4.2475845410628033</c:v>
                </c:pt>
              </c:numCache>
            </c:numRef>
          </c:val>
          <c:extLst>
            <c:ext xmlns:c16="http://schemas.microsoft.com/office/drawing/2014/chart" uri="{C3380CC4-5D6E-409C-BE32-E72D297353CC}">
              <c16:uniqueId val="{00000004-AD12-FB49-9FDF-76664119B8F0}"/>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oftEdge rad="635000"/>
    </a:effectLst>
    <a:scene3d>
      <a:camera prst="orthographicFront"/>
      <a:lightRig rig="threePt" dir="t"/>
    </a:scene3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Vs Nike.xlsx]Pivot Tables!PivotTable15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a:t>
            </a:r>
            <a:r>
              <a:rPr lang="en-US" baseline="0"/>
              <a:t> Rating For Each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dLbl>
          <c:idx val="0"/>
          <c:layout>
            <c:manualLayout>
              <c:x val="-0.21666666666666667"/>
              <c:y val="-0.36342592592592593"/>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2933333333333333"/>
                  <c:h val="0.16194444444444447"/>
                </c:manualLayout>
              </c15:layout>
            </c:ext>
          </c:extLst>
        </c:dLbl>
      </c:pivotFmt>
      <c:pivotFmt>
        <c:idx val="2"/>
        <c:spPr>
          <a:solidFill>
            <a:schemeClr val="accent6">
              <a:lumMod val="60000"/>
              <a:lumOff val="40000"/>
            </a:schemeClr>
          </a:solidFill>
          <a:ln>
            <a:noFill/>
          </a:ln>
          <a:effectLst/>
        </c:spPr>
        <c:dLbl>
          <c:idx val="0"/>
          <c:layout>
            <c:manualLayout>
              <c:x val="0.25021412948381461"/>
              <c:y val="0.28240740740740733"/>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1587314085739282"/>
                  <c:h val="0.19435185185185186"/>
                </c:manualLayout>
              </c15:layout>
            </c:ext>
          </c:extLst>
        </c:dLbl>
      </c:pivotFmt>
      <c:pivotFmt>
        <c:idx val="3"/>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dLbl>
          <c:idx val="0"/>
          <c:layout>
            <c:manualLayout>
              <c:x val="0.25021412948381461"/>
              <c:y val="0.28240740740740733"/>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1587314085739282"/>
                  <c:h val="0.19435185185185186"/>
                </c:manualLayout>
              </c15:layout>
            </c:ext>
          </c:extLst>
        </c:dLbl>
      </c:pivotFmt>
      <c:pivotFmt>
        <c:idx val="5"/>
        <c:spPr>
          <a:solidFill>
            <a:schemeClr val="accent5">
              <a:lumMod val="75000"/>
            </a:schemeClr>
          </a:solidFill>
          <a:ln>
            <a:noFill/>
          </a:ln>
          <a:effectLst/>
        </c:spPr>
        <c:dLbl>
          <c:idx val="0"/>
          <c:layout>
            <c:manualLayout>
              <c:x val="-0.21666666666666667"/>
              <c:y val="-0.36342592592592593"/>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2933333333333333"/>
                  <c:h val="0.16194444444444447"/>
                </c:manualLayout>
              </c15:layout>
            </c:ext>
          </c:extLst>
        </c:dLbl>
      </c:pivotFmt>
      <c:pivotFmt>
        <c:idx val="6"/>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a:noFill/>
          </a:ln>
          <a:effectLst/>
        </c:spPr>
        <c:dLbl>
          <c:idx val="0"/>
          <c:layout>
            <c:manualLayout>
              <c:x val="0.25021412948381461"/>
              <c:y val="0.28240740740740733"/>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1587314085739282"/>
                  <c:h val="0.19435185185185186"/>
                </c:manualLayout>
              </c15:layout>
            </c:ext>
          </c:extLst>
        </c:dLbl>
      </c:pivotFmt>
      <c:pivotFmt>
        <c:idx val="8"/>
        <c:spPr>
          <a:solidFill>
            <a:schemeClr val="accent5">
              <a:lumMod val="75000"/>
            </a:schemeClr>
          </a:solidFill>
          <a:ln>
            <a:noFill/>
          </a:ln>
          <a:effectLst/>
        </c:spPr>
        <c:dLbl>
          <c:idx val="0"/>
          <c:layout>
            <c:manualLayout>
              <c:x val="-0.21666666666666667"/>
              <c:y val="-0.36342592592592593"/>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2933333333333333"/>
                  <c:h val="0.16194444444444447"/>
                </c:manualLayout>
              </c15:layout>
            </c:ext>
          </c:extLst>
        </c:dLbl>
      </c:pivotFmt>
    </c:pivotFmts>
    <c:plotArea>
      <c:layout/>
      <c:doughnutChart>
        <c:varyColors val="1"/>
        <c:ser>
          <c:idx val="0"/>
          <c:order val="0"/>
          <c:tx>
            <c:strRef>
              <c:f>'Pivot Tables'!$Q$4</c:f>
              <c:strCache>
                <c:ptCount val="1"/>
                <c:pt idx="0">
                  <c:v>Total</c:v>
                </c:pt>
              </c:strCache>
            </c:strRef>
          </c:tx>
          <c:spPr>
            <a:solidFill>
              <a:schemeClr val="accent6">
                <a:lumMod val="40000"/>
                <a:lumOff val="60000"/>
              </a:schemeClr>
            </a:solidFill>
            <a:effectLst/>
          </c:spPr>
          <c:dPt>
            <c:idx val="0"/>
            <c:bubble3D val="0"/>
            <c:spPr>
              <a:solidFill>
                <a:schemeClr val="accent6">
                  <a:lumMod val="60000"/>
                  <a:lumOff val="40000"/>
                </a:schemeClr>
              </a:solidFill>
              <a:ln>
                <a:noFill/>
              </a:ln>
              <a:effectLst/>
            </c:spPr>
            <c:extLst>
              <c:ext xmlns:c16="http://schemas.microsoft.com/office/drawing/2014/chart" uri="{C3380CC4-5D6E-409C-BE32-E72D297353CC}">
                <c16:uniqueId val="{00000001-3FE4-1849-B440-C35692986692}"/>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3FE4-1849-B440-C35692986692}"/>
              </c:ext>
            </c:extLst>
          </c:dPt>
          <c:dLbls>
            <c:dLbl>
              <c:idx val="0"/>
              <c:layout>
                <c:manualLayout>
                  <c:x val="0.25021412948381461"/>
                  <c:y val="0.28240740740740733"/>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1587314085739282"/>
                      <c:h val="0.19435185185185186"/>
                    </c:manualLayout>
                  </c15:layout>
                </c:ext>
                <c:ext xmlns:c16="http://schemas.microsoft.com/office/drawing/2014/chart" uri="{C3380CC4-5D6E-409C-BE32-E72D297353CC}">
                  <c16:uniqueId val="{00000001-3FE4-1849-B440-C35692986692}"/>
                </c:ext>
              </c:extLst>
            </c:dLbl>
            <c:dLbl>
              <c:idx val="1"/>
              <c:layout>
                <c:manualLayout>
                  <c:x val="-0.21666666666666667"/>
                  <c:y val="-0.36342592592592593"/>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2933333333333333"/>
                      <c:h val="0.16194444444444447"/>
                    </c:manualLayout>
                  </c15:layout>
                </c:ext>
                <c:ext xmlns:c16="http://schemas.microsoft.com/office/drawing/2014/chart" uri="{C3380CC4-5D6E-409C-BE32-E72D297353CC}">
                  <c16:uniqueId val="{00000003-3FE4-1849-B440-C3569298669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Tables'!$P$5:$P$7</c:f>
              <c:strCache>
                <c:ptCount val="2"/>
                <c:pt idx="0">
                  <c:v>Adidas</c:v>
                </c:pt>
                <c:pt idx="1">
                  <c:v>Nike</c:v>
                </c:pt>
              </c:strCache>
            </c:strRef>
          </c:cat>
          <c:val>
            <c:numRef>
              <c:f>'Pivot Tables'!$Q$5:$Q$7</c:f>
              <c:numCache>
                <c:formatCode>General</c:formatCode>
                <c:ptCount val="2"/>
                <c:pt idx="0">
                  <c:v>5</c:v>
                </c:pt>
                <c:pt idx="1">
                  <c:v>5</c:v>
                </c:pt>
              </c:numCache>
            </c:numRef>
          </c:val>
          <c:extLst>
            <c:ext xmlns:c16="http://schemas.microsoft.com/office/drawing/2014/chart" uri="{C3380CC4-5D6E-409C-BE32-E72D297353CC}">
              <c16:uniqueId val="{00000004-3FE4-1849-B440-C35692986692}"/>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Vs Nike.xlsx]Pivot Tables!PivotTable16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Min</a:t>
            </a:r>
            <a:r>
              <a:rPr lang="en-US" baseline="0"/>
              <a:t> Rating For Each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dLbl>
          <c:idx val="0"/>
          <c:layout>
            <c:manualLayout>
              <c:x val="0.41805566491688528"/>
              <c:y val="8.7735491396908713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2890266841644793"/>
                  <c:h val="0.12908209390492856"/>
                </c:manualLayout>
              </c15:layout>
            </c:ext>
          </c:extLst>
        </c:dLbl>
      </c:pivotFmt>
      <c:pivotFmt>
        <c:idx val="2"/>
        <c:spPr>
          <a:solidFill>
            <a:schemeClr val="accent6">
              <a:lumMod val="60000"/>
              <a:lumOff val="40000"/>
            </a:schemeClr>
          </a:solidFill>
          <a:ln>
            <a:noFill/>
          </a:ln>
          <a:effectLst/>
        </c:spPr>
        <c:dLbl>
          <c:idx val="0"/>
          <c:layout>
            <c:manualLayout>
              <c:x val="-0.34583333333333333"/>
              <c:y val="-9.4907407407407413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1745822397200351"/>
                  <c:h val="0.13416666666666666"/>
                </c:manualLayout>
              </c15:layout>
            </c:ext>
          </c:extLst>
        </c:dLbl>
      </c:pivotFmt>
      <c:pivotFmt>
        <c:idx val="3"/>
        <c:spPr>
          <a:solidFill>
            <a:schemeClr val="accent6">
              <a:lumMod val="60000"/>
              <a:lumOff val="40000"/>
            </a:schemeClr>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dLbl>
          <c:idx val="0"/>
          <c:layout>
            <c:manualLayout>
              <c:x val="0.41805566491688528"/>
              <c:y val="8.7735491396908713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2890266841644793"/>
                  <c:h val="0.12908209390492856"/>
                </c:manualLayout>
              </c15:layout>
            </c:ext>
          </c:extLst>
        </c:dLbl>
      </c:pivotFmt>
      <c:pivotFmt>
        <c:idx val="5"/>
        <c:spPr>
          <a:solidFill>
            <a:schemeClr val="accent6">
              <a:lumMod val="60000"/>
              <a:lumOff val="40000"/>
            </a:schemeClr>
          </a:solidFill>
          <a:ln>
            <a:noFill/>
          </a:ln>
          <a:effectLst/>
        </c:spPr>
        <c:dLbl>
          <c:idx val="0"/>
          <c:layout>
            <c:manualLayout>
              <c:x val="-0.34583333333333333"/>
              <c:y val="-9.4907407407407413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1745822397200351"/>
                  <c:h val="0.13416666666666666"/>
                </c:manualLayout>
              </c15:layout>
            </c:ext>
          </c:extLst>
        </c:dLbl>
      </c:pivotFmt>
      <c:pivotFmt>
        <c:idx val="6"/>
        <c:spPr>
          <a:solidFill>
            <a:schemeClr val="accent6">
              <a:lumMod val="60000"/>
              <a:lumOff val="40000"/>
            </a:schemeClr>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a:noFill/>
          </a:ln>
          <a:effectLst/>
        </c:spPr>
        <c:dLbl>
          <c:idx val="0"/>
          <c:layout>
            <c:manualLayout>
              <c:x val="0.41805573326771645"/>
              <c:y val="0.11846167710181479"/>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2890280511811023"/>
                  <c:h val="0.19053446531474072"/>
                </c:manualLayout>
              </c15:layout>
            </c:ext>
          </c:extLst>
        </c:dLbl>
      </c:pivotFmt>
      <c:pivotFmt>
        <c:idx val="8"/>
        <c:spPr>
          <a:solidFill>
            <a:schemeClr val="accent1"/>
          </a:solidFill>
          <a:ln>
            <a:noFill/>
          </a:ln>
          <a:effectLst/>
        </c:spPr>
        <c:dLbl>
          <c:idx val="0"/>
          <c:layout>
            <c:manualLayout>
              <c:x val="-0.32552086067366581"/>
              <c:y val="-6.1387872663496212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5808316929133859"/>
                  <c:h val="0.20120573615448906"/>
                </c:manualLayout>
              </c15:layout>
            </c:ext>
          </c:extLst>
        </c:dLbl>
      </c:pivotFmt>
    </c:pivotFmts>
    <c:plotArea>
      <c:layout/>
      <c:doughnutChart>
        <c:varyColors val="1"/>
        <c:ser>
          <c:idx val="0"/>
          <c:order val="0"/>
          <c:tx>
            <c:strRef>
              <c:f>'Pivot Tables'!$T$4</c:f>
              <c:strCache>
                <c:ptCount val="1"/>
                <c:pt idx="0">
                  <c:v>Total</c:v>
                </c:pt>
              </c:strCache>
            </c:strRef>
          </c:tx>
          <c:spPr>
            <a:solidFill>
              <a:schemeClr val="accent6">
                <a:lumMod val="60000"/>
                <a:lumOff val="40000"/>
              </a:schemeClr>
            </a:solidFill>
            <a:effectLst/>
          </c:spPr>
          <c:dPt>
            <c:idx val="0"/>
            <c:bubble3D val="0"/>
            <c:spPr>
              <a:solidFill>
                <a:schemeClr val="accent6">
                  <a:lumMod val="60000"/>
                  <a:lumOff val="40000"/>
                </a:schemeClr>
              </a:solidFill>
              <a:ln>
                <a:noFill/>
              </a:ln>
              <a:effectLst/>
            </c:spPr>
            <c:extLst>
              <c:ext xmlns:c16="http://schemas.microsoft.com/office/drawing/2014/chart" uri="{C3380CC4-5D6E-409C-BE32-E72D297353CC}">
                <c16:uniqueId val="{00000001-F99A-154A-9524-77084D25C405}"/>
              </c:ext>
            </c:extLst>
          </c:dPt>
          <c:dPt>
            <c:idx val="1"/>
            <c:bubble3D val="0"/>
            <c:spPr>
              <a:solidFill>
                <a:schemeClr val="accent1"/>
              </a:solidFill>
              <a:ln>
                <a:noFill/>
              </a:ln>
              <a:effectLst/>
            </c:spPr>
            <c:extLst>
              <c:ext xmlns:c16="http://schemas.microsoft.com/office/drawing/2014/chart" uri="{C3380CC4-5D6E-409C-BE32-E72D297353CC}">
                <c16:uniqueId val="{00000003-F99A-154A-9524-77084D25C405}"/>
              </c:ext>
            </c:extLst>
          </c:dPt>
          <c:dLbls>
            <c:dLbl>
              <c:idx val="0"/>
              <c:layout>
                <c:manualLayout>
                  <c:x val="0.41805573326771645"/>
                  <c:y val="0.11846167710181479"/>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2890280511811023"/>
                      <c:h val="0.19053446531474072"/>
                    </c:manualLayout>
                  </c15:layout>
                </c:ext>
                <c:ext xmlns:c16="http://schemas.microsoft.com/office/drawing/2014/chart" uri="{C3380CC4-5D6E-409C-BE32-E72D297353CC}">
                  <c16:uniqueId val="{00000001-F99A-154A-9524-77084D25C405}"/>
                </c:ext>
              </c:extLst>
            </c:dLbl>
            <c:dLbl>
              <c:idx val="1"/>
              <c:layout>
                <c:manualLayout>
                  <c:x val="-0.32552086067366581"/>
                  <c:y val="-6.1387872663496212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5808316929133859"/>
                      <c:h val="0.20120573615448906"/>
                    </c:manualLayout>
                  </c15:layout>
                </c:ext>
                <c:ext xmlns:c16="http://schemas.microsoft.com/office/drawing/2014/chart" uri="{C3380CC4-5D6E-409C-BE32-E72D297353CC}">
                  <c16:uniqueId val="{00000003-F99A-154A-9524-77084D25C405}"/>
                </c:ext>
              </c:extLst>
            </c:dLbl>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Tables'!$S$5:$S$7</c:f>
              <c:strCache>
                <c:ptCount val="2"/>
                <c:pt idx="0">
                  <c:v>Adidas</c:v>
                </c:pt>
                <c:pt idx="1">
                  <c:v>Nike</c:v>
                </c:pt>
              </c:strCache>
            </c:strRef>
          </c:cat>
          <c:val>
            <c:numRef>
              <c:f>'Pivot Tables'!$T$5:$T$7</c:f>
              <c:numCache>
                <c:formatCode>General</c:formatCode>
                <c:ptCount val="2"/>
                <c:pt idx="0">
                  <c:v>1</c:v>
                </c:pt>
                <c:pt idx="1">
                  <c:v>1</c:v>
                </c:pt>
              </c:numCache>
            </c:numRef>
          </c:val>
          <c:extLst>
            <c:ext xmlns:c16="http://schemas.microsoft.com/office/drawing/2014/chart" uri="{C3380CC4-5D6E-409C-BE32-E72D297353CC}">
              <c16:uniqueId val="{00000004-F99A-154A-9524-77084D25C405}"/>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Vs Nike.xlsx]Pivot Tables!PivotTable13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Reviews For Each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w="19050">
            <a:solidFill>
              <a:schemeClr val="lt1"/>
            </a:solid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w="19050">
            <a:solidFill>
              <a:schemeClr val="lt1"/>
            </a:solidFill>
          </a:ln>
          <a:effectLst/>
        </c:spPr>
        <c:dLbl>
          <c:idx val="0"/>
          <c:layout>
            <c:manualLayout>
              <c:x val="-0.33166076115485565"/>
              <c:y val="3.5694444444444431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6656933508311461"/>
                  <c:h val="0.16657407407407404"/>
                </c:manualLayout>
              </c15:layout>
            </c:ext>
          </c:extLst>
        </c:dLbl>
      </c:pivotFmt>
      <c:pivotFmt>
        <c:idx val="2"/>
        <c:spPr>
          <a:solidFill>
            <a:schemeClr val="accent6">
              <a:lumMod val="60000"/>
              <a:lumOff val="40000"/>
            </a:schemeClr>
          </a:solidFill>
          <a:ln w="19050">
            <a:solidFill>
              <a:schemeClr val="lt1"/>
            </a:solidFill>
          </a:ln>
          <a:effectLst/>
        </c:spPr>
        <c:dLbl>
          <c:idx val="0"/>
          <c:layout>
            <c:manualLayout>
              <c:x val="0.30155586045892496"/>
              <c:y val="-0.13745083153843438"/>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8945822397200349"/>
                  <c:h val="0.14342592592592593"/>
                </c:manualLayout>
              </c15:layout>
            </c:ext>
          </c:extLst>
        </c:dLbl>
      </c:pivotFmt>
      <c:pivotFmt>
        <c:idx val="3"/>
        <c:spPr>
          <a:solidFill>
            <a:schemeClr val="accent6">
              <a:lumMod val="60000"/>
              <a:lumOff val="40000"/>
            </a:schemeClr>
          </a:solidFill>
          <a:ln w="19050">
            <a:solidFill>
              <a:schemeClr val="lt1"/>
            </a:solid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w="19050">
            <a:solidFill>
              <a:schemeClr val="lt1"/>
            </a:solidFill>
          </a:ln>
          <a:effectLst/>
        </c:spPr>
        <c:dLbl>
          <c:idx val="0"/>
          <c:layout>
            <c:manualLayout>
              <c:x val="0.30155586045892496"/>
              <c:y val="-0.13745083153843438"/>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8945822397200349"/>
                  <c:h val="0.14342592592592593"/>
                </c:manualLayout>
              </c15:layout>
            </c:ext>
          </c:extLst>
        </c:dLbl>
      </c:pivotFmt>
      <c:pivotFmt>
        <c:idx val="5"/>
        <c:spPr>
          <a:solidFill>
            <a:schemeClr val="accent5">
              <a:lumMod val="75000"/>
            </a:schemeClr>
          </a:solidFill>
          <a:ln w="19050">
            <a:solidFill>
              <a:schemeClr val="lt1"/>
            </a:solidFill>
          </a:ln>
          <a:effectLst/>
        </c:spPr>
        <c:dLbl>
          <c:idx val="0"/>
          <c:layout>
            <c:manualLayout>
              <c:x val="-0.33166076115485565"/>
              <c:y val="3.5694444444444431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6656933508311461"/>
                  <c:h val="0.16657407407407404"/>
                </c:manualLayout>
              </c15:layout>
            </c:ext>
          </c:extLst>
        </c:dLbl>
      </c:pivotFmt>
      <c:pivotFmt>
        <c:idx val="6"/>
        <c:spPr>
          <a:solidFill>
            <a:schemeClr val="accent6">
              <a:lumMod val="60000"/>
              <a:lumOff val="40000"/>
            </a:schemeClr>
          </a:solidFill>
          <a:ln w="19050">
            <a:solidFill>
              <a:schemeClr val="lt1"/>
            </a:solid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w="19050">
            <a:solidFill>
              <a:schemeClr val="lt1"/>
            </a:solidFill>
          </a:ln>
          <a:effectLst/>
        </c:spPr>
        <c:dLbl>
          <c:idx val="0"/>
          <c:layout>
            <c:manualLayout>
              <c:x val="0.30155586045892496"/>
              <c:y val="-0.13745083153843438"/>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8945822397200349"/>
                  <c:h val="0.14342592592592593"/>
                </c:manualLayout>
              </c15:layout>
            </c:ext>
          </c:extLst>
        </c:dLbl>
      </c:pivotFmt>
      <c:pivotFmt>
        <c:idx val="8"/>
        <c:spPr>
          <a:solidFill>
            <a:schemeClr val="accent5">
              <a:lumMod val="75000"/>
            </a:schemeClr>
          </a:solidFill>
          <a:ln w="19050">
            <a:solidFill>
              <a:schemeClr val="lt1"/>
            </a:solidFill>
          </a:ln>
          <a:effectLst/>
        </c:spPr>
        <c:dLbl>
          <c:idx val="0"/>
          <c:layout>
            <c:manualLayout>
              <c:x val="-0.33166076115485565"/>
              <c:y val="3.5694444444444431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6656933508311461"/>
                  <c:h val="0.16657407407407404"/>
                </c:manualLayout>
              </c15:layout>
            </c:ext>
          </c:extLst>
        </c:dLbl>
      </c:pivotFmt>
    </c:pivotFmts>
    <c:plotArea>
      <c:layout/>
      <c:pieChart>
        <c:varyColors val="1"/>
        <c:ser>
          <c:idx val="0"/>
          <c:order val="0"/>
          <c:tx>
            <c:strRef>
              <c:f>'Pivot Tables'!$K$4</c:f>
              <c:strCache>
                <c:ptCount val="1"/>
                <c:pt idx="0">
                  <c:v>Total</c:v>
                </c:pt>
              </c:strCache>
            </c:strRef>
          </c:tx>
          <c:spPr>
            <a:solidFill>
              <a:schemeClr val="accent6">
                <a:lumMod val="60000"/>
                <a:lumOff val="40000"/>
              </a:schemeClr>
            </a:solidFill>
            <a:effectLst/>
          </c:spPr>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C0E4-4A40-AD05-6E60BEADD5AD}"/>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C0E4-4A40-AD05-6E60BEADD5AD}"/>
              </c:ext>
            </c:extLst>
          </c:dPt>
          <c:dLbls>
            <c:dLbl>
              <c:idx val="0"/>
              <c:layout>
                <c:manualLayout>
                  <c:x val="0.30155586045892496"/>
                  <c:y val="-0.13745083153843438"/>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8945822397200349"/>
                      <c:h val="0.14342592592592593"/>
                    </c:manualLayout>
                  </c15:layout>
                </c:ext>
                <c:ext xmlns:c16="http://schemas.microsoft.com/office/drawing/2014/chart" uri="{C3380CC4-5D6E-409C-BE32-E72D297353CC}">
                  <c16:uniqueId val="{00000001-C0E4-4A40-AD05-6E60BEADD5AD}"/>
                </c:ext>
              </c:extLst>
            </c:dLbl>
            <c:dLbl>
              <c:idx val="1"/>
              <c:layout>
                <c:manualLayout>
                  <c:x val="-0.33166076115485565"/>
                  <c:y val="3.5694444444444431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6656933508311461"/>
                      <c:h val="0.16657407407407404"/>
                    </c:manualLayout>
                  </c15:layout>
                </c:ext>
                <c:ext xmlns:c16="http://schemas.microsoft.com/office/drawing/2014/chart" uri="{C3380CC4-5D6E-409C-BE32-E72D297353CC}">
                  <c16:uniqueId val="{00000003-C0E4-4A40-AD05-6E60BEADD5AD}"/>
                </c:ext>
              </c:extLst>
            </c:dLbl>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extLst>
          </c:dLbls>
          <c:cat>
            <c:strRef>
              <c:f>'Pivot Tables'!$J$5:$J$7</c:f>
              <c:strCache>
                <c:ptCount val="2"/>
                <c:pt idx="0">
                  <c:v>Adidas</c:v>
                </c:pt>
                <c:pt idx="1">
                  <c:v>Nike</c:v>
                </c:pt>
              </c:strCache>
            </c:strRef>
          </c:cat>
          <c:val>
            <c:numRef>
              <c:f>'Pivot Tables'!$K$5:$K$7</c:f>
              <c:numCache>
                <c:formatCode>General</c:formatCode>
                <c:ptCount val="2"/>
                <c:pt idx="0">
                  <c:v>127905</c:v>
                </c:pt>
                <c:pt idx="1">
                  <c:v>4618</c:v>
                </c:pt>
              </c:numCache>
            </c:numRef>
          </c:val>
          <c:extLst>
            <c:ext xmlns:c16="http://schemas.microsoft.com/office/drawing/2014/chart" uri="{C3380CC4-5D6E-409C-BE32-E72D297353CC}">
              <c16:uniqueId val="{00000004-C0E4-4A40-AD05-6E60BEADD5AD}"/>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Vs Nike.xlsx]Pivot Tables!PivotTable9</c:name>
    <c:fmtId val="16"/>
  </c:pivotSource>
  <c:chart>
    <c:title>
      <c:layout>
        <c:manualLayout>
          <c:xMode val="edge"/>
          <c:yMode val="edge"/>
          <c:x val="0.42651515151515151"/>
          <c:y val="6.17283950617283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s>
    <c:plotArea>
      <c:layout>
        <c:manualLayout>
          <c:layoutTarget val="inner"/>
          <c:xMode val="edge"/>
          <c:yMode val="edge"/>
          <c:x val="5.2362391755662374E-2"/>
          <c:y val="0.10737244897959183"/>
          <c:w val="0.94763760824433763"/>
          <c:h val="0.80360577695645186"/>
        </c:manualLayout>
      </c:layout>
      <c:barChart>
        <c:barDir val="col"/>
        <c:grouping val="clustered"/>
        <c:varyColors val="1"/>
        <c:ser>
          <c:idx val="0"/>
          <c:order val="0"/>
          <c:tx>
            <c:strRef>
              <c:f>'Pivot Tables'!$E$3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2314-AD46-B429-7A9AB93DF798}"/>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2314-AD46-B429-7A9AB93DF798}"/>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2314-AD46-B429-7A9AB93DF798}"/>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2314-AD46-B429-7A9AB93DF798}"/>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2314-AD46-B429-7A9AB93DF798}"/>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2314-AD46-B429-7A9AB93DF798}"/>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2314-AD46-B429-7A9AB93DF798}"/>
              </c:ext>
            </c:extLst>
          </c:dPt>
          <c:dLbls>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Tables'!$D$4:$D$13</c:f>
              <c:multiLvlStrCache>
                <c:ptCount val="7"/>
                <c:lvl>
                  <c:pt idx="0">
                    <c:v>0%</c:v>
                  </c:pt>
                  <c:pt idx="1">
                    <c:v>20%</c:v>
                  </c:pt>
                  <c:pt idx="2">
                    <c:v>30%</c:v>
                  </c:pt>
                  <c:pt idx="3">
                    <c:v>40%</c:v>
                  </c:pt>
                  <c:pt idx="4">
                    <c:v>50%</c:v>
                  </c:pt>
                  <c:pt idx="5">
                    <c:v>60%</c:v>
                  </c:pt>
                  <c:pt idx="6">
                    <c:v>0%</c:v>
                  </c:pt>
                </c:lvl>
                <c:lvl>
                  <c:pt idx="0">
                    <c:v>Adidas</c:v>
                  </c:pt>
                  <c:pt idx="6">
                    <c:v>Nike</c:v>
                  </c:pt>
                </c:lvl>
              </c:multiLvlStrCache>
            </c:multiLvlStrRef>
          </c:cat>
          <c:val>
            <c:numRef>
              <c:f>'Pivot Tables'!$E$4:$E$13</c:f>
              <c:numCache>
                <c:formatCode>General</c:formatCode>
                <c:ptCount val="7"/>
                <c:pt idx="0">
                  <c:v>651</c:v>
                </c:pt>
                <c:pt idx="1">
                  <c:v>49</c:v>
                </c:pt>
                <c:pt idx="2">
                  <c:v>99</c:v>
                </c:pt>
                <c:pt idx="3">
                  <c:v>754</c:v>
                </c:pt>
                <c:pt idx="4">
                  <c:v>985</c:v>
                </c:pt>
                <c:pt idx="5">
                  <c:v>59</c:v>
                </c:pt>
                <c:pt idx="6">
                  <c:v>414</c:v>
                </c:pt>
              </c:numCache>
            </c:numRef>
          </c:val>
          <c:extLst>
            <c:ext xmlns:c16="http://schemas.microsoft.com/office/drawing/2014/chart" uri="{C3380CC4-5D6E-409C-BE32-E72D297353CC}">
              <c16:uniqueId val="{00000000-EA25-414E-B333-6D3ACE315D8C}"/>
            </c:ext>
          </c:extLst>
        </c:ser>
        <c:dLbls>
          <c:showLegendKey val="0"/>
          <c:showVal val="0"/>
          <c:showCatName val="0"/>
          <c:showSerName val="0"/>
          <c:showPercent val="0"/>
          <c:showBubbleSize val="0"/>
        </c:dLbls>
        <c:gapWidth val="219"/>
        <c:overlap val="-27"/>
        <c:axId val="341457711"/>
        <c:axId val="386394047"/>
      </c:barChart>
      <c:catAx>
        <c:axId val="34145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394047"/>
        <c:crosses val="autoZero"/>
        <c:auto val="1"/>
        <c:lblAlgn val="ctr"/>
        <c:lblOffset val="100"/>
        <c:noMultiLvlLbl val="0"/>
      </c:catAx>
      <c:valAx>
        <c:axId val="3863940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45771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Vs Nike.xlsx]Pivot Tables!PivotTable10</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Ratings</a:t>
            </a:r>
            <a:r>
              <a:rPr lang="en-US" baseline="0"/>
              <a:t> For Each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manualLayout>
          <c:layoutTarget val="inner"/>
          <c:xMode val="edge"/>
          <c:yMode val="edge"/>
          <c:x val="0.16497042473891085"/>
          <c:y val="0.21808290155440416"/>
          <c:w val="0.78617658656965128"/>
          <c:h val="0.68762555587287344"/>
        </c:manualLayout>
      </c:layout>
      <c:barChart>
        <c:barDir val="bar"/>
        <c:grouping val="clustered"/>
        <c:varyColors val="1"/>
        <c:ser>
          <c:idx val="0"/>
          <c:order val="0"/>
          <c:tx>
            <c:strRef>
              <c:f>'Pivot Tables'!$H$3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90D9-B840-8962-FB9976BFF342}"/>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90D9-B840-8962-FB9976BFF342}"/>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90D9-B840-8962-FB9976BFF342}"/>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90D9-B840-8962-FB9976BFF342}"/>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90D9-B840-8962-FB9976BFF342}"/>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90D9-B840-8962-FB9976BFF342}"/>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90D9-B840-8962-FB9976BFF342}"/>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90D9-B840-8962-FB9976BFF342}"/>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90D9-B840-8962-FB9976BFF342}"/>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90D9-B840-8962-FB9976BFF342}"/>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90D9-B840-8962-FB9976BFF342}"/>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90D9-B840-8962-FB9976BFF342}"/>
              </c:ext>
            </c:extLst>
          </c:dPt>
          <c:dLbls>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Tables'!$G$4:$G$16</c:f>
              <c:multiLvlStrCache>
                <c:ptCount val="10"/>
                <c:lvl>
                  <c:pt idx="0">
                    <c:v>0-1</c:v>
                  </c:pt>
                  <c:pt idx="1">
                    <c:v>1-2</c:v>
                  </c:pt>
                  <c:pt idx="2">
                    <c:v>2-3</c:v>
                  </c:pt>
                  <c:pt idx="3">
                    <c:v>3-4</c:v>
                  </c:pt>
                  <c:pt idx="4">
                    <c:v>4+</c:v>
                  </c:pt>
                  <c:pt idx="5">
                    <c:v>0-1</c:v>
                  </c:pt>
                  <c:pt idx="6">
                    <c:v>1-2</c:v>
                  </c:pt>
                  <c:pt idx="7">
                    <c:v>2-3</c:v>
                  </c:pt>
                  <c:pt idx="8">
                    <c:v>3-4</c:v>
                  </c:pt>
                  <c:pt idx="9">
                    <c:v>4+</c:v>
                  </c:pt>
                </c:lvl>
                <c:lvl>
                  <c:pt idx="0">
                    <c:v>Adidas</c:v>
                  </c:pt>
                  <c:pt idx="5">
                    <c:v>Nike</c:v>
                  </c:pt>
                </c:lvl>
              </c:multiLvlStrCache>
            </c:multiLvlStrRef>
          </c:cat>
          <c:val>
            <c:numRef>
              <c:f>'Pivot Tables'!$H$4:$H$16</c:f>
              <c:numCache>
                <c:formatCode>General</c:formatCode>
                <c:ptCount val="10"/>
                <c:pt idx="0">
                  <c:v>96</c:v>
                </c:pt>
                <c:pt idx="1">
                  <c:v>151</c:v>
                </c:pt>
                <c:pt idx="2">
                  <c:v>650</c:v>
                </c:pt>
                <c:pt idx="3">
                  <c:v>741</c:v>
                </c:pt>
                <c:pt idx="4">
                  <c:v>959</c:v>
                </c:pt>
                <c:pt idx="5">
                  <c:v>6</c:v>
                </c:pt>
                <c:pt idx="6">
                  <c:v>6</c:v>
                </c:pt>
                <c:pt idx="7">
                  <c:v>31</c:v>
                </c:pt>
                <c:pt idx="8">
                  <c:v>63</c:v>
                </c:pt>
                <c:pt idx="9">
                  <c:v>308</c:v>
                </c:pt>
              </c:numCache>
            </c:numRef>
          </c:val>
          <c:extLst>
            <c:ext xmlns:c16="http://schemas.microsoft.com/office/drawing/2014/chart" uri="{C3380CC4-5D6E-409C-BE32-E72D297353CC}">
              <c16:uniqueId val="{00000000-28A7-D044-8709-8348AAF394C3}"/>
            </c:ext>
          </c:extLst>
        </c:ser>
        <c:dLbls>
          <c:showLegendKey val="0"/>
          <c:showVal val="0"/>
          <c:showCatName val="0"/>
          <c:showSerName val="0"/>
          <c:showPercent val="0"/>
          <c:showBubbleSize val="0"/>
        </c:dLbls>
        <c:gapWidth val="219"/>
        <c:axId val="250052223"/>
        <c:axId val="428864559"/>
      </c:barChart>
      <c:catAx>
        <c:axId val="250052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864559"/>
        <c:crosses val="autoZero"/>
        <c:auto val="1"/>
        <c:lblAlgn val="ctr"/>
        <c:lblOffset val="100"/>
        <c:noMultiLvlLbl val="0"/>
      </c:catAx>
      <c:valAx>
        <c:axId val="4288645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05222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Vs Nike.xlsx]Pivot Tables!PivotTable14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Rating For Each Brand</a:t>
            </a:r>
            <a:endParaRPr lang="en-US"/>
          </a:p>
        </c:rich>
      </c:tx>
      <c:layout>
        <c:manualLayout>
          <c:xMode val="edge"/>
          <c:yMode val="edge"/>
          <c:x val="0.39344969378827649"/>
          <c:y val="5.96524572359489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dLbl>
          <c:idx val="0"/>
          <c:layout>
            <c:manualLayout>
              <c:x val="-0.18611111111111112"/>
              <c:y val="-0.14583333333333337"/>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4963888888888888"/>
                  <c:h val="0.11564814814814812"/>
                </c:manualLayout>
              </c15:layout>
            </c:ext>
          </c:extLst>
        </c:dLbl>
      </c:pivotFmt>
      <c:pivotFmt>
        <c:idx val="2"/>
        <c:spPr>
          <a:solidFill>
            <a:schemeClr val="accent6">
              <a:lumMod val="60000"/>
              <a:lumOff val="40000"/>
            </a:schemeClr>
          </a:solidFill>
          <a:ln>
            <a:noFill/>
          </a:ln>
          <a:effectLst/>
        </c:spPr>
        <c:dLbl>
          <c:idx val="0"/>
          <c:layout>
            <c:manualLayout>
              <c:x val="0.25277777777777777"/>
              <c:y val="-0.2175925925925926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4963888888888888"/>
                  <c:h val="0.14805555555555555"/>
                </c:manualLayout>
              </c15:layout>
            </c:ext>
          </c:extLst>
        </c:dLbl>
      </c:pivotFmt>
    </c:pivotFmts>
    <c:plotArea>
      <c:layout/>
      <c:doughnutChart>
        <c:varyColors val="1"/>
        <c:ser>
          <c:idx val="0"/>
          <c:order val="0"/>
          <c:tx>
            <c:strRef>
              <c:f>'Pivot Tables'!$N$4</c:f>
              <c:strCache>
                <c:ptCount val="1"/>
                <c:pt idx="0">
                  <c:v>Total</c:v>
                </c:pt>
              </c:strCache>
            </c:strRef>
          </c:tx>
          <c:dPt>
            <c:idx val="0"/>
            <c:bubble3D val="0"/>
            <c:spPr>
              <a:solidFill>
                <a:schemeClr val="accent6">
                  <a:lumMod val="60000"/>
                  <a:lumOff val="40000"/>
                </a:schemeClr>
              </a:solidFill>
              <a:ln>
                <a:noFill/>
              </a:ln>
              <a:effectLst/>
            </c:spPr>
            <c:extLst>
              <c:ext xmlns:c16="http://schemas.microsoft.com/office/drawing/2014/chart" uri="{C3380CC4-5D6E-409C-BE32-E72D297353CC}">
                <c16:uniqueId val="{00000002-C2D2-C84A-9BD9-76AE02768E05}"/>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C2D2-C84A-9BD9-76AE02768E05}"/>
              </c:ext>
            </c:extLst>
          </c:dPt>
          <c:dLbls>
            <c:dLbl>
              <c:idx val="0"/>
              <c:layout>
                <c:manualLayout>
                  <c:x val="0.25277777777777777"/>
                  <c:y val="-0.2175925925925926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4963888888888888"/>
                      <c:h val="0.14805555555555555"/>
                    </c:manualLayout>
                  </c15:layout>
                </c:ext>
                <c:ext xmlns:c16="http://schemas.microsoft.com/office/drawing/2014/chart" uri="{C3380CC4-5D6E-409C-BE32-E72D297353CC}">
                  <c16:uniqueId val="{00000002-C2D2-C84A-9BD9-76AE02768E05}"/>
                </c:ext>
              </c:extLst>
            </c:dLbl>
            <c:dLbl>
              <c:idx val="1"/>
              <c:layout>
                <c:manualLayout>
                  <c:x val="-0.18611111111111112"/>
                  <c:y val="-0.14583333333333337"/>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4963888888888888"/>
                      <c:h val="0.11564814814814812"/>
                    </c:manualLayout>
                  </c15:layout>
                </c:ext>
                <c:ext xmlns:c16="http://schemas.microsoft.com/office/drawing/2014/chart" uri="{C3380CC4-5D6E-409C-BE32-E72D297353CC}">
                  <c16:uniqueId val="{00000003-C2D2-C84A-9BD9-76AE02768E0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Tables'!$M$5:$M$7</c:f>
              <c:strCache>
                <c:ptCount val="2"/>
                <c:pt idx="0">
                  <c:v>Adidas</c:v>
                </c:pt>
                <c:pt idx="1">
                  <c:v>Nike</c:v>
                </c:pt>
              </c:strCache>
            </c:strRef>
          </c:cat>
          <c:val>
            <c:numRef>
              <c:f>'Pivot Tables'!$N$5:$N$7</c:f>
              <c:numCache>
                <c:formatCode>General</c:formatCode>
                <c:ptCount val="2"/>
                <c:pt idx="0">
                  <c:v>3.464805544859443</c:v>
                </c:pt>
                <c:pt idx="1">
                  <c:v>4.2475845410628033</c:v>
                </c:pt>
              </c:numCache>
            </c:numRef>
          </c:val>
          <c:extLst>
            <c:ext xmlns:c16="http://schemas.microsoft.com/office/drawing/2014/chart" uri="{C3380CC4-5D6E-409C-BE32-E72D297353CC}">
              <c16:uniqueId val="{00000000-C2D2-C84A-9BD9-76AE02768E05}"/>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Vs Nike.xlsx]Pivot Tables!PivotTable15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a:t>
            </a:r>
            <a:r>
              <a:rPr lang="en-US" baseline="0"/>
              <a:t> Rating For Each Brand</a:t>
            </a:r>
          </a:p>
        </c:rich>
      </c:tx>
      <c:layout>
        <c:manualLayout>
          <c:xMode val="edge"/>
          <c:yMode val="edge"/>
          <c:x val="0.21385552552199633"/>
          <c:y val="9.77479477299380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dLbl>
          <c:idx val="0"/>
          <c:layout>
            <c:manualLayout>
              <c:x val="-0.21666666666666667"/>
              <c:y val="-0.36342592592592593"/>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2933333333333333"/>
                  <c:h val="0.16194444444444447"/>
                </c:manualLayout>
              </c15:layout>
            </c:ext>
          </c:extLst>
        </c:dLbl>
      </c:pivotFmt>
      <c:pivotFmt>
        <c:idx val="2"/>
        <c:spPr>
          <a:solidFill>
            <a:schemeClr val="accent6">
              <a:lumMod val="60000"/>
              <a:lumOff val="40000"/>
            </a:schemeClr>
          </a:solidFill>
          <a:ln>
            <a:noFill/>
          </a:ln>
          <a:effectLst/>
        </c:spPr>
        <c:dLbl>
          <c:idx val="0"/>
          <c:layout>
            <c:manualLayout>
              <c:x val="0.25021412948381461"/>
              <c:y val="0.28240740740740733"/>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1587314085739282"/>
                  <c:h val="0.19435185185185186"/>
                </c:manualLayout>
              </c15:layout>
            </c:ext>
          </c:extLst>
        </c:dLbl>
      </c:pivotFmt>
    </c:pivotFmts>
    <c:plotArea>
      <c:layout/>
      <c:doughnutChart>
        <c:varyColors val="1"/>
        <c:ser>
          <c:idx val="0"/>
          <c:order val="0"/>
          <c:tx>
            <c:strRef>
              <c:f>'Pivot Tables'!$Q$4</c:f>
              <c:strCache>
                <c:ptCount val="1"/>
                <c:pt idx="0">
                  <c:v>Total</c:v>
                </c:pt>
              </c:strCache>
            </c:strRef>
          </c:tx>
          <c:spPr>
            <a:solidFill>
              <a:schemeClr val="accent6">
                <a:lumMod val="40000"/>
                <a:lumOff val="60000"/>
              </a:schemeClr>
            </a:solidFill>
          </c:spPr>
          <c:dPt>
            <c:idx val="0"/>
            <c:bubble3D val="0"/>
            <c:spPr>
              <a:solidFill>
                <a:schemeClr val="accent6">
                  <a:lumMod val="60000"/>
                  <a:lumOff val="40000"/>
                </a:schemeClr>
              </a:solidFill>
              <a:ln>
                <a:noFill/>
              </a:ln>
              <a:effectLst/>
            </c:spPr>
            <c:extLst>
              <c:ext xmlns:c16="http://schemas.microsoft.com/office/drawing/2014/chart" uri="{C3380CC4-5D6E-409C-BE32-E72D297353CC}">
                <c16:uniqueId val="{00000003-4875-554E-85D9-F0E7F4D8456D}"/>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2-4875-554E-85D9-F0E7F4D8456D}"/>
              </c:ext>
            </c:extLst>
          </c:dPt>
          <c:dLbls>
            <c:dLbl>
              <c:idx val="0"/>
              <c:layout>
                <c:manualLayout>
                  <c:x val="0.25021412948381461"/>
                  <c:y val="0.28240740740740733"/>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1587314085739282"/>
                      <c:h val="0.19435185185185186"/>
                    </c:manualLayout>
                  </c15:layout>
                </c:ext>
                <c:ext xmlns:c16="http://schemas.microsoft.com/office/drawing/2014/chart" uri="{C3380CC4-5D6E-409C-BE32-E72D297353CC}">
                  <c16:uniqueId val="{00000003-4875-554E-85D9-F0E7F4D8456D}"/>
                </c:ext>
              </c:extLst>
            </c:dLbl>
            <c:dLbl>
              <c:idx val="1"/>
              <c:layout>
                <c:manualLayout>
                  <c:x val="-0.21666666666666667"/>
                  <c:y val="-0.36342592592592593"/>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2933333333333333"/>
                      <c:h val="0.16194444444444447"/>
                    </c:manualLayout>
                  </c15:layout>
                </c:ext>
                <c:ext xmlns:c16="http://schemas.microsoft.com/office/drawing/2014/chart" uri="{C3380CC4-5D6E-409C-BE32-E72D297353CC}">
                  <c16:uniqueId val="{00000002-4875-554E-85D9-F0E7F4D8456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Tables'!$P$5:$P$7</c:f>
              <c:strCache>
                <c:ptCount val="2"/>
                <c:pt idx="0">
                  <c:v>Adidas</c:v>
                </c:pt>
                <c:pt idx="1">
                  <c:v>Nike</c:v>
                </c:pt>
              </c:strCache>
            </c:strRef>
          </c:cat>
          <c:val>
            <c:numRef>
              <c:f>'Pivot Tables'!$Q$5:$Q$7</c:f>
              <c:numCache>
                <c:formatCode>General</c:formatCode>
                <c:ptCount val="2"/>
                <c:pt idx="0">
                  <c:v>5</c:v>
                </c:pt>
                <c:pt idx="1">
                  <c:v>5</c:v>
                </c:pt>
              </c:numCache>
            </c:numRef>
          </c:val>
          <c:extLst>
            <c:ext xmlns:c16="http://schemas.microsoft.com/office/drawing/2014/chart" uri="{C3380CC4-5D6E-409C-BE32-E72D297353CC}">
              <c16:uniqueId val="{00000000-4875-554E-85D9-F0E7F4D8456D}"/>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Vs Nike.xlsx]Pivot Tables!PivotTable13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Reviews For Each Brand</a:t>
            </a:r>
          </a:p>
        </c:rich>
      </c:tx>
      <c:layout>
        <c:manualLayout>
          <c:xMode val="edge"/>
          <c:yMode val="edge"/>
          <c:x val="4.2931471021952581E-3"/>
          <c:y val="0.1205673758865248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w="19050">
            <a:solidFill>
              <a:schemeClr val="lt1"/>
            </a:solid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w="19050">
            <a:solidFill>
              <a:schemeClr val="lt1"/>
            </a:solidFill>
          </a:ln>
          <a:effectLst/>
        </c:spPr>
        <c:dLbl>
          <c:idx val="0"/>
          <c:layout>
            <c:manualLayout>
              <c:x val="-0.33166076115485565"/>
              <c:y val="3.5694444444444431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6656933508311461"/>
                  <c:h val="0.16657407407407404"/>
                </c:manualLayout>
              </c15:layout>
            </c:ext>
          </c:extLst>
        </c:dLbl>
      </c:pivotFmt>
      <c:pivotFmt>
        <c:idx val="2"/>
        <c:spPr>
          <a:solidFill>
            <a:schemeClr val="accent6">
              <a:lumMod val="60000"/>
              <a:lumOff val="40000"/>
            </a:schemeClr>
          </a:solidFill>
          <a:ln w="19050">
            <a:solidFill>
              <a:schemeClr val="lt1"/>
            </a:solidFill>
          </a:ln>
          <a:effectLst/>
        </c:spPr>
        <c:dLbl>
          <c:idx val="0"/>
          <c:layout>
            <c:manualLayout>
              <c:x val="0.30155586045892496"/>
              <c:y val="-0.13745083153843438"/>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8945822397200349"/>
                  <c:h val="0.14342592592592593"/>
                </c:manualLayout>
              </c15:layout>
            </c:ext>
          </c:extLst>
        </c:dLbl>
      </c:pivotFmt>
    </c:pivotFmts>
    <c:plotArea>
      <c:layout/>
      <c:pieChart>
        <c:varyColors val="1"/>
        <c:ser>
          <c:idx val="0"/>
          <c:order val="0"/>
          <c:tx>
            <c:strRef>
              <c:f>'Pivot Tables'!$K$4</c:f>
              <c:strCache>
                <c:ptCount val="1"/>
                <c:pt idx="0">
                  <c:v>Total</c:v>
                </c:pt>
              </c:strCache>
            </c:strRef>
          </c:tx>
          <c:spPr>
            <a:solidFill>
              <a:schemeClr val="accent6">
                <a:lumMod val="60000"/>
                <a:lumOff val="40000"/>
              </a:schemeClr>
            </a:solidFill>
          </c:spPr>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2A88-F749-B495-F0FCBE8B690D}"/>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2-2A88-F749-B495-F0FCBE8B690D}"/>
              </c:ext>
            </c:extLst>
          </c:dPt>
          <c:dLbls>
            <c:dLbl>
              <c:idx val="0"/>
              <c:layout>
                <c:manualLayout>
                  <c:x val="0.30155586045892496"/>
                  <c:y val="-0.13745083153843438"/>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8945822397200349"/>
                      <c:h val="0.14342592592592593"/>
                    </c:manualLayout>
                  </c15:layout>
                </c:ext>
                <c:ext xmlns:c16="http://schemas.microsoft.com/office/drawing/2014/chart" uri="{C3380CC4-5D6E-409C-BE32-E72D297353CC}">
                  <c16:uniqueId val="{00000003-2A88-F749-B495-F0FCBE8B690D}"/>
                </c:ext>
              </c:extLst>
            </c:dLbl>
            <c:dLbl>
              <c:idx val="1"/>
              <c:layout>
                <c:manualLayout>
                  <c:x val="-0.33166076115485565"/>
                  <c:y val="3.5694444444444431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6656933508311461"/>
                      <c:h val="0.16657407407407404"/>
                    </c:manualLayout>
                  </c15:layout>
                </c:ext>
                <c:ext xmlns:c16="http://schemas.microsoft.com/office/drawing/2014/chart" uri="{C3380CC4-5D6E-409C-BE32-E72D297353CC}">
                  <c16:uniqueId val="{00000002-2A88-F749-B495-F0FCBE8B690D}"/>
                </c:ext>
              </c:extLst>
            </c:dLbl>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extLst>
          </c:dLbls>
          <c:cat>
            <c:strRef>
              <c:f>'Pivot Tables'!$J$5:$J$7</c:f>
              <c:strCache>
                <c:ptCount val="2"/>
                <c:pt idx="0">
                  <c:v>Adidas</c:v>
                </c:pt>
                <c:pt idx="1">
                  <c:v>Nike</c:v>
                </c:pt>
              </c:strCache>
            </c:strRef>
          </c:cat>
          <c:val>
            <c:numRef>
              <c:f>'Pivot Tables'!$K$5:$K$7</c:f>
              <c:numCache>
                <c:formatCode>General</c:formatCode>
                <c:ptCount val="2"/>
                <c:pt idx="0">
                  <c:v>127905</c:v>
                </c:pt>
                <c:pt idx="1">
                  <c:v>4618</c:v>
                </c:pt>
              </c:numCache>
            </c:numRef>
          </c:val>
          <c:extLst>
            <c:ext xmlns:c16="http://schemas.microsoft.com/office/drawing/2014/chart" uri="{C3380CC4-5D6E-409C-BE32-E72D297353CC}">
              <c16:uniqueId val="{00000000-2A88-F749-B495-F0FCBE8B690D}"/>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Vs Nike.xlsx]Pivot Tables!PivotTable16</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Min</a:t>
            </a:r>
            <a:r>
              <a:rPr lang="en-US" baseline="0"/>
              <a:t> Rating For Each Brand</a:t>
            </a:r>
            <a:endParaRPr lang="en-US"/>
          </a:p>
        </c:rich>
      </c:tx>
      <c:layout>
        <c:manualLayout>
          <c:xMode val="edge"/>
          <c:yMode val="edge"/>
          <c:x val="0.12990660077064836"/>
          <c:y val="6.71641791044776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dLbl>
          <c:idx val="0"/>
          <c:layout>
            <c:manualLayout>
              <c:x val="0.41805566491688528"/>
              <c:y val="8.7735491396908713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2890266841644793"/>
                  <c:h val="0.12908209390492856"/>
                </c:manualLayout>
              </c15:layout>
            </c:ext>
          </c:extLst>
        </c:dLbl>
      </c:pivotFmt>
      <c:pivotFmt>
        <c:idx val="2"/>
        <c:spPr>
          <a:solidFill>
            <a:schemeClr val="accent6">
              <a:lumMod val="60000"/>
              <a:lumOff val="40000"/>
            </a:schemeClr>
          </a:solidFill>
          <a:ln>
            <a:noFill/>
          </a:ln>
          <a:effectLst/>
        </c:spPr>
        <c:dLbl>
          <c:idx val="0"/>
          <c:layout>
            <c:manualLayout>
              <c:x val="-0.34583333333333333"/>
              <c:y val="-9.4907407407407413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1745822397200351"/>
                  <c:h val="0.13416666666666666"/>
                </c:manualLayout>
              </c15:layout>
            </c:ext>
          </c:extLst>
        </c:dLbl>
      </c:pivotFmt>
      <c:pivotFmt>
        <c:idx val="3"/>
        <c:spPr>
          <a:solidFill>
            <a:schemeClr val="accent6">
              <a:lumMod val="60000"/>
              <a:lumOff val="40000"/>
            </a:schemeClr>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dLbl>
          <c:idx val="0"/>
          <c:layout>
            <c:manualLayout>
              <c:x val="0.41805566491688528"/>
              <c:y val="8.7735491396908713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2890266841644793"/>
                  <c:h val="0.12908209390492856"/>
                </c:manualLayout>
              </c15:layout>
            </c:ext>
          </c:extLst>
        </c:dLbl>
      </c:pivotFmt>
      <c:pivotFmt>
        <c:idx val="5"/>
        <c:spPr>
          <a:solidFill>
            <a:schemeClr val="accent6">
              <a:lumMod val="60000"/>
              <a:lumOff val="40000"/>
            </a:schemeClr>
          </a:solidFill>
          <a:ln>
            <a:noFill/>
          </a:ln>
          <a:effectLst/>
        </c:spPr>
        <c:dLbl>
          <c:idx val="0"/>
          <c:layout>
            <c:manualLayout>
              <c:x val="-0.34583333333333333"/>
              <c:y val="-9.4907407407407413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1745822397200351"/>
                  <c:h val="0.13416666666666666"/>
                </c:manualLayout>
              </c15:layout>
            </c:ext>
          </c:extLst>
        </c:dLbl>
      </c:pivotFmt>
      <c:pivotFmt>
        <c:idx val="6"/>
        <c:spPr>
          <a:solidFill>
            <a:schemeClr val="accent6">
              <a:lumMod val="60000"/>
              <a:lumOff val="40000"/>
            </a:schemeClr>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a:noFill/>
          </a:ln>
          <a:effectLst/>
        </c:spPr>
        <c:dLbl>
          <c:idx val="0"/>
          <c:layout>
            <c:manualLayout>
              <c:x val="0.41805573326771645"/>
              <c:y val="0.11846167710181479"/>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2890280511811023"/>
                  <c:h val="0.19053446531474072"/>
                </c:manualLayout>
              </c15:layout>
            </c:ext>
          </c:extLst>
        </c:dLbl>
      </c:pivotFmt>
      <c:pivotFmt>
        <c:idx val="8"/>
        <c:spPr>
          <a:solidFill>
            <a:schemeClr val="accent1"/>
          </a:solidFill>
          <a:ln>
            <a:noFill/>
          </a:ln>
          <a:effectLst/>
        </c:spPr>
        <c:dLbl>
          <c:idx val="0"/>
          <c:layout>
            <c:manualLayout>
              <c:x val="-0.32552086067366581"/>
              <c:y val="-6.1387872663496212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5808316929133859"/>
                  <c:h val="0.20120573615448906"/>
                </c:manualLayout>
              </c15:layout>
            </c:ext>
          </c:extLst>
        </c:dLbl>
      </c:pivotFmt>
      <c:pivotFmt>
        <c:idx val="9"/>
        <c:spPr>
          <a:solidFill>
            <a:schemeClr val="accent6">
              <a:lumMod val="60000"/>
              <a:lumOff val="40000"/>
            </a:schemeClr>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6">
              <a:lumMod val="60000"/>
              <a:lumOff val="40000"/>
            </a:schemeClr>
          </a:solidFill>
          <a:ln>
            <a:noFill/>
          </a:ln>
          <a:effectLst/>
        </c:spPr>
        <c:dLbl>
          <c:idx val="0"/>
          <c:layout>
            <c:manualLayout>
              <c:x val="0.41805573326771645"/>
              <c:y val="0.11846167710181479"/>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2890280511811023"/>
                  <c:h val="0.19053446531474072"/>
                </c:manualLayout>
              </c15:layout>
            </c:ext>
          </c:extLst>
        </c:dLbl>
      </c:pivotFmt>
      <c:pivotFmt>
        <c:idx val="11"/>
        <c:spPr>
          <a:solidFill>
            <a:schemeClr val="accent1"/>
          </a:solidFill>
          <a:ln>
            <a:noFill/>
          </a:ln>
          <a:effectLst/>
        </c:spPr>
        <c:dLbl>
          <c:idx val="0"/>
          <c:layout>
            <c:manualLayout>
              <c:x val="-0.32552086067366581"/>
              <c:y val="-6.1387872663496212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5808316929133859"/>
                  <c:h val="0.20120573615448906"/>
                </c:manualLayout>
              </c15:layout>
            </c:ext>
          </c:extLst>
        </c:dLbl>
      </c:pivotFmt>
      <c:pivotFmt>
        <c:idx val="12"/>
        <c:spPr>
          <a:solidFill>
            <a:schemeClr val="accent6">
              <a:lumMod val="60000"/>
              <a:lumOff val="40000"/>
            </a:schemeClr>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6">
              <a:lumMod val="60000"/>
              <a:lumOff val="40000"/>
            </a:schemeClr>
          </a:solidFill>
          <a:ln>
            <a:noFill/>
          </a:ln>
          <a:effectLst/>
        </c:spPr>
        <c:dLbl>
          <c:idx val="0"/>
          <c:layout>
            <c:manualLayout>
              <c:x val="0.41805573326771645"/>
              <c:y val="0.11846167710181479"/>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2890280511811023"/>
                  <c:h val="0.19053446531474072"/>
                </c:manualLayout>
              </c15:layout>
            </c:ext>
          </c:extLst>
        </c:dLbl>
      </c:pivotFmt>
      <c:pivotFmt>
        <c:idx val="14"/>
        <c:spPr>
          <a:solidFill>
            <a:schemeClr val="accent1"/>
          </a:solidFill>
          <a:ln>
            <a:noFill/>
          </a:ln>
          <a:effectLst/>
        </c:spPr>
        <c:dLbl>
          <c:idx val="0"/>
          <c:layout>
            <c:manualLayout>
              <c:x val="-0.32552086067366581"/>
              <c:y val="-6.1387872663496212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5808316929133859"/>
                  <c:h val="0.20120573615448906"/>
                </c:manualLayout>
              </c15:layout>
            </c:ext>
          </c:extLst>
        </c:dLbl>
      </c:pivotFmt>
    </c:pivotFmts>
    <c:plotArea>
      <c:layout/>
      <c:doughnutChart>
        <c:varyColors val="1"/>
        <c:ser>
          <c:idx val="0"/>
          <c:order val="0"/>
          <c:tx>
            <c:strRef>
              <c:f>'Pivot Tables'!$T$4</c:f>
              <c:strCache>
                <c:ptCount val="1"/>
                <c:pt idx="0">
                  <c:v>Total</c:v>
                </c:pt>
              </c:strCache>
            </c:strRef>
          </c:tx>
          <c:spPr>
            <a:solidFill>
              <a:schemeClr val="accent6">
                <a:lumMod val="60000"/>
                <a:lumOff val="40000"/>
              </a:schemeClr>
            </a:solidFill>
            <a:effectLst/>
          </c:spPr>
          <c:dPt>
            <c:idx val="0"/>
            <c:bubble3D val="0"/>
            <c:spPr>
              <a:solidFill>
                <a:schemeClr val="accent6">
                  <a:lumMod val="60000"/>
                  <a:lumOff val="40000"/>
                </a:schemeClr>
              </a:solidFill>
              <a:ln>
                <a:noFill/>
              </a:ln>
              <a:effectLst/>
            </c:spPr>
            <c:extLst>
              <c:ext xmlns:c16="http://schemas.microsoft.com/office/drawing/2014/chart" uri="{C3380CC4-5D6E-409C-BE32-E72D297353CC}">
                <c16:uniqueId val="{00000001-1DCD-7A49-ADA9-594E6CDAF4E1}"/>
              </c:ext>
            </c:extLst>
          </c:dPt>
          <c:dPt>
            <c:idx val="1"/>
            <c:bubble3D val="0"/>
            <c:spPr>
              <a:solidFill>
                <a:schemeClr val="accent1"/>
              </a:solidFill>
              <a:ln>
                <a:noFill/>
              </a:ln>
              <a:effectLst/>
            </c:spPr>
            <c:extLst>
              <c:ext xmlns:c16="http://schemas.microsoft.com/office/drawing/2014/chart" uri="{C3380CC4-5D6E-409C-BE32-E72D297353CC}">
                <c16:uniqueId val="{00000003-1DCD-7A49-ADA9-594E6CDAF4E1}"/>
              </c:ext>
            </c:extLst>
          </c:dPt>
          <c:dLbls>
            <c:dLbl>
              <c:idx val="0"/>
              <c:layout>
                <c:manualLayout>
                  <c:x val="0.41805573326771645"/>
                  <c:y val="0.11846167710181479"/>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2890280511811023"/>
                      <c:h val="0.19053446531474072"/>
                    </c:manualLayout>
                  </c15:layout>
                </c:ext>
                <c:ext xmlns:c16="http://schemas.microsoft.com/office/drawing/2014/chart" uri="{C3380CC4-5D6E-409C-BE32-E72D297353CC}">
                  <c16:uniqueId val="{00000001-1DCD-7A49-ADA9-594E6CDAF4E1}"/>
                </c:ext>
              </c:extLst>
            </c:dLbl>
            <c:dLbl>
              <c:idx val="1"/>
              <c:layout>
                <c:manualLayout>
                  <c:x val="-0.32552086067366581"/>
                  <c:y val="-6.1387872663496212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5808316929133859"/>
                      <c:h val="0.20120573615448906"/>
                    </c:manualLayout>
                  </c15:layout>
                </c:ext>
                <c:ext xmlns:c16="http://schemas.microsoft.com/office/drawing/2014/chart" uri="{C3380CC4-5D6E-409C-BE32-E72D297353CC}">
                  <c16:uniqueId val="{00000003-1DCD-7A49-ADA9-594E6CDAF4E1}"/>
                </c:ext>
              </c:extLst>
            </c:dLbl>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Tables'!$S$5:$S$7</c:f>
              <c:strCache>
                <c:ptCount val="2"/>
                <c:pt idx="0">
                  <c:v>Adidas</c:v>
                </c:pt>
                <c:pt idx="1">
                  <c:v>Nike</c:v>
                </c:pt>
              </c:strCache>
            </c:strRef>
          </c:cat>
          <c:val>
            <c:numRef>
              <c:f>'Pivot Tables'!$T$5:$T$7</c:f>
              <c:numCache>
                <c:formatCode>General</c:formatCode>
                <c:ptCount val="2"/>
                <c:pt idx="0">
                  <c:v>1</c:v>
                </c:pt>
                <c:pt idx="1">
                  <c:v>1</c:v>
                </c:pt>
              </c:numCache>
            </c:numRef>
          </c:val>
          <c:extLst>
            <c:ext xmlns:c16="http://schemas.microsoft.com/office/drawing/2014/chart" uri="{C3380CC4-5D6E-409C-BE32-E72D297353CC}">
              <c16:uniqueId val="{00000004-1DCD-7A49-ADA9-594E6CDAF4E1}"/>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Vs Nike.xlsx]Pivot Tables!PivotTable8</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Shoes For Each Brand At Different Price Points</a:t>
            </a:r>
          </a:p>
        </c:rich>
      </c:tx>
      <c:layout>
        <c:manualLayout>
          <c:xMode val="edge"/>
          <c:yMode val="edge"/>
          <c:x val="0.13743581978288216"/>
          <c:y val="1.31807980524173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a:scene3d>
            <a:camera prst="orthographicFront"/>
            <a:lightRig rig="threePt" dir="t"/>
          </a:scene3d>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cene3d>
            <a:camera prst="orthographicFront"/>
            <a:lightRig rig="threePt" dir="t"/>
          </a:scene3d>
        </c:spPr>
      </c:pivotFmt>
      <c:pivotFmt>
        <c:idx val="14"/>
        <c:spPr>
          <a:solidFill>
            <a:schemeClr val="accent1"/>
          </a:solidFill>
          <a:ln>
            <a:noFill/>
          </a:ln>
          <a:effectLst/>
          <a:scene3d>
            <a:camera prst="orthographicFront"/>
            <a:lightRig rig="threePt" dir="t"/>
          </a:scene3d>
        </c:spPr>
      </c:pivotFmt>
      <c:pivotFmt>
        <c:idx val="15"/>
        <c:spPr>
          <a:solidFill>
            <a:schemeClr val="accent1"/>
          </a:solidFill>
          <a:ln>
            <a:noFill/>
          </a:ln>
          <a:effectLst/>
          <a:scene3d>
            <a:camera prst="orthographicFront"/>
            <a:lightRig rig="threePt" dir="t"/>
          </a:scene3d>
        </c:spPr>
      </c:pivotFmt>
      <c:pivotFmt>
        <c:idx val="16"/>
        <c:spPr>
          <a:solidFill>
            <a:schemeClr val="accent1"/>
          </a:solidFill>
          <a:ln>
            <a:noFill/>
          </a:ln>
          <a:effectLst/>
          <a:scene3d>
            <a:camera prst="orthographicFront"/>
            <a:lightRig rig="threePt" dir="t"/>
          </a:scene3d>
        </c:spPr>
      </c:pivotFmt>
      <c:pivotFmt>
        <c:idx val="17"/>
        <c:spPr>
          <a:solidFill>
            <a:schemeClr val="accent1"/>
          </a:solidFill>
          <a:ln>
            <a:noFill/>
          </a:ln>
          <a:effectLst/>
          <a:scene3d>
            <a:camera prst="orthographicFront"/>
            <a:lightRig rig="threePt" dir="t"/>
          </a:scene3d>
        </c:spPr>
      </c:pivotFmt>
      <c:pivotFmt>
        <c:idx val="18"/>
        <c:spPr>
          <a:solidFill>
            <a:schemeClr val="accent1"/>
          </a:solidFill>
          <a:ln>
            <a:noFill/>
          </a:ln>
          <a:effectLst/>
          <a:scene3d>
            <a:camera prst="orthographicFront"/>
            <a:lightRig rig="threePt" dir="t"/>
          </a:scene3d>
        </c:spPr>
      </c:pivotFmt>
      <c:pivotFmt>
        <c:idx val="19"/>
        <c:spPr>
          <a:solidFill>
            <a:schemeClr val="accent1"/>
          </a:solidFill>
          <a:ln>
            <a:noFill/>
          </a:ln>
          <a:effectLst/>
          <a:scene3d>
            <a:camera prst="orthographicFront"/>
            <a:lightRig rig="threePt" dir="t"/>
          </a:scene3d>
        </c:spPr>
      </c:pivotFmt>
      <c:pivotFmt>
        <c:idx val="20"/>
        <c:spPr>
          <a:solidFill>
            <a:schemeClr val="accent1"/>
          </a:solidFill>
          <a:ln>
            <a:noFill/>
          </a:ln>
          <a:effectLst/>
          <a:scene3d>
            <a:camera prst="orthographicFront"/>
            <a:lightRig rig="threePt" dir="t"/>
          </a:scene3d>
        </c:spPr>
      </c:pivotFmt>
      <c:pivotFmt>
        <c:idx val="21"/>
        <c:spPr>
          <a:solidFill>
            <a:schemeClr val="accent1"/>
          </a:solidFill>
          <a:ln>
            <a:noFill/>
          </a:ln>
          <a:effectLst/>
          <a:scene3d>
            <a:camera prst="orthographicFront"/>
            <a:lightRig rig="threePt" dir="t"/>
          </a:scene3d>
        </c:spPr>
      </c:pivotFmt>
      <c:pivotFmt>
        <c:idx val="22"/>
        <c:spPr>
          <a:solidFill>
            <a:schemeClr val="accent1"/>
          </a:solidFill>
          <a:ln>
            <a:noFill/>
          </a:ln>
          <a:effectLst/>
          <a:scene3d>
            <a:camera prst="orthographicFront"/>
            <a:lightRig rig="threePt" dir="t"/>
          </a:scene3d>
        </c:spPr>
      </c:pivotFmt>
    </c:pivotFmts>
    <c:plotArea>
      <c:layout>
        <c:manualLayout>
          <c:layoutTarget val="inner"/>
          <c:xMode val="edge"/>
          <c:yMode val="edge"/>
          <c:x val="0.20238177328425663"/>
          <c:y val="9.392396973105635E-2"/>
          <c:w val="0.84268286060541842"/>
          <c:h val="0.84701766657340416"/>
        </c:manualLayout>
      </c:layout>
      <c:barChart>
        <c:barDir val="bar"/>
        <c:grouping val="clustered"/>
        <c:varyColors val="1"/>
        <c:ser>
          <c:idx val="0"/>
          <c:order val="0"/>
          <c:tx>
            <c:strRef>
              <c:f>'Pivot Tables'!$B$3</c:f>
              <c:strCache>
                <c:ptCount val="1"/>
                <c:pt idx="0">
                  <c:v>Total</c:v>
                </c:pt>
              </c:strCache>
            </c:strRef>
          </c:tx>
          <c:spPr>
            <a:effectLst/>
            <a:scene3d>
              <a:camera prst="orthographicFront"/>
              <a:lightRig rig="threePt" dir="t"/>
            </a:scene3d>
          </c:spPr>
          <c:invertIfNegative val="0"/>
          <c:dPt>
            <c:idx val="0"/>
            <c:invertIfNegative val="0"/>
            <c:bubble3D val="0"/>
            <c:spPr>
              <a:solidFill>
                <a:schemeClr val="accent1"/>
              </a:solidFill>
              <a:ln>
                <a:noFill/>
              </a:ln>
              <a:effectLst/>
              <a:scene3d>
                <a:camera prst="orthographicFront"/>
                <a:lightRig rig="threePt" dir="t"/>
              </a:scene3d>
            </c:spPr>
            <c:extLst>
              <c:ext xmlns:c16="http://schemas.microsoft.com/office/drawing/2014/chart" uri="{C3380CC4-5D6E-409C-BE32-E72D297353CC}">
                <c16:uniqueId val="{00000001-6D19-C748-A588-BD7066181A67}"/>
              </c:ext>
            </c:extLst>
          </c:dPt>
          <c:dPt>
            <c:idx val="1"/>
            <c:invertIfNegative val="0"/>
            <c:bubble3D val="0"/>
            <c:spPr>
              <a:solidFill>
                <a:schemeClr val="accent2"/>
              </a:solidFill>
              <a:ln>
                <a:noFill/>
              </a:ln>
              <a:effectLst/>
              <a:scene3d>
                <a:camera prst="orthographicFront"/>
                <a:lightRig rig="threePt" dir="t"/>
              </a:scene3d>
            </c:spPr>
            <c:extLst>
              <c:ext xmlns:c16="http://schemas.microsoft.com/office/drawing/2014/chart" uri="{C3380CC4-5D6E-409C-BE32-E72D297353CC}">
                <c16:uniqueId val="{00000003-6D19-C748-A588-BD7066181A67}"/>
              </c:ext>
            </c:extLst>
          </c:dPt>
          <c:dPt>
            <c:idx val="2"/>
            <c:invertIfNegative val="0"/>
            <c:bubble3D val="0"/>
            <c:spPr>
              <a:solidFill>
                <a:schemeClr val="accent3"/>
              </a:solidFill>
              <a:ln>
                <a:noFill/>
              </a:ln>
              <a:effectLst/>
              <a:scene3d>
                <a:camera prst="orthographicFront"/>
                <a:lightRig rig="threePt" dir="t"/>
              </a:scene3d>
            </c:spPr>
            <c:extLst>
              <c:ext xmlns:c16="http://schemas.microsoft.com/office/drawing/2014/chart" uri="{C3380CC4-5D6E-409C-BE32-E72D297353CC}">
                <c16:uniqueId val="{00000005-6D19-C748-A588-BD7066181A67}"/>
              </c:ext>
            </c:extLst>
          </c:dPt>
          <c:dPt>
            <c:idx val="3"/>
            <c:invertIfNegative val="0"/>
            <c:bubble3D val="0"/>
            <c:spPr>
              <a:solidFill>
                <a:schemeClr val="accent4"/>
              </a:solidFill>
              <a:ln>
                <a:noFill/>
              </a:ln>
              <a:effectLst/>
              <a:scene3d>
                <a:camera prst="orthographicFront"/>
                <a:lightRig rig="threePt" dir="t"/>
              </a:scene3d>
            </c:spPr>
            <c:extLst>
              <c:ext xmlns:c16="http://schemas.microsoft.com/office/drawing/2014/chart" uri="{C3380CC4-5D6E-409C-BE32-E72D297353CC}">
                <c16:uniqueId val="{00000007-6D19-C748-A588-BD7066181A67}"/>
              </c:ext>
            </c:extLst>
          </c:dPt>
          <c:dPt>
            <c:idx val="4"/>
            <c:invertIfNegative val="0"/>
            <c:bubble3D val="0"/>
            <c:spPr>
              <a:solidFill>
                <a:schemeClr val="accent5"/>
              </a:solidFill>
              <a:ln>
                <a:noFill/>
              </a:ln>
              <a:effectLst/>
              <a:scene3d>
                <a:camera prst="orthographicFront"/>
                <a:lightRig rig="threePt" dir="t"/>
              </a:scene3d>
            </c:spPr>
            <c:extLst>
              <c:ext xmlns:c16="http://schemas.microsoft.com/office/drawing/2014/chart" uri="{C3380CC4-5D6E-409C-BE32-E72D297353CC}">
                <c16:uniqueId val="{00000009-6D19-C748-A588-BD7066181A67}"/>
              </c:ext>
            </c:extLst>
          </c:dPt>
          <c:dPt>
            <c:idx val="5"/>
            <c:invertIfNegative val="0"/>
            <c:bubble3D val="0"/>
            <c:spPr>
              <a:solidFill>
                <a:schemeClr val="accent6"/>
              </a:solidFill>
              <a:ln>
                <a:noFill/>
              </a:ln>
              <a:effectLst/>
              <a:scene3d>
                <a:camera prst="orthographicFront"/>
                <a:lightRig rig="threePt" dir="t"/>
              </a:scene3d>
            </c:spPr>
            <c:extLst>
              <c:ext xmlns:c16="http://schemas.microsoft.com/office/drawing/2014/chart" uri="{C3380CC4-5D6E-409C-BE32-E72D297353CC}">
                <c16:uniqueId val="{0000000B-6D19-C748-A588-BD7066181A67}"/>
              </c:ext>
            </c:extLst>
          </c:dPt>
          <c:dPt>
            <c:idx val="6"/>
            <c:invertIfNegative val="0"/>
            <c:bubble3D val="0"/>
            <c:spPr>
              <a:solidFill>
                <a:schemeClr val="accent1">
                  <a:lumMod val="60000"/>
                </a:schemeClr>
              </a:solidFill>
              <a:ln>
                <a:noFill/>
              </a:ln>
              <a:effectLst/>
              <a:scene3d>
                <a:camera prst="orthographicFront"/>
                <a:lightRig rig="threePt" dir="t"/>
              </a:scene3d>
            </c:spPr>
            <c:extLst>
              <c:ext xmlns:c16="http://schemas.microsoft.com/office/drawing/2014/chart" uri="{C3380CC4-5D6E-409C-BE32-E72D297353CC}">
                <c16:uniqueId val="{0000000D-6D19-C748-A588-BD7066181A67}"/>
              </c:ext>
            </c:extLst>
          </c:dPt>
          <c:dPt>
            <c:idx val="7"/>
            <c:invertIfNegative val="0"/>
            <c:bubble3D val="0"/>
            <c:spPr>
              <a:solidFill>
                <a:schemeClr val="accent2">
                  <a:lumMod val="60000"/>
                </a:schemeClr>
              </a:solidFill>
              <a:ln>
                <a:noFill/>
              </a:ln>
              <a:effectLst/>
              <a:scene3d>
                <a:camera prst="orthographicFront"/>
                <a:lightRig rig="threePt" dir="t"/>
              </a:scene3d>
            </c:spPr>
            <c:extLst>
              <c:ext xmlns:c16="http://schemas.microsoft.com/office/drawing/2014/chart" uri="{C3380CC4-5D6E-409C-BE32-E72D297353CC}">
                <c16:uniqueId val="{0000000F-6D19-C748-A588-BD7066181A67}"/>
              </c:ext>
            </c:extLst>
          </c:dPt>
          <c:dPt>
            <c:idx val="8"/>
            <c:invertIfNegative val="0"/>
            <c:bubble3D val="0"/>
            <c:spPr>
              <a:solidFill>
                <a:schemeClr val="accent3">
                  <a:lumMod val="60000"/>
                </a:schemeClr>
              </a:solidFill>
              <a:ln>
                <a:noFill/>
              </a:ln>
              <a:effectLst/>
              <a:scene3d>
                <a:camera prst="orthographicFront"/>
                <a:lightRig rig="threePt" dir="t"/>
              </a:scene3d>
            </c:spPr>
            <c:extLst>
              <c:ext xmlns:c16="http://schemas.microsoft.com/office/drawing/2014/chart" uri="{C3380CC4-5D6E-409C-BE32-E72D297353CC}">
                <c16:uniqueId val="{00000011-6D19-C748-A588-BD7066181A67}"/>
              </c:ext>
            </c:extLst>
          </c:dPt>
          <c:dPt>
            <c:idx val="9"/>
            <c:invertIfNegative val="0"/>
            <c:bubble3D val="0"/>
            <c:spPr>
              <a:solidFill>
                <a:schemeClr val="accent4">
                  <a:lumMod val="60000"/>
                </a:schemeClr>
              </a:solidFill>
              <a:ln>
                <a:noFill/>
              </a:ln>
              <a:effectLst/>
              <a:scene3d>
                <a:camera prst="orthographicFront"/>
                <a:lightRig rig="threePt" dir="t"/>
              </a:scene3d>
            </c:spPr>
            <c:extLst>
              <c:ext xmlns:c16="http://schemas.microsoft.com/office/drawing/2014/chart" uri="{C3380CC4-5D6E-409C-BE32-E72D297353CC}">
                <c16:uniqueId val="{00000013-6D19-C748-A588-BD7066181A67}"/>
              </c:ext>
            </c:extLst>
          </c:dPt>
          <c:dLbls>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Tables'!$A$4:$A$16</c:f>
              <c:multiLvlStrCache>
                <c:ptCount val="10"/>
                <c:lvl>
                  <c:pt idx="0">
                    <c:v>&lt;$50</c:v>
                  </c:pt>
                  <c:pt idx="1">
                    <c:v>$100-$150</c:v>
                  </c:pt>
                  <c:pt idx="2">
                    <c:v>$150-$200</c:v>
                  </c:pt>
                  <c:pt idx="3">
                    <c:v>$200+</c:v>
                  </c:pt>
                  <c:pt idx="4">
                    <c:v>$50-$100</c:v>
                  </c:pt>
                  <c:pt idx="5">
                    <c:v>&lt;$50</c:v>
                  </c:pt>
                  <c:pt idx="6">
                    <c:v>$100-$150</c:v>
                  </c:pt>
                  <c:pt idx="7">
                    <c:v>$150-$200</c:v>
                  </c:pt>
                  <c:pt idx="8">
                    <c:v>$200+</c:v>
                  </c:pt>
                  <c:pt idx="9">
                    <c:v>$50-$100</c:v>
                  </c:pt>
                </c:lvl>
                <c:lvl>
                  <c:pt idx="0">
                    <c:v>Adidas</c:v>
                  </c:pt>
                  <c:pt idx="5">
                    <c:v>Nike</c:v>
                  </c:pt>
                </c:lvl>
              </c:multiLvlStrCache>
            </c:multiLvlStrRef>
          </c:cat>
          <c:val>
            <c:numRef>
              <c:f>'Pivot Tables'!$B$4:$B$16</c:f>
              <c:numCache>
                <c:formatCode>General</c:formatCode>
                <c:ptCount val="10"/>
                <c:pt idx="0">
                  <c:v>803</c:v>
                </c:pt>
                <c:pt idx="1">
                  <c:v>387</c:v>
                </c:pt>
                <c:pt idx="2">
                  <c:v>110</c:v>
                </c:pt>
                <c:pt idx="3">
                  <c:v>30</c:v>
                </c:pt>
                <c:pt idx="4">
                  <c:v>1267</c:v>
                </c:pt>
                <c:pt idx="5">
                  <c:v>24</c:v>
                </c:pt>
                <c:pt idx="6">
                  <c:v>124</c:v>
                </c:pt>
                <c:pt idx="7">
                  <c:v>78</c:v>
                </c:pt>
                <c:pt idx="8">
                  <c:v>15</c:v>
                </c:pt>
                <c:pt idx="9">
                  <c:v>173</c:v>
                </c:pt>
              </c:numCache>
            </c:numRef>
          </c:val>
          <c:extLst>
            <c:ext xmlns:c16="http://schemas.microsoft.com/office/drawing/2014/chart" uri="{C3380CC4-5D6E-409C-BE32-E72D297353CC}">
              <c16:uniqueId val="{00000014-6D19-C748-A588-BD7066181A67}"/>
            </c:ext>
          </c:extLst>
        </c:ser>
        <c:dLbls>
          <c:showLegendKey val="0"/>
          <c:showVal val="0"/>
          <c:showCatName val="0"/>
          <c:showSerName val="0"/>
          <c:showPercent val="0"/>
          <c:showBubbleSize val="0"/>
        </c:dLbls>
        <c:gapWidth val="219"/>
        <c:axId val="342951679"/>
        <c:axId val="376970815"/>
      </c:barChart>
      <c:catAx>
        <c:axId val="342951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970815"/>
        <c:crosses val="autoZero"/>
        <c:auto val="1"/>
        <c:lblAlgn val="ctr"/>
        <c:lblOffset val="100"/>
        <c:noMultiLvlLbl val="0"/>
      </c:catAx>
      <c:valAx>
        <c:axId val="3769708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951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Vs Nike.xlsx]Pivot Tables!PivotTable9</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Discounts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a:scene3d>
            <a:camera prst="orthographicFront"/>
            <a:lightRig rig="threePt" dir="t"/>
          </a:scene3d>
          <a:sp3d/>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cene3d>
            <a:camera prst="orthographicFront"/>
            <a:lightRig rig="threePt" dir="t"/>
          </a:scene3d>
          <a:sp3d/>
        </c:spPr>
      </c:pivotFmt>
      <c:pivotFmt>
        <c:idx val="11"/>
        <c:spPr>
          <a:solidFill>
            <a:schemeClr val="accent1"/>
          </a:solidFill>
          <a:ln>
            <a:noFill/>
          </a:ln>
          <a:effectLst/>
          <a:scene3d>
            <a:camera prst="orthographicFront"/>
            <a:lightRig rig="threePt" dir="t"/>
          </a:scene3d>
          <a:sp3d/>
        </c:spPr>
      </c:pivotFmt>
      <c:pivotFmt>
        <c:idx val="12"/>
        <c:spPr>
          <a:solidFill>
            <a:schemeClr val="accent1"/>
          </a:solidFill>
          <a:ln>
            <a:noFill/>
          </a:ln>
          <a:effectLst/>
          <a:scene3d>
            <a:camera prst="orthographicFront"/>
            <a:lightRig rig="threePt" dir="t"/>
          </a:scene3d>
          <a:sp3d/>
        </c:spPr>
      </c:pivotFmt>
      <c:pivotFmt>
        <c:idx val="13"/>
        <c:spPr>
          <a:solidFill>
            <a:schemeClr val="accent1"/>
          </a:solidFill>
          <a:ln>
            <a:noFill/>
          </a:ln>
          <a:effectLst/>
          <a:scene3d>
            <a:camera prst="orthographicFront"/>
            <a:lightRig rig="threePt" dir="t"/>
          </a:scene3d>
          <a:sp3d/>
        </c:spPr>
      </c:pivotFmt>
      <c:pivotFmt>
        <c:idx val="14"/>
        <c:spPr>
          <a:solidFill>
            <a:schemeClr val="accent1"/>
          </a:solidFill>
          <a:ln>
            <a:noFill/>
          </a:ln>
          <a:effectLst/>
          <a:scene3d>
            <a:camera prst="orthographicFront"/>
            <a:lightRig rig="threePt" dir="t"/>
          </a:scene3d>
          <a:sp3d/>
        </c:spPr>
      </c:pivotFmt>
      <c:pivotFmt>
        <c:idx val="15"/>
        <c:spPr>
          <a:solidFill>
            <a:schemeClr val="accent1"/>
          </a:solidFill>
          <a:ln>
            <a:noFill/>
          </a:ln>
          <a:effectLst/>
          <a:scene3d>
            <a:camera prst="orthographicFront"/>
            <a:lightRig rig="threePt" dir="t"/>
          </a:scene3d>
          <a:sp3d/>
        </c:spPr>
      </c:pivotFmt>
      <c:pivotFmt>
        <c:idx val="16"/>
        <c:spPr>
          <a:solidFill>
            <a:schemeClr val="accent1"/>
          </a:solidFill>
          <a:ln>
            <a:noFill/>
          </a:ln>
          <a:effectLst/>
          <a:scene3d>
            <a:camera prst="orthographicFront"/>
            <a:lightRig rig="threePt" dir="t"/>
          </a:scene3d>
          <a:sp3d/>
        </c:spPr>
      </c:pivotFmt>
    </c:pivotFmts>
    <c:plotArea>
      <c:layout>
        <c:manualLayout>
          <c:layoutTarget val="inner"/>
          <c:xMode val="edge"/>
          <c:yMode val="edge"/>
          <c:x val="6.6028559989323374E-2"/>
          <c:y val="0.18954448953266506"/>
          <c:w val="0.86309018437912655"/>
          <c:h val="0.68456951077836581"/>
        </c:manualLayout>
      </c:layout>
      <c:barChart>
        <c:barDir val="col"/>
        <c:grouping val="clustered"/>
        <c:varyColors val="1"/>
        <c:ser>
          <c:idx val="0"/>
          <c:order val="0"/>
          <c:tx>
            <c:strRef>
              <c:f>'Pivot Tables'!$E$3</c:f>
              <c:strCache>
                <c:ptCount val="1"/>
                <c:pt idx="0">
                  <c:v>Total</c:v>
                </c:pt>
              </c:strCache>
            </c:strRef>
          </c:tx>
          <c:spPr>
            <a:effectLst/>
            <a:scene3d>
              <a:camera prst="orthographicFront"/>
              <a:lightRig rig="threePt" dir="t"/>
            </a:scene3d>
            <a:sp3d/>
          </c:spPr>
          <c:invertIfNegative val="0"/>
          <c:dPt>
            <c:idx val="0"/>
            <c:invertIfNegative val="0"/>
            <c:bubble3D val="0"/>
            <c:spPr>
              <a:solidFill>
                <a:schemeClr val="accent1"/>
              </a:solidFill>
              <a:ln>
                <a:noFill/>
              </a:ln>
              <a:effectLst/>
              <a:scene3d>
                <a:camera prst="orthographicFront"/>
                <a:lightRig rig="threePt" dir="t"/>
              </a:scene3d>
              <a:sp3d/>
            </c:spPr>
            <c:extLst>
              <c:ext xmlns:c16="http://schemas.microsoft.com/office/drawing/2014/chart" uri="{C3380CC4-5D6E-409C-BE32-E72D297353CC}">
                <c16:uniqueId val="{00000001-363C-3E4B-8D81-DB2CABA786F1}"/>
              </c:ext>
            </c:extLst>
          </c:dPt>
          <c:dPt>
            <c:idx val="1"/>
            <c:invertIfNegative val="0"/>
            <c:bubble3D val="0"/>
            <c:spPr>
              <a:solidFill>
                <a:schemeClr val="accent2"/>
              </a:solidFill>
              <a:ln>
                <a:noFill/>
              </a:ln>
              <a:effectLst/>
              <a:scene3d>
                <a:camera prst="orthographicFront"/>
                <a:lightRig rig="threePt" dir="t"/>
              </a:scene3d>
              <a:sp3d/>
            </c:spPr>
            <c:extLst>
              <c:ext xmlns:c16="http://schemas.microsoft.com/office/drawing/2014/chart" uri="{C3380CC4-5D6E-409C-BE32-E72D297353CC}">
                <c16:uniqueId val="{00000003-363C-3E4B-8D81-DB2CABA786F1}"/>
              </c:ext>
            </c:extLst>
          </c:dPt>
          <c:dPt>
            <c:idx val="2"/>
            <c:invertIfNegative val="0"/>
            <c:bubble3D val="0"/>
            <c:spPr>
              <a:solidFill>
                <a:schemeClr val="accent3"/>
              </a:solidFill>
              <a:ln>
                <a:noFill/>
              </a:ln>
              <a:effectLst/>
              <a:scene3d>
                <a:camera prst="orthographicFront"/>
                <a:lightRig rig="threePt" dir="t"/>
              </a:scene3d>
              <a:sp3d/>
            </c:spPr>
            <c:extLst>
              <c:ext xmlns:c16="http://schemas.microsoft.com/office/drawing/2014/chart" uri="{C3380CC4-5D6E-409C-BE32-E72D297353CC}">
                <c16:uniqueId val="{00000005-363C-3E4B-8D81-DB2CABA786F1}"/>
              </c:ext>
            </c:extLst>
          </c:dPt>
          <c:dPt>
            <c:idx val="3"/>
            <c:invertIfNegative val="0"/>
            <c:bubble3D val="0"/>
            <c:spPr>
              <a:solidFill>
                <a:schemeClr val="accent4"/>
              </a:solidFill>
              <a:ln>
                <a:noFill/>
              </a:ln>
              <a:effectLst/>
              <a:scene3d>
                <a:camera prst="orthographicFront"/>
                <a:lightRig rig="threePt" dir="t"/>
              </a:scene3d>
              <a:sp3d/>
            </c:spPr>
            <c:extLst>
              <c:ext xmlns:c16="http://schemas.microsoft.com/office/drawing/2014/chart" uri="{C3380CC4-5D6E-409C-BE32-E72D297353CC}">
                <c16:uniqueId val="{00000007-363C-3E4B-8D81-DB2CABA786F1}"/>
              </c:ext>
            </c:extLst>
          </c:dPt>
          <c:dPt>
            <c:idx val="4"/>
            <c:invertIfNegative val="0"/>
            <c:bubble3D val="0"/>
            <c:spPr>
              <a:solidFill>
                <a:schemeClr val="accent5"/>
              </a:solidFill>
              <a:ln>
                <a:noFill/>
              </a:ln>
              <a:effectLst/>
              <a:scene3d>
                <a:camera prst="orthographicFront"/>
                <a:lightRig rig="threePt" dir="t"/>
              </a:scene3d>
              <a:sp3d/>
            </c:spPr>
            <c:extLst>
              <c:ext xmlns:c16="http://schemas.microsoft.com/office/drawing/2014/chart" uri="{C3380CC4-5D6E-409C-BE32-E72D297353CC}">
                <c16:uniqueId val="{00000009-363C-3E4B-8D81-DB2CABA786F1}"/>
              </c:ext>
            </c:extLst>
          </c:dPt>
          <c:dPt>
            <c:idx val="5"/>
            <c:invertIfNegative val="0"/>
            <c:bubble3D val="0"/>
            <c:spPr>
              <a:solidFill>
                <a:schemeClr val="accent6"/>
              </a:solidFill>
              <a:ln>
                <a:noFill/>
              </a:ln>
              <a:effectLst/>
              <a:scene3d>
                <a:camera prst="orthographicFront"/>
                <a:lightRig rig="threePt" dir="t"/>
              </a:scene3d>
              <a:sp3d/>
            </c:spPr>
            <c:extLst>
              <c:ext xmlns:c16="http://schemas.microsoft.com/office/drawing/2014/chart" uri="{C3380CC4-5D6E-409C-BE32-E72D297353CC}">
                <c16:uniqueId val="{0000000B-363C-3E4B-8D81-DB2CABA786F1}"/>
              </c:ext>
            </c:extLst>
          </c:dPt>
          <c:dPt>
            <c:idx val="6"/>
            <c:invertIfNegative val="0"/>
            <c:bubble3D val="0"/>
            <c:spPr>
              <a:solidFill>
                <a:schemeClr val="accent1">
                  <a:lumMod val="60000"/>
                </a:schemeClr>
              </a:solidFill>
              <a:ln>
                <a:noFill/>
              </a:ln>
              <a:effectLst/>
              <a:scene3d>
                <a:camera prst="orthographicFront"/>
                <a:lightRig rig="threePt" dir="t"/>
              </a:scene3d>
              <a:sp3d/>
            </c:spPr>
            <c:extLst>
              <c:ext xmlns:c16="http://schemas.microsoft.com/office/drawing/2014/chart" uri="{C3380CC4-5D6E-409C-BE32-E72D297353CC}">
                <c16:uniqueId val="{0000000D-363C-3E4B-8D81-DB2CABA786F1}"/>
              </c:ext>
            </c:extLst>
          </c:dPt>
          <c:dLbls>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Tables'!$D$4:$D$13</c:f>
              <c:multiLvlStrCache>
                <c:ptCount val="7"/>
                <c:lvl>
                  <c:pt idx="0">
                    <c:v>0%</c:v>
                  </c:pt>
                  <c:pt idx="1">
                    <c:v>20%</c:v>
                  </c:pt>
                  <c:pt idx="2">
                    <c:v>30%</c:v>
                  </c:pt>
                  <c:pt idx="3">
                    <c:v>40%</c:v>
                  </c:pt>
                  <c:pt idx="4">
                    <c:v>50%</c:v>
                  </c:pt>
                  <c:pt idx="5">
                    <c:v>60%</c:v>
                  </c:pt>
                  <c:pt idx="6">
                    <c:v>0%</c:v>
                  </c:pt>
                </c:lvl>
                <c:lvl>
                  <c:pt idx="0">
                    <c:v>Adidas</c:v>
                  </c:pt>
                  <c:pt idx="6">
                    <c:v>Nike</c:v>
                  </c:pt>
                </c:lvl>
              </c:multiLvlStrCache>
            </c:multiLvlStrRef>
          </c:cat>
          <c:val>
            <c:numRef>
              <c:f>'Pivot Tables'!$E$4:$E$13</c:f>
              <c:numCache>
                <c:formatCode>General</c:formatCode>
                <c:ptCount val="7"/>
                <c:pt idx="0">
                  <c:v>651</c:v>
                </c:pt>
                <c:pt idx="1">
                  <c:v>49</c:v>
                </c:pt>
                <c:pt idx="2">
                  <c:v>99</c:v>
                </c:pt>
                <c:pt idx="3">
                  <c:v>754</c:v>
                </c:pt>
                <c:pt idx="4">
                  <c:v>985</c:v>
                </c:pt>
                <c:pt idx="5">
                  <c:v>59</c:v>
                </c:pt>
                <c:pt idx="6">
                  <c:v>414</c:v>
                </c:pt>
              </c:numCache>
            </c:numRef>
          </c:val>
          <c:extLst>
            <c:ext xmlns:c16="http://schemas.microsoft.com/office/drawing/2014/chart" uri="{C3380CC4-5D6E-409C-BE32-E72D297353CC}">
              <c16:uniqueId val="{0000000E-363C-3E4B-8D81-DB2CABA786F1}"/>
            </c:ext>
          </c:extLst>
        </c:ser>
        <c:dLbls>
          <c:showLegendKey val="0"/>
          <c:showVal val="0"/>
          <c:showCatName val="0"/>
          <c:showSerName val="0"/>
          <c:showPercent val="0"/>
          <c:showBubbleSize val="0"/>
        </c:dLbls>
        <c:gapWidth val="219"/>
        <c:overlap val="-27"/>
        <c:axId val="341457711"/>
        <c:axId val="386394047"/>
      </c:barChart>
      <c:catAx>
        <c:axId val="34145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394047"/>
        <c:crosses val="autoZero"/>
        <c:auto val="1"/>
        <c:lblAlgn val="ctr"/>
        <c:lblOffset val="100"/>
        <c:noMultiLvlLbl val="0"/>
      </c:catAx>
      <c:valAx>
        <c:axId val="3863940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45771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12700</xdr:rowOff>
    </xdr:from>
    <xdr:to>
      <xdr:col>3</xdr:col>
      <xdr:colOff>279400</xdr:colOff>
      <xdr:row>32</xdr:row>
      <xdr:rowOff>76200</xdr:rowOff>
    </xdr:to>
    <xdr:graphicFrame macro="">
      <xdr:nvGraphicFramePr>
        <xdr:cNvPr id="4" name="Chart 3">
          <a:extLst>
            <a:ext uri="{FF2B5EF4-FFF2-40B4-BE49-F238E27FC236}">
              <a16:creationId xmlns:a16="http://schemas.microsoft.com/office/drawing/2014/main" id="{DED34D1A-17C1-1F07-4206-F50A798508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787400</xdr:colOff>
      <xdr:row>18</xdr:row>
      <xdr:rowOff>177800</xdr:rowOff>
    </xdr:from>
    <xdr:to>
      <xdr:col>7</xdr:col>
      <xdr:colOff>38100</xdr:colOff>
      <xdr:row>32</xdr:row>
      <xdr:rowOff>114300</xdr:rowOff>
    </xdr:to>
    <xdr:graphicFrame macro="">
      <xdr:nvGraphicFramePr>
        <xdr:cNvPr id="5" name="Chart 4">
          <a:extLst>
            <a:ext uri="{FF2B5EF4-FFF2-40B4-BE49-F238E27FC236}">
              <a16:creationId xmlns:a16="http://schemas.microsoft.com/office/drawing/2014/main" id="{0D352CDE-3B89-9787-E21C-D300C27EAA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393700</xdr:colOff>
      <xdr:row>23</xdr:row>
      <xdr:rowOff>76200</xdr:rowOff>
    </xdr:from>
    <xdr:to>
      <xdr:col>10</xdr:col>
      <xdr:colOff>558800</xdr:colOff>
      <xdr:row>33</xdr:row>
      <xdr:rowOff>0</xdr:rowOff>
    </xdr:to>
    <xdr:graphicFrame macro="">
      <xdr:nvGraphicFramePr>
        <xdr:cNvPr id="6" name="Chart 5">
          <a:extLst>
            <a:ext uri="{FF2B5EF4-FFF2-40B4-BE49-F238E27FC236}">
              <a16:creationId xmlns:a16="http://schemas.microsoft.com/office/drawing/2014/main" id="{9B61976F-E282-7784-C8D0-7DD97B0FBD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139700</xdr:colOff>
      <xdr:row>8</xdr:row>
      <xdr:rowOff>190500</xdr:rowOff>
    </xdr:from>
    <xdr:to>
      <xdr:col>14</xdr:col>
      <xdr:colOff>266700</xdr:colOff>
      <xdr:row>19</xdr:row>
      <xdr:rowOff>63500</xdr:rowOff>
    </xdr:to>
    <xdr:graphicFrame macro="">
      <xdr:nvGraphicFramePr>
        <xdr:cNvPr id="2" name="Chart 1">
          <a:extLst>
            <a:ext uri="{FF2B5EF4-FFF2-40B4-BE49-F238E27FC236}">
              <a16:creationId xmlns:a16="http://schemas.microsoft.com/office/drawing/2014/main" id="{217B92B1-3D92-190D-E778-BB613D89D1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50800</xdr:colOff>
      <xdr:row>9</xdr:row>
      <xdr:rowOff>152400</xdr:rowOff>
    </xdr:from>
    <xdr:to>
      <xdr:col>18</xdr:col>
      <xdr:colOff>355600</xdr:colOff>
      <xdr:row>19</xdr:row>
      <xdr:rowOff>165100</xdr:rowOff>
    </xdr:to>
    <xdr:graphicFrame macro="">
      <xdr:nvGraphicFramePr>
        <xdr:cNvPr id="3" name="Chart 2">
          <a:extLst>
            <a:ext uri="{FF2B5EF4-FFF2-40B4-BE49-F238E27FC236}">
              <a16:creationId xmlns:a16="http://schemas.microsoft.com/office/drawing/2014/main" id="{77DDEEB5-53CA-585F-5D5C-4E7A1DA736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127000</xdr:colOff>
      <xdr:row>9</xdr:row>
      <xdr:rowOff>63500</xdr:rowOff>
    </xdr:from>
    <xdr:to>
      <xdr:col>11</xdr:col>
      <xdr:colOff>190500</xdr:colOff>
      <xdr:row>17</xdr:row>
      <xdr:rowOff>190500</xdr:rowOff>
    </xdr:to>
    <xdr:graphicFrame macro="">
      <xdr:nvGraphicFramePr>
        <xdr:cNvPr id="9" name="Chart 8">
          <a:extLst>
            <a:ext uri="{FF2B5EF4-FFF2-40B4-BE49-F238E27FC236}">
              <a16:creationId xmlns:a16="http://schemas.microsoft.com/office/drawing/2014/main" id="{5778C739-C431-FADE-67A5-7C203EC075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533400</xdr:colOff>
      <xdr:row>8</xdr:row>
      <xdr:rowOff>63500</xdr:rowOff>
    </xdr:from>
    <xdr:to>
      <xdr:col>21</xdr:col>
      <xdr:colOff>673100</xdr:colOff>
      <xdr:row>16</xdr:row>
      <xdr:rowOff>139700</xdr:rowOff>
    </xdr:to>
    <xdr:graphicFrame macro="">
      <xdr:nvGraphicFramePr>
        <xdr:cNvPr id="8" name="Chart 7">
          <a:extLst>
            <a:ext uri="{FF2B5EF4-FFF2-40B4-BE49-F238E27FC236}">
              <a16:creationId xmlns:a16="http://schemas.microsoft.com/office/drawing/2014/main" id="{B93407CF-7C2F-9346-91CB-C61EE69C7F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533400</xdr:colOff>
      <xdr:row>18</xdr:row>
      <xdr:rowOff>0</xdr:rowOff>
    </xdr:from>
    <xdr:to>
      <xdr:col>21</xdr:col>
      <xdr:colOff>711200</xdr:colOff>
      <xdr:row>26</xdr:row>
      <xdr:rowOff>177800</xdr:rowOff>
    </xdr:to>
    <mc:AlternateContent xmlns:mc="http://schemas.openxmlformats.org/markup-compatibility/2006" xmlns:a14="http://schemas.microsoft.com/office/drawing/2010/main">
      <mc:Choice Requires="a14">
        <xdr:graphicFrame macro="">
          <xdr:nvGraphicFramePr>
            <xdr:cNvPr id="10" name="Price Range">
              <a:extLst>
                <a:ext uri="{FF2B5EF4-FFF2-40B4-BE49-F238E27FC236}">
                  <a16:creationId xmlns:a16="http://schemas.microsoft.com/office/drawing/2014/main" id="{33CB1795-48F9-9D00-17AE-26EAA5E26248}"/>
                </a:ext>
              </a:extLst>
            </xdr:cNvPr>
            <xdr:cNvGraphicFramePr/>
          </xdr:nvGraphicFramePr>
          <xdr:xfrm>
            <a:off x="0" y="0"/>
            <a:ext cx="0" cy="0"/>
          </xdr:xfrm>
          <a:graphic>
            <a:graphicData uri="http://schemas.microsoft.com/office/drawing/2010/slicer">
              <sle:slicer xmlns:sle="http://schemas.microsoft.com/office/drawing/2010/slicer" name="Price Range"/>
            </a:graphicData>
          </a:graphic>
        </xdr:graphicFrame>
      </mc:Choice>
      <mc:Fallback xmlns="">
        <xdr:sp macro="" textlink="">
          <xdr:nvSpPr>
            <xdr:cNvPr id="0" name=""/>
            <xdr:cNvSpPr>
              <a:spLocks noTextEdit="1"/>
            </xdr:cNvSpPr>
          </xdr:nvSpPr>
          <xdr:spPr>
            <a:xfrm>
              <a:off x="16217900" y="3657600"/>
              <a:ext cx="1828800" cy="1803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558800</xdr:colOff>
      <xdr:row>26</xdr:row>
      <xdr:rowOff>127000</xdr:rowOff>
    </xdr:from>
    <xdr:to>
      <xdr:col>21</xdr:col>
      <xdr:colOff>736600</xdr:colOff>
      <xdr:row>39</xdr:row>
      <xdr:rowOff>165100</xdr:rowOff>
    </xdr:to>
    <mc:AlternateContent xmlns:mc="http://schemas.openxmlformats.org/markup-compatibility/2006" xmlns:a14="http://schemas.microsoft.com/office/drawing/2010/main">
      <mc:Choice Requires="a14">
        <xdr:graphicFrame macro="">
          <xdr:nvGraphicFramePr>
            <xdr:cNvPr id="11" name="Discount">
              <a:extLst>
                <a:ext uri="{FF2B5EF4-FFF2-40B4-BE49-F238E27FC236}">
                  <a16:creationId xmlns:a16="http://schemas.microsoft.com/office/drawing/2014/main" id="{6A89B742-141D-7FDB-5F18-6A3228B8DA0E}"/>
                </a:ext>
              </a:extLst>
            </xdr:cNvPr>
            <xdr:cNvGraphicFramePr/>
          </xdr:nvGraphicFramePr>
          <xdr:xfrm>
            <a:off x="0" y="0"/>
            <a:ext cx="0" cy="0"/>
          </xdr:xfrm>
          <a:graphic>
            <a:graphicData uri="http://schemas.microsoft.com/office/drawing/2010/slicer">
              <sle:slicer xmlns:sle="http://schemas.microsoft.com/office/drawing/2010/slicer" name="Discount"/>
            </a:graphicData>
          </a:graphic>
        </xdr:graphicFrame>
      </mc:Choice>
      <mc:Fallback xmlns="">
        <xdr:sp macro="" textlink="">
          <xdr:nvSpPr>
            <xdr:cNvPr id="0" name=""/>
            <xdr:cNvSpPr>
              <a:spLocks noTextEdit="1"/>
            </xdr:cNvSpPr>
          </xdr:nvSpPr>
          <xdr:spPr>
            <a:xfrm>
              <a:off x="16243300" y="5410200"/>
              <a:ext cx="1828800" cy="267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571500</xdr:colOff>
      <xdr:row>13</xdr:row>
      <xdr:rowOff>50800</xdr:rowOff>
    </xdr:from>
    <xdr:to>
      <xdr:col>21</xdr:col>
      <xdr:colOff>749300</xdr:colOff>
      <xdr:row>17</xdr:row>
      <xdr:rowOff>165100</xdr:rowOff>
    </xdr:to>
    <mc:AlternateContent xmlns:mc="http://schemas.openxmlformats.org/markup-compatibility/2006" xmlns:a14="http://schemas.microsoft.com/office/drawing/2010/main">
      <mc:Choice Requires="a14">
        <xdr:graphicFrame macro="">
          <xdr:nvGraphicFramePr>
            <xdr:cNvPr id="13" name="Brand">
              <a:extLst>
                <a:ext uri="{FF2B5EF4-FFF2-40B4-BE49-F238E27FC236}">
                  <a16:creationId xmlns:a16="http://schemas.microsoft.com/office/drawing/2014/main" id="{8B462BA6-D383-4EB6-102E-D2C6C537DFAF}"/>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16256000" y="2692400"/>
              <a:ext cx="1828800"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520700</xdr:colOff>
      <xdr:row>3</xdr:row>
      <xdr:rowOff>0</xdr:rowOff>
    </xdr:from>
    <xdr:to>
      <xdr:col>21</xdr:col>
      <xdr:colOff>647700</xdr:colOff>
      <xdr:row>13</xdr:row>
      <xdr:rowOff>25400</xdr:rowOff>
    </xdr:to>
    <mc:AlternateContent xmlns:mc="http://schemas.openxmlformats.org/markup-compatibility/2006" xmlns:a14="http://schemas.microsoft.com/office/drawing/2010/main">
      <mc:Choice Requires="a14">
        <xdr:graphicFrame macro="">
          <xdr:nvGraphicFramePr>
            <xdr:cNvPr id="14" name="Rating Range">
              <a:extLst>
                <a:ext uri="{FF2B5EF4-FFF2-40B4-BE49-F238E27FC236}">
                  <a16:creationId xmlns:a16="http://schemas.microsoft.com/office/drawing/2014/main" id="{540B4E9A-6F3D-6B21-9D13-D73E07DD2E80}"/>
                </a:ext>
              </a:extLst>
            </xdr:cNvPr>
            <xdr:cNvGraphicFramePr/>
          </xdr:nvGraphicFramePr>
          <xdr:xfrm>
            <a:off x="0" y="0"/>
            <a:ext cx="0" cy="0"/>
          </xdr:xfrm>
          <a:graphic>
            <a:graphicData uri="http://schemas.microsoft.com/office/drawing/2010/slicer">
              <sle:slicer xmlns:sle="http://schemas.microsoft.com/office/drawing/2010/slicer" name="Rating Range"/>
            </a:graphicData>
          </a:graphic>
        </xdr:graphicFrame>
      </mc:Choice>
      <mc:Fallback xmlns="">
        <xdr:sp macro="" textlink="">
          <xdr:nvSpPr>
            <xdr:cNvPr id="0" name=""/>
            <xdr:cNvSpPr>
              <a:spLocks noTextEdit="1"/>
            </xdr:cNvSpPr>
          </xdr:nvSpPr>
          <xdr:spPr>
            <a:xfrm>
              <a:off x="16205200" y="609600"/>
              <a:ext cx="1778000" cy="2057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14</xdr:row>
      <xdr:rowOff>12700</xdr:rowOff>
    </xdr:from>
    <xdr:to>
      <xdr:col>6</xdr:col>
      <xdr:colOff>546100</xdr:colOff>
      <xdr:row>39</xdr:row>
      <xdr:rowOff>190500</xdr:rowOff>
    </xdr:to>
    <xdr:graphicFrame macro="">
      <xdr:nvGraphicFramePr>
        <xdr:cNvPr id="2" name="Chart 1">
          <a:extLst>
            <a:ext uri="{FF2B5EF4-FFF2-40B4-BE49-F238E27FC236}">
              <a16:creationId xmlns:a16="http://schemas.microsoft.com/office/drawing/2014/main" id="{FAC9BB78-7E1A-9345-823D-73AAA479DD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520700</xdr:colOff>
      <xdr:row>14</xdr:row>
      <xdr:rowOff>12700</xdr:rowOff>
    </xdr:from>
    <xdr:to>
      <xdr:col>13</xdr:col>
      <xdr:colOff>228600</xdr:colOff>
      <xdr:row>39</xdr:row>
      <xdr:rowOff>177800</xdr:rowOff>
    </xdr:to>
    <xdr:graphicFrame macro="">
      <xdr:nvGraphicFramePr>
        <xdr:cNvPr id="3" name="Chart 2">
          <a:extLst>
            <a:ext uri="{FF2B5EF4-FFF2-40B4-BE49-F238E27FC236}">
              <a16:creationId xmlns:a16="http://schemas.microsoft.com/office/drawing/2014/main" id="{1068E960-5543-2E40-852D-C8418E1C6E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177800</xdr:colOff>
      <xdr:row>14</xdr:row>
      <xdr:rowOff>50800</xdr:rowOff>
    </xdr:from>
    <xdr:to>
      <xdr:col>19</xdr:col>
      <xdr:colOff>508000</xdr:colOff>
      <xdr:row>39</xdr:row>
      <xdr:rowOff>165100</xdr:rowOff>
    </xdr:to>
    <xdr:graphicFrame macro="">
      <xdr:nvGraphicFramePr>
        <xdr:cNvPr id="4" name="Chart 3">
          <a:extLst>
            <a:ext uri="{FF2B5EF4-FFF2-40B4-BE49-F238E27FC236}">
              <a16:creationId xmlns:a16="http://schemas.microsoft.com/office/drawing/2014/main" id="{8048D94D-2205-FC4A-A371-298C38CBB1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xdr:row>
      <xdr:rowOff>12700</xdr:rowOff>
    </xdr:from>
    <xdr:to>
      <xdr:col>4</xdr:col>
      <xdr:colOff>723900</xdr:colOff>
      <xdr:row>14</xdr:row>
      <xdr:rowOff>50800</xdr:rowOff>
    </xdr:to>
    <xdr:graphicFrame macro="">
      <xdr:nvGraphicFramePr>
        <xdr:cNvPr id="5" name="Chart 4">
          <a:extLst>
            <a:ext uri="{FF2B5EF4-FFF2-40B4-BE49-F238E27FC236}">
              <a16:creationId xmlns:a16="http://schemas.microsoft.com/office/drawing/2014/main" id="{0B09CD81-73AC-4347-9BEB-6347E53A9C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736600</xdr:colOff>
      <xdr:row>3</xdr:row>
      <xdr:rowOff>0</xdr:rowOff>
    </xdr:from>
    <xdr:to>
      <xdr:col>9</xdr:col>
      <xdr:colOff>673100</xdr:colOff>
      <xdr:row>14</xdr:row>
      <xdr:rowOff>38100</xdr:rowOff>
    </xdr:to>
    <xdr:graphicFrame macro="">
      <xdr:nvGraphicFramePr>
        <xdr:cNvPr id="6" name="Chart 5">
          <a:extLst>
            <a:ext uri="{FF2B5EF4-FFF2-40B4-BE49-F238E27FC236}">
              <a16:creationId xmlns:a16="http://schemas.microsoft.com/office/drawing/2014/main" id="{15A11181-2B8C-5E47-B670-73DF503361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685800</xdr:colOff>
      <xdr:row>3</xdr:row>
      <xdr:rowOff>25400</xdr:rowOff>
    </xdr:from>
    <xdr:to>
      <xdr:col>14</xdr:col>
      <xdr:colOff>622300</xdr:colOff>
      <xdr:row>14</xdr:row>
      <xdr:rowOff>63500</xdr:rowOff>
    </xdr:to>
    <xdr:graphicFrame macro="">
      <xdr:nvGraphicFramePr>
        <xdr:cNvPr id="7" name="Chart 6">
          <a:extLst>
            <a:ext uri="{FF2B5EF4-FFF2-40B4-BE49-F238E27FC236}">
              <a16:creationId xmlns:a16="http://schemas.microsoft.com/office/drawing/2014/main" id="{989AAE81-C3B0-354F-86B2-74533AB5D0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622300</xdr:colOff>
      <xdr:row>3</xdr:row>
      <xdr:rowOff>12700</xdr:rowOff>
    </xdr:from>
    <xdr:to>
      <xdr:col>19</xdr:col>
      <xdr:colOff>444500</xdr:colOff>
      <xdr:row>14</xdr:row>
      <xdr:rowOff>63500</xdr:rowOff>
    </xdr:to>
    <xdr:graphicFrame macro="">
      <xdr:nvGraphicFramePr>
        <xdr:cNvPr id="9" name="Chart 8">
          <a:extLst>
            <a:ext uri="{FF2B5EF4-FFF2-40B4-BE49-F238E27FC236}">
              <a16:creationId xmlns:a16="http://schemas.microsoft.com/office/drawing/2014/main" id="{5C9620AD-79ED-4549-8499-65B0DD88BF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 Harakh" refreshedDate="45097.503428009259" createdVersion="8" refreshedVersion="8" minRefreshableVersion="3" recordCount="3268" xr:uid="{32AED910-A2FE-2A4E-9852-958495D954F1}">
  <cacheSource type="worksheet">
    <worksheetSource name="Table2"/>
  </cacheSource>
  <cacheFields count="14">
    <cacheField name="Product Name" numFmtId="0">
      <sharedItems/>
    </cacheField>
    <cacheField name="Product ID" numFmtId="0">
      <sharedItems containsMixedTypes="1" containsNumber="1" containsInteger="1" minValue="280648" maxValue="288022"/>
    </cacheField>
    <cacheField name="Listing Price" numFmtId="0">
      <sharedItems containsSemiMixedTypes="0" containsString="0" containsNumber="1" minValue="8.99" maxValue="365"/>
    </cacheField>
    <cacheField name="Sale Price" numFmtId="0">
      <sharedItems containsSemiMixedTypes="0" containsString="0" containsNumber="1" minValue="4.49" maxValue="365"/>
    </cacheField>
    <cacheField name="Price Range" numFmtId="0">
      <sharedItems count="5">
        <s v="$100-$150"/>
        <s v="$50-$100"/>
        <s v="&lt;$50"/>
        <s v="$150-$200"/>
        <s v="$200+"/>
      </sharedItems>
    </cacheField>
    <cacheField name="Discount" numFmtId="9">
      <sharedItems containsSemiMixedTypes="0" containsString="0" containsNumber="1" minValue="0" maxValue="0.6" count="6">
        <n v="0.5"/>
        <n v="0.4"/>
        <n v="0.6"/>
        <n v="0"/>
        <n v="0.3"/>
        <n v="0.2"/>
      </sharedItems>
    </cacheField>
    <cacheField name="B" numFmtId="0">
      <sharedItems/>
    </cacheField>
    <cacheField name="Brand" numFmtId="0">
      <sharedItems count="3">
        <s v="Adidas"/>
        <s v="Nike"/>
        <s v="Adidas " u="1"/>
      </sharedItems>
    </cacheField>
    <cacheField name="Description" numFmtId="0">
      <sharedItems containsBlank="1" longText="1"/>
    </cacheField>
    <cacheField name="Rating" numFmtId="0">
      <sharedItems containsSemiMixedTypes="0" containsString="0" containsNumber="1" minValue="0" maxValue="5"/>
    </cacheField>
    <cacheField name="Rating Range" numFmtId="0">
      <sharedItems count="6">
        <s v="4+"/>
        <s v="3-4"/>
        <s v="2-3"/>
        <s v="0-1"/>
        <s v="1-2"/>
        <s v="NO REVIEWS"/>
      </sharedItems>
    </cacheField>
    <cacheField name="Reviews" numFmtId="0">
      <sharedItems containsSemiMixedTypes="0" containsString="0" containsNumber="1" containsInteger="1" minValue="0" maxValue="223"/>
    </cacheField>
    <cacheField name="Date Visited" numFmtId="0">
      <sharedItems/>
    </cacheField>
    <cacheField name="Time Visited" numFmtId="0">
      <sharedItems/>
    </cacheField>
  </cacheFields>
  <extLst>
    <ext xmlns:x14="http://schemas.microsoft.com/office/spreadsheetml/2009/9/main" uri="{725AE2AE-9491-48be-B2B4-4EB974FC3084}">
      <x14:pivotCacheDefinition pivotCacheId="11779350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68">
  <r>
    <s v="Women's adidas Originals NMD_Racer Primeknit Shoes"/>
    <s v="AH2430"/>
    <n v="149.99"/>
    <n v="74.989999999999995"/>
    <x v="0"/>
    <x v="0"/>
    <s v="Adidas"/>
    <x v="0"/>
    <s v="Channeling the streamlined look of an '80s racer, these shoes are updated with modern features. The foot-hugging adidas Primeknit upper offers a soft, breathable feel. The Boost midsole provides responsive comfort accented with a contrast-color EVA heel plug. Embroidered details add a distinctive finish."/>
    <n v="4.8"/>
    <x v="0"/>
    <n v="41"/>
    <s v="2020-04-13"/>
    <s v="15:06:14"/>
  </r>
  <r>
    <s v="Women's adidas Originals Sleek Shoes"/>
    <s v="G27341"/>
    <n v="75.989999999999995"/>
    <n v="37.99"/>
    <x v="1"/>
    <x v="0"/>
    <s v="Adidas"/>
    <x v="0"/>
    <s v="A modern take on adidas sport heritage, tailored just for women. Perforated 3-Stripes on the leather upper of these shoes offer a sleek look that mirrors iconic tennis styles."/>
    <n v="3.3"/>
    <x v="1"/>
    <n v="24"/>
    <s v="2020-04-13"/>
    <s v="15:06:15"/>
  </r>
  <r>
    <s v="Women's adidas Swim Puka Slippers"/>
    <s v="CM0081"/>
    <n v="9.99"/>
    <n v="5.99"/>
    <x v="2"/>
    <x v="1"/>
    <s v="Adidas "/>
    <x v="0"/>
    <s v="These adidas Puka slippers for women's come with slim straps for a great fit. Feature performance logo on the footbed and textured Rubber outsole that gives unique comfort."/>
    <n v="2.6"/>
    <x v="2"/>
    <n v="37"/>
    <s v="2020-04-13"/>
    <s v="15:06:15"/>
  </r>
  <r>
    <s v="Women's adidas Sport Inspired Questar Ride Shoes"/>
    <s v="B44832"/>
    <n v="69.989999999999995"/>
    <n v="34.99"/>
    <x v="1"/>
    <x v="0"/>
    <s v="Adidas "/>
    <x v="0"/>
    <s v="Inspired by modern tech runners, these women's shoes step out with unexpected style. They're built with a breathable knit upper, while the heel offers the extra support of an Achilles-hugging design. The cushioned midsole provides a soft landing with every stride."/>
    <n v="4.0999999999999996"/>
    <x v="0"/>
    <n v="35"/>
    <s v="2020-04-13"/>
    <s v="15:06:15"/>
  </r>
  <r>
    <s v="Women's adidas Originals Taekwondo Shoes"/>
    <s v="D98205"/>
    <n v="79.989999999999995"/>
    <n v="39.99"/>
    <x v="1"/>
    <x v="0"/>
    <s v="Adidas"/>
    <x v="0"/>
    <s v="This design is inspired by vintage Taekwondo styles originally worn to perfect high kicks and rapid foot strikes. The canvas shoes make a streetwear fashion statement as a chic, foot-hugging slip-on. They're shaped for a narrow, women's-specific fit and ride on a soft gum rubber outsole."/>
    <n v="3.5"/>
    <x v="1"/>
    <n v="72"/>
    <s v="2020-04-13"/>
    <s v="15:06:15"/>
  </r>
  <r>
    <s v="Women's adidas Sport Inspired Duramo Lite 2.0 Shoes"/>
    <s v="B75586"/>
    <n v="47.99"/>
    <n v="19.2"/>
    <x v="2"/>
    <x v="2"/>
    <s v="Adidas "/>
    <x v="0"/>
    <s v="Refine your interval training in these women's versatile running-inspired shoes. Featuring a lightweight mesh and synthetic upper, they combine responsive midsole cushioning with a soft collar that reduces ankle pressure."/>
    <n v="1"/>
    <x v="3"/>
    <n v="45"/>
    <s v="2020-04-13"/>
    <s v="15:06:15"/>
  </r>
  <r>
    <s v="Women's adidas Sport Inspired Duramo Lite 2.0 Shoes"/>
    <s v="CG4051"/>
    <n v="47.99"/>
    <n v="23.99"/>
    <x v="2"/>
    <x v="0"/>
    <s v="Adidas "/>
    <x v="0"/>
    <s v="Refine your interval training in these women's versatile running-inspired shoes. Featuring a lightweight mesh and synthetic upper, they combine responsive midsole cushioning with a soft collar that reduces ankle pressure."/>
    <n v="4.4000000000000004"/>
    <x v="0"/>
    <n v="2"/>
    <s v="2020-04-13"/>
    <s v="15:06:15"/>
  </r>
  <r>
    <s v="Women's adidas Swim Puka Slippers"/>
    <s v="CM0080"/>
    <n v="9.99"/>
    <n v="5.99"/>
    <x v="2"/>
    <x v="1"/>
    <s v="Adidas "/>
    <x v="0"/>
    <s v="These adidas Puka slippers for women's come with slim straps for a great fit. Feature performance logo on the footbed and textured Rubber outsole that gives unique comfort."/>
    <n v="2.8"/>
    <x v="2"/>
    <n v="7"/>
    <s v="2020-04-13"/>
    <s v="15:06:15"/>
  </r>
  <r>
    <s v="WOMEN'S ADIDAS RUNNING DURAMO 9 SHOES"/>
    <s v="B75990"/>
    <n v="55.99"/>
    <n v="27.99"/>
    <x v="1"/>
    <x v="0"/>
    <s v="Adidas "/>
    <x v="0"/>
    <s v="These women's neutral running shoes will get you on the road to your goals. A sandwich mesh upper offers lightweight breathability, while a seamless print overlay adds support for a stable stride. The midsole offers pillow-soft Cloudfoam cushioning that eases every stride."/>
    <n v="4.5"/>
    <x v="0"/>
    <n v="16"/>
    <s v="2020-04-13"/>
    <s v="15:06:15"/>
  </r>
  <r>
    <s v="Men's adidas Originals Forest Grove Shoes"/>
    <s v="EE5761"/>
    <n v="65.989999999999995"/>
    <n v="39.590000000000003"/>
    <x v="1"/>
    <x v="1"/>
    <s v="Adidas"/>
    <x v="0"/>
    <s v="The Forest Grove brings back the look of the adidas Oregon running design from the '80s. A favourite for marathon training, it had a distinctive look and feel with shock-absorbing cushioning and a web-wrapped midsole. These streetwear shoes echo the original look with a textured nubuck and mesh upper. A web overlay on the midsole adds authentic Oregon style."/>
    <n v="4"/>
    <x v="0"/>
    <n v="39"/>
    <s v="2020-04-13"/>
    <s v="15:06:15"/>
  </r>
  <r>
    <s v="Women's adidas Originals Swift Run Shoes"/>
    <s v="EE4553"/>
    <n v="75.989999999999995"/>
    <n v="45.59"/>
    <x v="1"/>
    <x v="1"/>
    <s v="Adidas"/>
    <x v="0"/>
    <s v="The Swift distills decades of adidas heritage running designs. Made for casual everyday wear, these lightweight knit shoes come with a sleek shape and a supportive yet flexible feel. They stand out with embroidered accents and smooth welded details. An EVA midsole adds all-day wearability."/>
    <n v="2.7"/>
    <x v="2"/>
    <n v="36"/>
    <s v="2020-04-13"/>
    <s v="15:06:16"/>
  </r>
  <r>
    <s v="Women's adidas Originals Continental Vulc Shoes"/>
    <s v="EF9315"/>
    <n v="65.989999999999995"/>
    <n v="39.590000000000003"/>
    <x v="1"/>
    <x v="1"/>
    <s v="Adidas"/>
    <x v="0"/>
    <s v="These low-profile shoes come in a pastel color for a feminine touch. A mix of nubuck and canvas on the upper adds texture. The suede toe cap is abrasion-resistant so they look fresh and new longer. A vulcanized outsole makes them durable."/>
    <n v="4.2"/>
    <x v="0"/>
    <n v="35"/>
    <s v="2020-04-13"/>
    <s v="15:06:16"/>
  </r>
  <r>
    <s v="WOMEN'S ADIDAS RUNNING DURAMO 9 SHOES"/>
    <s v="F35281"/>
    <n v="59.99"/>
    <n v="29.99"/>
    <x v="1"/>
    <x v="0"/>
    <s v="Adidas "/>
    <x v="0"/>
    <s v="These women's neutral running shoes will get you on the road to your goals. A sandwich mesh upper offers lightweight breathability, while a seamless print overlay adds support for a stable stride. The midsole offers pillow-soft Cloudfoam cushioning that eases every stride."/>
    <n v="2.6"/>
    <x v="2"/>
    <n v="97"/>
    <s v="2020-04-13"/>
    <s v="15:06:16"/>
  </r>
  <r>
    <s v="Women's adidas Originals Supercourt Shoes"/>
    <s v="EF9220"/>
    <n v="75.989999999999995"/>
    <n v="45.59"/>
    <x v="1"/>
    <x v="1"/>
    <s v="Adidas"/>
    <x v="0"/>
    <s v="Forty years of court style, refined to the essentials. The clean, simple lines and supple leather upper of these shoes are a nod to tennis history. Iconic perforated 3-Stripes and a contrasting Trefoil heel tab give them a timeless look."/>
    <n v="3.1"/>
    <x v="1"/>
    <n v="62"/>
    <s v="2020-04-13"/>
    <s v="15:06:16"/>
  </r>
  <r>
    <s v="Men's adidas Sport Inspired Response Trail Shoes"/>
    <s v="EG0000"/>
    <n v="79.989999999999995"/>
    <n v="39.99"/>
    <x v="1"/>
    <x v="0"/>
    <s v="Adidas "/>
    <x v="0"/>
    <s v="When the road turns to trail, all that matters is what lies ahead. These running shoes deliver a plush ride and confident grip in a fresh, sporty look. Cloudfoam cushioning feels ultra-soft while the aggressive outsole grabs on in all directions. The multilayer upper and sleek 3-Stripes elevate your look when you get back to town."/>
    <n v="3.2"/>
    <x v="1"/>
    <n v="16"/>
    <s v="2020-04-13"/>
    <s v="15:06:16"/>
  </r>
  <r>
    <s v="Women's adidas Running Cosmic 2 Shoes"/>
    <s v="B44889"/>
    <n v="59.99"/>
    <n v="29.99"/>
    <x v="1"/>
    <x v="0"/>
    <s v="Adidas "/>
    <x v="0"/>
    <s v="These women's running shoes have a breathable mesh upper to keep your feet ventilated on your daily runs. The Cloudfoam midsole provides plush cushioning with every stride, and a high-wear outsole holds up over time."/>
    <n v="3.1"/>
    <x v="1"/>
    <n v="69"/>
    <s v="2020-04-13"/>
    <s v="15:06:16"/>
  </r>
  <r>
    <s v="Women's adidas Sport Inspired Storm Runner Shoes"/>
    <s v="CL7417"/>
    <n v="45.99"/>
    <n v="22.99"/>
    <x v="2"/>
    <x v="0"/>
    <s v="Adidas "/>
    <x v="0"/>
    <s v="A fast, lightweight adidas stormrunner shoes for women. These running-inspired shoes are very comfortable for your daily routine. Made with textile upper and Cloudfoam midsole along with rubber outsole these shoes will provide comfort to your feet all day long."/>
    <n v="1"/>
    <x v="3"/>
    <n v="16"/>
    <s v="2020-04-13"/>
    <s v="15:06:16"/>
  </r>
  <r>
    <s v="Women's adidas Sport Inspired Quickspike Shoes"/>
    <s v="CL7408"/>
    <n v="39.99"/>
    <n v="19.989999999999998"/>
    <x v="2"/>
    <x v="0"/>
    <s v="Adidas "/>
    <x v="0"/>
    <s v="These women's running-inspired shoes feature a breathable mesh upper with a comfort collar, while a moulded overlay provides lightweight support. The soft Cloudfoam cushioning in the one-piece midsole and outsole provides comfort that lasts all day long."/>
    <n v="3.1"/>
    <x v="1"/>
    <n v="8"/>
    <s v="2020-04-13"/>
    <s v="15:06:16"/>
  </r>
  <r>
    <s v="WOMEN'S ADIDAS SWIM CLOUDFOAM FLIP FLOPS"/>
    <s v="B43601"/>
    <n v="32.99"/>
    <n v="16.489999999999998"/>
    <x v="2"/>
    <x v="0"/>
    <s v="Adidas "/>
    <x v="0"/>
    <s v="A minimalist design with maximum post-workout comfort. These women's thong sandals feature a soft strap connected to a Cloudfoam footbed that cushions every step and dries quickly. A durable rubber outsole adds long-lasting wear."/>
    <n v="2.7"/>
    <x v="2"/>
    <n v="62"/>
    <s v="2020-04-13"/>
    <s v="15:06:16"/>
  </r>
  <r>
    <s v="Women's adidas Sport Inspired Lite Racer Shoes"/>
    <s v="EE8245"/>
    <n v="42.99"/>
    <n v="21.49"/>
    <x v="2"/>
    <x v="0"/>
    <s v="Adidas "/>
    <x v="0"/>
    <s v="Unstoppable style. These shoes borrow their lightweight look and feel from celebrated runners. The airy mesh upper has a clean finish with monochrome 3-Stripes. Plush cushioning helps keep the ride smooth."/>
    <n v="3.8"/>
    <x v="1"/>
    <n v="67"/>
    <s v="2020-04-13"/>
    <s v="15:06:16"/>
  </r>
  <r>
    <s v="WOMEN'S ADIDAS RUNNING DURAMO 9 SHOES"/>
    <s v="EE8042"/>
    <n v="55.99"/>
    <n v="27.99"/>
    <x v="1"/>
    <x v="0"/>
    <s v="Adidas "/>
    <x v="0"/>
    <s v="These women's neutral running shoes will get you on the road to your goals. A sandwich mesh upper offers lightweight breathability, while a seamless print overlay adds support for a stable stride. The midsole offers pillow-soft Cloudfoam cushioning that eases every stride."/>
    <n v="5"/>
    <x v="0"/>
    <n v="30"/>
    <s v="2020-04-13"/>
    <s v="15:06:16"/>
  </r>
  <r>
    <s v="Women's adidas Sport Inspired Arcadeis Shoes"/>
    <s v="CL7429"/>
    <n v="42.99"/>
    <n v="21.49"/>
    <x v="2"/>
    <x v="0"/>
    <s v="Adidas "/>
    <x v="0"/>
    <s v="These women's running-inspired shoes cradle your feet with a net mesh upper. Pillow-soft Cloudfoam cushioning in the one-piece midsole and outsole provides comfort that lasts all day long."/>
    <n v="3.7"/>
    <x v="1"/>
    <n v="43"/>
    <s v="2020-04-13"/>
    <s v="15:06:17"/>
  </r>
  <r>
    <s v="Women's adidas Sport Inspired Videll Shoes"/>
    <s v="CL7370"/>
    <n v="37.99"/>
    <n v="22.79"/>
    <x v="2"/>
    <x v="1"/>
    <s v="Adidas "/>
    <x v="0"/>
    <s v="Extremely functional and subtle running-inspired shoes for women. Feature a textile-mesh upper and synthetic overlays. EVA cushioning adds extra comfort. The running 3-Stripes on the sides along with an interesting all-over print on the upper add to it's appeal."/>
    <n v="3.9"/>
    <x v="1"/>
    <n v="13"/>
    <s v="2020-04-13"/>
    <s v="15:06:17"/>
  </r>
  <r>
    <s v="Women's adidas Running EnergyFalcon X Shoes"/>
    <s v="EE9946"/>
    <n v="65.989999999999995"/>
    <n v="32.99"/>
    <x v="1"/>
    <x v="0"/>
    <s v="Adidas "/>
    <x v="0"/>
    <s v="When you dig deep to reach your goals, these running shoes offer the support and stability you need. Every step feels pillow-soft with plush cushioning and an OrthoLite√Ç¬Æ sockliner for comfort. A flowing TPU heel counter and thin support cage keep the foot centred and stable. The durable outsole is made for logging many miles."/>
    <n v="4.4000000000000004"/>
    <x v="0"/>
    <n v="81"/>
    <s v="2020-04-13"/>
    <s v="15:06:17"/>
  </r>
  <r>
    <s v="Women's adidas Sport Inspired Videll Shoes"/>
    <s v="CK9741"/>
    <n v="37.99"/>
    <n v="18.989999999999998"/>
    <x v="2"/>
    <x v="0"/>
    <s v="Adidas "/>
    <x v="0"/>
    <s v="Extremely functional and subtle running-inspired shoes for women. Feature a textile mesh upper and synthetic overlays. EVA cushioning adds extra comfort. The running 3-Stripes on the sides along with an interesting all-over print on the upper add to it's appeal."/>
    <n v="3.6"/>
    <x v="1"/>
    <n v="70"/>
    <s v="2020-04-13"/>
    <s v="15:06:17"/>
  </r>
  <r>
    <s v="Women's adidas Running Hellion Z Shoes"/>
    <s v="CL7363"/>
    <n v="32.99"/>
    <n v="19.79"/>
    <x v="2"/>
    <x v="1"/>
    <s v="Adidas "/>
    <x v="0"/>
    <s v="Great everyday trainer for the runner in you to go that extra mile. The adidas Hellion Z shoes comes with mesh upper for providing lightweight and breathability to your feet."/>
    <n v="2.7"/>
    <x v="2"/>
    <n v="46"/>
    <s v="2020-04-13"/>
    <s v="15:06:17"/>
  </r>
  <r>
    <s v="Women's adidas Sport Inspired Videll Shoes"/>
    <s v="CL7372"/>
    <n v="37.99"/>
    <n v="22.79"/>
    <x v="2"/>
    <x v="1"/>
    <s v="Adidas "/>
    <x v="0"/>
    <s v="Extremely functional and subtle running-inspired shoes for women. Feature a textile-mesh upper and synthetic overlays. EVA cushioning adds extra comfort. The running 3-Stripes on the sides along with an interesting all-over print on the upper add to it's appeal."/>
    <n v="3.2"/>
    <x v="1"/>
    <n v="63"/>
    <s v="2020-04-13"/>
    <s v="15:06:17"/>
  </r>
  <r>
    <s v="Women's adidas Sport Inspired Arcadeis Shoes"/>
    <s v="CL7430"/>
    <n v="42.99"/>
    <n v="21.49"/>
    <x v="2"/>
    <x v="0"/>
    <s v="Adidas "/>
    <x v="0"/>
    <s v="These women's running-inspired shoes cradle your feet with a net mesh upper. Pillow-soft Cloudfoam cushioning in the one-piece midsole and outsole provides comfort that lasts all day long."/>
    <n v="4.9000000000000004"/>
    <x v="0"/>
    <n v="95"/>
    <s v="2020-04-13"/>
    <s v="15:06:17"/>
  </r>
  <r>
    <s v="Women's adidas Sport Inspired Cloudfoam Pure Shoes"/>
    <s v="F34485"/>
    <n v="55.99"/>
    <n v="33.590000000000003"/>
    <x v="1"/>
    <x v="1"/>
    <s v="Adidas "/>
    <x v="0"/>
    <s v="These women's running-inspired shoes cradle your feet with a mesh upper and a Memory Foam footbed that conforms to the shape of your foot. Pillow-soft Cloudfoam cushioning in the one-piece midsole and outsole provides comfort that lasts all day long."/>
    <n v="5"/>
    <x v="0"/>
    <n v="15"/>
    <s v="2020-04-13"/>
    <s v="15:06:18"/>
  </r>
  <r>
    <s v="Women's adidas Running Hellion Z Shoes"/>
    <s v="CL7365"/>
    <n v="32.99"/>
    <n v="19.79"/>
    <x v="2"/>
    <x v="1"/>
    <s v="Adidas "/>
    <x v="0"/>
    <s v="The adidas Hellion Z Running shoes for wo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Rubber outsole ensures maximum stability and grip on the ground."/>
    <n v="3.6"/>
    <x v="1"/>
    <n v="34"/>
    <s v="2020-04-13"/>
    <s v="15:06:18"/>
  </r>
  <r>
    <s v="Women's adidas Sport Inspired Yking 2.0 Shoes"/>
    <s v="CL7373"/>
    <n v="32.99"/>
    <n v="19.79"/>
    <x v="2"/>
    <x v="1"/>
    <s v="Adidas "/>
    <x v="0"/>
    <s v="These lightweight running-inspired shoes for women give all round comfort, cushioning, durability &amp; support in a simplistic design. The mesh upper ensure breathability and durability. Lightstrike EVA midsole gives you cushioning you need everyday and Rubber outsole provides durability."/>
    <n v="2.2000000000000002"/>
    <x v="2"/>
    <n v="86"/>
    <s v="2020-04-13"/>
    <s v="15:06:18"/>
  </r>
  <r>
    <s v="Women's adidas Running Hellion Z Shoes"/>
    <s v="CL7364"/>
    <n v="32.99"/>
    <n v="19.79"/>
    <x v="2"/>
    <x v="1"/>
    <s v="Adidas "/>
    <x v="0"/>
    <s v="The adidas Hellion Z Running shoes for wo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Rubber outsole ensures maximum stability and grip on the ground."/>
    <n v="3.9"/>
    <x v="1"/>
    <n v="3"/>
    <s v="2020-04-13"/>
    <s v="15:06:18"/>
  </r>
  <r>
    <s v="Women's adidas Sport Inspired Yking 2.0 Shoes"/>
    <s v="CL7374"/>
    <n v="32.99"/>
    <n v="19.79"/>
    <x v="2"/>
    <x v="1"/>
    <s v="Adidas "/>
    <x v="0"/>
    <s v="These lightweight running-inspired shoes for women give all round comfort, cushioning, durability &amp; support in a simplistic design. The mesh upper ensure breathability and durability. Lightstrike EVA midsole gives you cushioning you need everyday and Rubber outsole provides durability."/>
    <n v="3.4"/>
    <x v="1"/>
    <n v="67"/>
    <s v="2020-04-13"/>
    <s v="15:06:18"/>
  </r>
  <r>
    <s v="Women's adidas Sport Inspired RunFalcon Shoes"/>
    <s v="EE8167"/>
    <n v="55.99"/>
    <n v="33.590000000000003"/>
    <x v="1"/>
    <x v="1"/>
    <s v="Adidas "/>
    <x v="0"/>
    <s v="Start clocking miles in these lightweight running shoes. On the treadmill or the streets, they add comfort to each step with soft cushioning. The supportive trainers have an airy material-mix upper and a midfoot cage for extra support."/>
    <n v="3.3"/>
    <x v="1"/>
    <n v="5"/>
    <s v="2020-04-13"/>
    <s v="15:06:18"/>
  </r>
  <r>
    <s v="Women's adidas Sport Inspired Quickspike Shoes"/>
    <s v="CL7410"/>
    <n v="39.99"/>
    <n v="23.99"/>
    <x v="2"/>
    <x v="1"/>
    <s v="Adidas "/>
    <x v="0"/>
    <s v="These women's running-inspired shoes feature a breathable mesh upper with a comfort collar, while a moulded overlay provides lightweight support. The soft Cloudfoam cushioning in the one-piece midsole and outsole provides comfort that lasts all day long."/>
    <n v="4.8"/>
    <x v="0"/>
    <n v="85"/>
    <s v="2020-04-13"/>
    <s v="15:06:18"/>
  </r>
  <r>
    <s v="Women's adidas Sport Inspired Blaze Runner Shoes"/>
    <s v="CL7401"/>
    <n v="55.99"/>
    <n v="33.590000000000003"/>
    <x v="1"/>
    <x v="1"/>
    <s v="Adidas "/>
    <x v="0"/>
    <s v="Extremely functional and subtle running-inspired shoes for women. The breathable and lightweight Knit-Mesh offer extended ventilation and comfort. Cloudfoam midsole and full Adiwear outsole provides durability."/>
    <n v="3.6"/>
    <x v="1"/>
    <n v="4"/>
    <s v="2020-04-13"/>
    <s v="15:06:18"/>
  </r>
  <r>
    <s v="Women's adidas Sport Inspired Lite Racer CLN Shoes"/>
    <s v="EE8219"/>
    <n v="45.99"/>
    <n v="27.59"/>
    <x v="2"/>
    <x v="1"/>
    <s v="Adidas "/>
    <x v="0"/>
    <s v="Designed with sleek lines for a minimalist look, these shoes have a light and breathable mesh upper. Pillowy cushioning delivers comfort that lasts all day."/>
    <n v="4.0999999999999996"/>
    <x v="0"/>
    <n v="35"/>
    <s v="2020-04-13"/>
    <s v="15:06:18"/>
  </r>
  <r>
    <s v="Women's adidas Sport Inspired Blaze Runner Shoes"/>
    <s v="CL7402"/>
    <n v="55.99"/>
    <n v="33.590000000000003"/>
    <x v="1"/>
    <x v="1"/>
    <s v="Adidas "/>
    <x v="0"/>
    <s v="Extremely functional and subtle running-inspired shoes for women. The breathable and lightweight Knit-Mesh offer extended ventilation and comfort. Cloudfoam midsole and full Adiwear outsole provides durability."/>
    <n v="3.6"/>
    <x v="1"/>
    <n v="13"/>
    <s v="2020-04-13"/>
    <s v="15:06:18"/>
  </r>
  <r>
    <s v="Women's adidas Nova Run X Shoes"/>
    <s v="EE9929"/>
    <n v="85.99"/>
    <n v="51.59"/>
    <x v="1"/>
    <x v="1"/>
    <s v="Adidas "/>
    <x v="0"/>
    <s v="Being comfortable on your run is just as important as winning the race. These shoes combine soft, supportive Cloudfoam cushioning with a durable Adiwear outsole for comprehensive control and an energised ride. The mesh upper features a foot-hugging, no-sew fit for a locked-in feel."/>
    <n v="2.5"/>
    <x v="2"/>
    <n v="20"/>
    <s v="2020-04-13"/>
    <s v="15:06:18"/>
  </r>
  <r>
    <s v="Women's adidas Sport Inspired Questar Flow Shoes"/>
    <s v="EE8221"/>
    <n v="65.989999999999995"/>
    <n v="39.590000000000003"/>
    <x v="1"/>
    <x v="1"/>
    <s v="Adidas "/>
    <x v="0"/>
    <s v="Ready for the streets. These shoes borrow their modern look and feel from lightweight runners. They have a flexible knit upper with floating 3-Stripes integrated into the lacing system. Pillow-soft midsole and outsole cushioning provides all-day comfort."/>
    <n v="2.7"/>
    <x v="2"/>
    <n v="41"/>
    <s v="2020-04-13"/>
    <s v="15:06:18"/>
  </r>
  <r>
    <s v="Women's adidas Sport Inspired Questar Flow Shoes"/>
    <s v="EE8224"/>
    <n v="65.989999999999995"/>
    <n v="39.590000000000003"/>
    <x v="1"/>
    <x v="1"/>
    <s v="Adidas "/>
    <x v="0"/>
    <s v="Ready for the streets. These shoes borrow their modern look and feel from lightweight runners. They have a flexible knit upper with floating 3-Stripes integrated into the lacing system. Pillow-soft midsole and outsole cushioning provides all-day comfort."/>
    <n v="2.5"/>
    <x v="2"/>
    <n v="72"/>
    <s v="2020-04-13"/>
    <s v="15:06:18"/>
  </r>
  <r>
    <s v="Women's adidas Running EnergyFalcon X Shoes"/>
    <s v="EE9941"/>
    <n v="65.989999999999995"/>
    <n v="39.590000000000003"/>
    <x v="1"/>
    <x v="1"/>
    <s v="Adidas "/>
    <x v="0"/>
    <s v="When you dig deep to reach your goals, these running shoes offer the support and stability you need. Every step feels pillow-soft with plush cushioning and an OrthoLite√Ç¬Æ sockliner for comfort. A flowing TPU heel counter and thin support cage keep the foot centred and stable. The durable outsole is made for logging many miles."/>
    <n v="1.5"/>
    <x v="4"/>
    <n v="32"/>
    <s v="2020-04-13"/>
    <s v="15:06:19"/>
  </r>
  <r>
    <s v="Women's adidas Running Asweego Shoes"/>
    <s v="EE8522"/>
    <n v="75.989999999999995"/>
    <n v="45.59"/>
    <x v="1"/>
    <x v="1"/>
    <s v="Adidas "/>
    <x v="0"/>
    <s v="Shoes with flexibility and responsiveness for multisport training. These shoes have a knit textile upper that hugs the foot for a sock-like fit. Pillow-like midsole cushioning provides long-lasting comfort. Durable rubber inserts at the forefoot and heel provide added grip so you're ready for unexpected terrain."/>
    <n v="2.6"/>
    <x v="2"/>
    <n v="84"/>
    <s v="2020-04-13"/>
    <s v="15:06:19"/>
  </r>
  <r>
    <s v="Women's adidas Running Sooraj Shoes"/>
    <s v="EE9932"/>
    <n v="55.99"/>
    <n v="33.590000000000003"/>
    <x v="1"/>
    <x v="1"/>
    <s v="Adidas "/>
    <x v="0"/>
    <s v="Fast and sleek. Ready to go. These women's running shoes feature a streamlined, low-profile design and pillow-soft Cloudfoam cushioning for plush landings. The mesh upper delivers a speedy look in fun colours and 3-Stripes."/>
    <n v="5"/>
    <x v="0"/>
    <n v="75"/>
    <s v="2020-04-13"/>
    <s v="15:06:19"/>
  </r>
  <r>
    <s v="Women's adidas Sport Inspired Questar Ride Shoes"/>
    <s v="EE8375"/>
    <n v="69.989999999999995"/>
    <n v="41.99"/>
    <x v="1"/>
    <x v="1"/>
    <s v="Adidas "/>
    <x v="0"/>
    <s v="Inspired by modern tech runners, these women's shoes step out with unexpected style. A two-tone mesh upper keeps the feel flexible and mixes with a sculpted Cloudfoam midsole and contrast heel counter."/>
    <n v="4.5"/>
    <x v="0"/>
    <n v="4"/>
    <s v="2020-04-13"/>
    <s v="15:06:19"/>
  </r>
  <r>
    <s v="Men's adidas Sport Inspired Run 70s Shoes"/>
    <s v="EE9798"/>
    <n v="55.99"/>
    <n v="33.590000000000003"/>
    <x v="1"/>
    <x v="1"/>
    <s v="Adidas "/>
    <x v="0"/>
    <s v="These running-inspired shoes are designed with a mesh upper and a textile lining for flexible, all-day comfort. 3-Stripes and a rubber outsole give the shoes a stylish sign-off."/>
    <n v="3.9"/>
    <x v="1"/>
    <n v="48"/>
    <s v="2020-04-13"/>
    <s v="15:06:19"/>
  </r>
  <r>
    <s v="Women's adidas Running Asweerun Shoes"/>
    <s v="EE8502"/>
    <n v="49.99"/>
    <n v="29.99"/>
    <x v="2"/>
    <x v="1"/>
    <s v="Adidas "/>
    <x v="0"/>
    <s v="Aspire to greatness. These running shoes for women are made with an airy, lightweight mesh upper. The durable rubber outsole grips the pavement for added stability. A cushioned midsole brings comfort to each step."/>
    <n v="3.2"/>
    <x v="1"/>
    <n v="12"/>
    <s v="2020-04-13"/>
    <s v="15:06:19"/>
  </r>
  <r>
    <s v="Women's adidas Sport Inspired Archivo Shoes"/>
    <s v="EF0450"/>
    <n v="49.99"/>
    <n v="29.99"/>
    <x v="2"/>
    <x v="1"/>
    <s v="Adidas "/>
    <x v="0"/>
    <s v="A mix of modern comfort and authentic adidas heritage. These running-inspired shoes treat your feet to superior cushioning and an ultra-plush ride with a Cloudfoam midsole and soft sockliner. A sleek mesh upper features suede overlays with subtle 3-Stripes for sporty style."/>
    <n v="3.9"/>
    <x v="1"/>
    <n v="83"/>
    <s v="2020-04-13"/>
    <s v="15:06:19"/>
  </r>
  <r>
    <s v="Women's Sport Inspired Yking 2.0 Shoes"/>
    <s v="CL7375"/>
    <n v="32.99"/>
    <n v="19.79"/>
    <x v="2"/>
    <x v="1"/>
    <s v="Adidas "/>
    <x v="0"/>
    <s v="These lightweight running-inspired shoes for women give all round comfort, cushioning, durability &amp; support in a simplistic design. The mesh upper ensure breathability and durability. Lightstrike EVA midsole gives you cushioning you need everyday and Rubber outsole provides durability."/>
    <n v="2"/>
    <x v="4"/>
    <n v="11"/>
    <s v="2020-04-13"/>
    <s v="15:06:19"/>
  </r>
  <r>
    <s v="Women's adidas Sport Inspired Archivo Shoes"/>
    <s v="EF0446"/>
    <n v="49.99"/>
    <n v="29.99"/>
    <x v="2"/>
    <x v="1"/>
    <s v="Adidas "/>
    <x v="0"/>
    <s v="A mix of modern comfort and authentic adidas heritage. These running-inspired shoes treat your feet to superior cushioning and an ultra-plush ride with a Cloudfoam midsole and soft sockliner. A sleek mesh upper features suede overlays with subtle 3-Stripes for sporty style."/>
    <n v="1"/>
    <x v="3"/>
    <n v="42"/>
    <s v="2020-04-13"/>
    <s v="15:06:19"/>
  </r>
  <r>
    <s v="Women's adidas Running Response Trail X Shoes"/>
    <s v="EF0529"/>
    <n v="69.989999999999995"/>
    <n v="41.99"/>
    <x v="1"/>
    <x v="1"/>
    <s v="Adidas "/>
    <x v="0"/>
    <s v="When the road turns to trail, all that matters is what lies ahead. These running shoes deliver a plush ride and confident grip in a fresh, sporty look. Cloudfoam cushioning feels ultra-soft while the aggressive outsole grabs on in all directions. The multilayer upper and sleek 3-Stripes elevate your look when you get back to town."/>
    <n v="3.3"/>
    <x v="1"/>
    <n v="69"/>
    <s v="2020-04-13"/>
    <s v="15:06:19"/>
  </r>
  <r>
    <s v="Women's adidas Running EnergyFalcon X Shoes"/>
    <s v="EE9940"/>
    <n v="65.989999999999995"/>
    <n v="39.590000000000003"/>
    <x v="1"/>
    <x v="1"/>
    <s v="Adidas "/>
    <x v="0"/>
    <s v="When you dig deep to reach your goals, these running shoes offer the support and stability you need. Every step feels pillow-soft with plush cushioning and an OrthoLite√Ç¬Æ sockliner for comfort. A flowing TPU heel counter and thin support cage keep the foot centred and stable. The durable outsole is made for logging many miles."/>
    <n v="4.0999999999999996"/>
    <x v="0"/>
    <n v="33"/>
    <s v="2020-04-13"/>
    <s v="15:06:19"/>
  </r>
  <r>
    <s v="Women's adidas Originals Marathon Tech Shoes"/>
    <s v="EE4954"/>
    <n v="119.99"/>
    <n v="71.989999999999995"/>
    <x v="0"/>
    <x v="1"/>
    <s v="Adidas"/>
    <x v="0"/>
    <s v="These shoes draft off the Marathon TR, a trail-running pioneer that debuted in 1979. The upper mixes breathable mesh and suede overlays with metallic details. A grid print on the midsole highlights the addition of responsive Boost cushioning."/>
    <n v="4.4000000000000004"/>
    <x v="0"/>
    <n v="35"/>
    <s v="2020-04-13"/>
    <s v="15:06:19"/>
  </r>
  <r>
    <s v="Women's adidas Originals U_Path Run Shoes"/>
    <s v="G27996"/>
    <n v="79.989999999999995"/>
    <n v="47.99"/>
    <x v="1"/>
    <x v="1"/>
    <s v="Adidas"/>
    <x v="0"/>
    <s v="The U_Path offers a sleek combination of retro and modern. These shoes are built of soft, breathable mesh for everyday wear. The unique D-ring lacing system is inspired by a '70s running sneaker design. A bungee heel piece provides support, and a lightweight EVA midsole adds all-day wearability."/>
    <n v="4.8"/>
    <x v="0"/>
    <n v="18"/>
    <s v="2020-04-13"/>
    <s v="15:06:19"/>
  </r>
  <r>
    <s v="Men's adidas Sport Inspired Drogo Shoes"/>
    <s v="CL4156"/>
    <n v="26.99"/>
    <n v="13.49"/>
    <x v="2"/>
    <x v="0"/>
    <s v="Adidas "/>
    <x v="0"/>
    <s v="The adidas running-inspired shoes for men. An excellent combination of breathable Mesh with synthetic overlays on the upper makes it very comfortable for your feet on the run. Durable and non slippery one piece super grip EVA midsole and outsole ensures maximum stability and grip on the ground."/>
    <n v="3.5"/>
    <x v="1"/>
    <n v="89"/>
    <s v="2020-04-13"/>
    <s v="15:06:19"/>
  </r>
  <r>
    <s v="Women's adidas Originals Stan Smith Shoes"/>
    <s v="EE4893"/>
    <n v="79.989999999999995"/>
    <n v="47.99"/>
    <x v="1"/>
    <x v="1"/>
    <s v="Adidas"/>
    <x v="0"/>
    <s v="Since it first hit the courts in the early '70s, the Stan Smith has become legendary for its timeless style. These shoes pay tribute to the iconic design by preserving the low-profile cupsole and perforated 3-Stripes. The allover floral print on the upper gives this version a fresh twist."/>
    <n v="4"/>
    <x v="0"/>
    <n v="47"/>
    <s v="2020-04-13"/>
    <s v="15:06:19"/>
  </r>
  <r>
    <s v="Women's adidas Running Sooraj Shoes"/>
    <s v="EE9937"/>
    <n v="55.99"/>
    <n v="33.590000000000003"/>
    <x v="1"/>
    <x v="1"/>
    <s v="Adidas "/>
    <x v="0"/>
    <s v="Fast and sleek. Ready to go. These women's running shoes feature a streamlined, low-profile design and pillow-soft Cloudfoam cushioning for plush landings. The mesh upper delivers a speedy look in fun colours and 3-Stripes."/>
    <n v="4.8"/>
    <x v="0"/>
    <n v="94"/>
    <s v="2020-04-13"/>
    <s v="15:06:19"/>
  </r>
  <r>
    <s v="Women's adidas Originals U_Path Run Shoes"/>
    <s v="G27649"/>
    <n v="79.989999999999995"/>
    <n v="47.99"/>
    <x v="1"/>
    <x v="1"/>
    <s v="Adidas"/>
    <x v="0"/>
    <s v="The U_Path offers a sleek combination of retro and modern. These shoes are built of soft, breathable mesh for everyday wear. The unique D-ring lacing system is inspired by a '70s running sneaker design. A bungee heel piece provides support, and a lightweight EVA midsole adds all-day wearability."/>
    <n v="4.5"/>
    <x v="0"/>
    <n v="35"/>
    <s v="2020-04-13"/>
    <s v="15:06:20"/>
  </r>
  <r>
    <s v="Men's adidas Sport Inspired Run 70s Shoes"/>
    <s v="EE9797"/>
    <n v="55.99"/>
    <n v="33.590000000000003"/>
    <x v="1"/>
    <x v="1"/>
    <s v="Adidas "/>
    <x v="0"/>
    <s v="These running-inspired shoes are designed with a mesh upper and a textile lining for flexible, all-day comfort. 3-Stripes and a rubber outsole give the shoes a stylish sign-off."/>
    <n v="4.7"/>
    <x v="0"/>
    <n v="39"/>
    <s v="2020-04-13"/>
    <s v="15:06:20"/>
  </r>
  <r>
    <s v="Men's adidas Running Nayo 1.0 shoes"/>
    <s v="CI9914"/>
    <n v="49.99"/>
    <n v="20"/>
    <x v="2"/>
    <x v="2"/>
    <s v="Adidas "/>
    <x v="0"/>
    <s v="The adidas Nayo 1.0 shoes for men. These lightweight running shoes give all round comfort, cushioning, durability &amp; support in a simplistic design. The mesh upper ensure breathability and durability while the Light strike EVA midsole provides premium cushioning's. Full Rubber outsole provides durability."/>
    <n v="3.8"/>
    <x v="1"/>
    <n v="98"/>
    <s v="2020-04-13"/>
    <s v="15:06:20"/>
  </r>
  <r>
    <s v="Men's adidas Sports Inspired Lite Racer Shoes"/>
    <s v="EE8252"/>
    <n v="42.99"/>
    <n v="21.49"/>
    <x v="2"/>
    <x v="0"/>
    <s v="Adidas "/>
    <x v="0"/>
    <s v="The ultra-lightweight build of these shoes takes a running-inspired style to the streets. The sporty look has a breathable and durable mesh upper with stitched-on 3-Stripes. EVA cushioning provides lightweight comfort for every step."/>
    <n v="1.5"/>
    <x v="4"/>
    <n v="6"/>
    <s v="2020-04-13"/>
    <s v="15:06:20"/>
  </r>
  <r>
    <s v="Men's adidas Running Nepton 2.0 Shoes"/>
    <s v="CK9664"/>
    <n v="59.99"/>
    <n v="29.99"/>
    <x v="1"/>
    <x v="0"/>
    <s v="Adidas "/>
    <x v="0"/>
    <s v="Sleek design with reflective three stripes makes it a contemporary yet functional shoe. Breathable textile upper for maximum ventilation and a cushioned midsole provides all-day comfort with rubber outsole for best durability in high wear areas."/>
    <n v="3.1"/>
    <x v="1"/>
    <n v="17"/>
    <s v="2020-04-13"/>
    <s v="15:06:20"/>
  </r>
  <r>
    <s v="Women's adidas Running Aseerun Shoes"/>
    <s v="EE8501"/>
    <n v="49.99"/>
    <n v="29.99"/>
    <x v="2"/>
    <x v="1"/>
    <s v="Adidas "/>
    <x v="0"/>
    <s v="Aspire to greatness. These running shoes for women are made with an airy, lightweight mesh upper. The durable rubber outsole grips the pavement for added stability. A cushioned midsole brings comfort to each step."/>
    <n v="4.8"/>
    <x v="0"/>
    <n v="77"/>
    <s v="2020-04-13"/>
    <s v="15:06:20"/>
  </r>
  <r>
    <s v="Men's adidas Running Torik Shoes"/>
    <s v="CL7602"/>
    <n v="47.99"/>
    <n v="23.99"/>
    <x v="2"/>
    <x v="0"/>
    <s v="Adidas "/>
    <x v="0"/>
    <s v="A well cushioned shoe with a fresher look that will appeal to young runners. Features Mesh upper for maximum ventilation, lightstrike IMEVA midsole with visible adiprene providing protection from harmful impact forces and durable Rubber outsole for long-lasting wear."/>
    <n v="4.4000000000000004"/>
    <x v="0"/>
    <n v="17"/>
    <s v="2020-04-13"/>
    <s v="15:06:20"/>
  </r>
  <r>
    <s v="Men's adidas Sport Inspired Kalus 1.0 Shoes"/>
    <s v="CL7494"/>
    <n v="45.99"/>
    <n v="22.99"/>
    <x v="2"/>
    <x v="0"/>
    <s v="Adidas "/>
    <x v="0"/>
    <s v="A well cushioned running-inspired shoes with a fresher look that will appeal to all. Features Mesh upper for maximum ventilation, lightstrike IMEVA midsole with visible adiprene providing protection from harmful impact forces and durable Rubber outsole for long-lasting wear."/>
    <n v="3"/>
    <x v="2"/>
    <n v="28"/>
    <s v="2020-04-13"/>
    <s v="15:06:20"/>
  </r>
  <r>
    <s v="Men's adidas Running Duramo 9 Shoes"/>
    <s v="EE7923"/>
    <n v="59.99"/>
    <n v="35.99"/>
    <x v="1"/>
    <x v="1"/>
    <s v="Adidas "/>
    <x v="0"/>
    <s v="These men's running shoes will get you on the road to your goals. A sandwich mesh upper offers lightweight breathability, while a seamless print overlay adds support for a stable stride. The midsole offers pillow-soft Cloudfoam cushioning that eases every stride."/>
    <n v="3.9"/>
    <x v="1"/>
    <n v="88"/>
    <s v="2020-04-13"/>
    <s v="15:06:20"/>
  </r>
  <r>
    <s v="Women's adidas Originals Continental 80 Shoes"/>
    <s v="EE5566"/>
    <n v="79.989999999999995"/>
    <n v="47.99"/>
    <x v="1"/>
    <x v="1"/>
    <s v="Adidas"/>
    <x v="0"/>
    <s v="The Continental 80 is an authentic reissue of an indoor sneaker from the '80s. These leather low top shoes show off a swooping stripe on the side and a split rubber cupsole."/>
    <n v="4"/>
    <x v="0"/>
    <n v="23"/>
    <s v="2020-04-13"/>
    <s v="15:06:20"/>
  </r>
  <r>
    <s v="MEN'S adidas RUNNING YAMO 1.0 SHOES"/>
    <s v="CI1821"/>
    <n v="47.99"/>
    <n v="23.99"/>
    <x v="2"/>
    <x v="0"/>
    <s v="Adidas "/>
    <x v="0"/>
    <s v="The adidas Yamo 1.0 shoes for men. These lightweight running shoes have a combination of Synthetic with double layer Mesh ensure breathability and durability while the Lightstrike EVA midsole provides premium cushionings. Full Rubber outsole provides durability."/>
    <n v="4.3"/>
    <x v="0"/>
    <n v="8"/>
    <s v="2020-04-13"/>
    <s v="15:06:20"/>
  </r>
  <r>
    <s v="men's ADIDAS RUNNING NEBULAR 1.0 SHOES"/>
    <s v="CJ0082"/>
    <n v="45.99"/>
    <n v="22.99"/>
    <x v="2"/>
    <x v="0"/>
    <s v="Adidas "/>
    <x v="0"/>
    <s v="The premium looking adidas Nebular 1.0 Running shoes for men crafted with Mesh overlays which make it lightweight. The breathable sandwich Mesh offer extended ventilation and comfort. Light strike IMEVA midsole with full Rubber outsole provides durability."/>
    <n v="4.3"/>
    <x v="0"/>
    <n v="64"/>
    <s v="2020-04-13"/>
    <s v="15:06:20"/>
  </r>
  <r>
    <s v="MEN'S ADIDAS RUNNING LEGUS SHOES"/>
    <s v="CJ8062"/>
    <n v="59.99"/>
    <n v="29.99"/>
    <x v="1"/>
    <x v="0"/>
    <s v="Adidas "/>
    <x v="0"/>
    <s v="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Rubber outsole gives ultimate durability."/>
    <n v="3.7"/>
    <x v="1"/>
    <n v="52"/>
    <s v="2020-04-13"/>
    <s v="15:06:20"/>
  </r>
  <r>
    <s v="Men's adidas Originals Supercourt Shoes"/>
    <s v="EE6038"/>
    <n v="75.989999999999995"/>
    <n v="45.59"/>
    <x v="1"/>
    <x v="1"/>
    <s v="Adidas"/>
    <x v="0"/>
    <s v="The Supercourt distills 40 years of adidas tennis style. This version of the classic low-profile shoes has perforated 3-Stripes on a crisp leather upper. Decorative stitching and overlays add texture and depth for a multilayered look."/>
    <n v="4.3"/>
    <x v="0"/>
    <n v="70"/>
    <s v="2020-04-13"/>
    <s v="15:06:20"/>
  </r>
  <r>
    <s v="Men's adidas Toe Side II Slippers"/>
    <s v="CM0068"/>
    <n v="12.99"/>
    <n v="7.79"/>
    <x v="2"/>
    <x v="1"/>
    <s v="Adidas "/>
    <x v="0"/>
    <s v="The adidas casual sandals for men with a striking camouflage design. Features stylish webbing straps, Diecut EVA midsole for stable cushioning and abrasion resistant rubber outsole with wet and dry traction pattern."/>
    <n v="1.5"/>
    <x v="4"/>
    <n v="59"/>
    <s v="2020-04-13"/>
    <s v="15:06:20"/>
  </r>
  <r>
    <s v="Men's adidas Outdoor Elevate Sandals"/>
    <s v="CK9830"/>
    <n v="27.99"/>
    <n v="13.99"/>
    <x v="2"/>
    <x v="0"/>
    <s v="Adidas"/>
    <x v="0"/>
    <s v="Stylish and sleek adidas sandals for women are extremely lightweight. Adjustable straps enable optimal fit while the Synthetic upper and soft EVA footbed with fitted heel provide enhanced comfort. Rubber outsole with wet and dry traction pattern keeps you in control."/>
    <n v="2.8"/>
    <x v="2"/>
    <n v="14"/>
    <s v="2020-04-13"/>
    <s v="15:06:20"/>
  </r>
  <r>
    <s v="men's ADIDAS RUNNING NEBULAR 1.0 SHOES"/>
    <s v="CJ0080"/>
    <n v="45.99"/>
    <n v="22.99"/>
    <x v="2"/>
    <x v="0"/>
    <s v="Adidas "/>
    <x v="0"/>
    <s v="The premium looking adidas Nebular 1.0 Running shoes for men crafted with Mesh overlays which make it lightweight. The breathable sandwich Mesh offer extended ventilation and comfort. Light strike IMEVA midsole with full Rubber outsole provides durability."/>
    <n v="5"/>
    <x v="0"/>
    <n v="2"/>
    <s v="2020-04-13"/>
    <s v="15:06:20"/>
  </r>
  <r>
    <s v="Men's adidas Originals Superstar Shoes"/>
    <s v="EG4957"/>
    <n v="79.989999999999995"/>
    <n v="79.989999999999995"/>
    <x v="1"/>
    <x v="3"/>
    <s v="Adidas"/>
    <x v="0"/>
    <s v="These trainers born in the '70s keep the look classic with a coated leather upper. They feature all the authentic details, including zigzag edging on the tonal 3-Stripes and the signature rubber shell toe."/>
    <n v="4.9000000000000004"/>
    <x v="0"/>
    <n v="38"/>
    <s v="2020-04-13"/>
    <s v="15:06:20"/>
  </r>
  <r>
    <s v="Men's adidas Originals Stan Smith Shoes"/>
    <s v="BD7438"/>
    <n v="79.989999999999995"/>
    <n v="39.99"/>
    <x v="1"/>
    <x v="0"/>
    <s v="Adidas"/>
    <x v="0"/>
    <s v="The chic minimalism of the Stan Smith invites endless variation. These men's shoes are updated for the season with a subtle twist. A small cutout Trefoil makes a surprise appearance on the smooth leather upper."/>
    <n v="4"/>
    <x v="0"/>
    <n v="85"/>
    <s v="2020-04-13"/>
    <s v="15:06:20"/>
  </r>
  <r>
    <s v="Men's adidas Sport Inspired Duramo Lite 2.0 Shoes"/>
    <s v="B75579"/>
    <n v="49.99"/>
    <n v="24.99"/>
    <x v="2"/>
    <x v="0"/>
    <s v="Adidas "/>
    <x v="0"/>
    <s v="Refine your interval training in these men's versatile running-inspired shoes. Featuring a lightweight mesh and synthetic upper, they combine responsive midsole cushioning with a soft collar that reduces ankle pressure."/>
    <n v="4.3"/>
    <x v="0"/>
    <n v="6"/>
    <s v="2020-04-13"/>
    <s v="15:06:20"/>
  </r>
  <r>
    <s v="Men's adidas Swim Ozor III Slippers"/>
    <s v="CM0057"/>
    <n v="12.99"/>
    <n v="7.79"/>
    <x v="2"/>
    <x v="1"/>
    <s v="Adidas "/>
    <x v="0"/>
    <s v="The simple and stylish adidas Ozor III slippers for men. Best suited to match with your swimwear, these printed slippers have a soft footbed for additional comfort for your feet while the Synthetic strap with vents provides breathability proper fitting."/>
    <n v="2.2000000000000002"/>
    <x v="2"/>
    <n v="46"/>
    <s v="2020-04-13"/>
    <s v="15:06:21"/>
  </r>
  <r>
    <s v="Men's adidas Swim Gadi Slippers"/>
    <s v="CL0206"/>
    <n v="14.99"/>
    <n v="7.49"/>
    <x v="2"/>
    <x v="0"/>
    <s v="Adidas "/>
    <x v="0"/>
    <s v="These thongs are primed for warm-weather fun in a simple design with an urban inspired city graphic print on footbed and adidas brading featured on heel and strap."/>
    <n v="3.7"/>
    <x v="1"/>
    <n v="9"/>
    <s v="2020-04-13"/>
    <s v="15:06:21"/>
  </r>
  <r>
    <s v="MEN'S ADIDAS RUNNING LEGUS SHOES"/>
    <s v="CJ8058"/>
    <n v="59.99"/>
    <n v="29.99"/>
    <x v="1"/>
    <x v="0"/>
    <s v="Adidas "/>
    <x v="0"/>
    <s v="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Rubber outsole gives ultimate durability."/>
    <n v="2.7"/>
    <x v="2"/>
    <n v="87"/>
    <s v="2020-04-13"/>
    <s v="15:06:21"/>
  </r>
  <r>
    <s v="Men's adidas Originals CAMPUS Low Shoes"/>
    <s v="BZ0086"/>
    <n v="79.989999999999995"/>
    <n v="39.99"/>
    <x v="1"/>
    <x v="0"/>
    <s v="Adidas"/>
    <x v="0"/>
    <s v="This men's classic sneaker stays close to its trendsetting '80s design, while staying modern for today's streets. Boasting a suede upper with contrast 3-Stripes and heel patch, these shoes feature a reinforced toe cap. The cupsole leaves a herringbone-pattern footprint for a retro twist."/>
    <n v="2"/>
    <x v="4"/>
    <n v="28"/>
    <s v="2020-04-13"/>
    <s v="15:06:21"/>
  </r>
  <r>
    <s v="MEN'S ADIDAS RUNNING HELKIN 3.0 SHOES"/>
    <s v="CJ8117"/>
    <n v="45.99"/>
    <n v="22.99"/>
    <x v="2"/>
    <x v="0"/>
    <s v="Adidas "/>
    <x v="0"/>
    <s v="Style and performance go hand in hand in this adidas Helkin 3.0 Running shoes for men. The breathable upper Knit-Mesh offers maximum ventilation. EVA midsole and rubber outsole."/>
    <n v="4"/>
    <x v="0"/>
    <n v="87"/>
    <s v="2020-04-13"/>
    <s v="15:06:21"/>
  </r>
  <r>
    <s v="MEN'S ADIDAS RUNNING LEGUS 1.0 SHOES"/>
    <s v="CJ8073"/>
    <n v="55.99"/>
    <n v="27.99"/>
    <x v="1"/>
    <x v="0"/>
    <s v="Adidas "/>
    <x v="0"/>
    <s v="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Rubber outsole gives ultimate durability."/>
    <n v="2.5"/>
    <x v="2"/>
    <n v="66"/>
    <s v="2020-04-13"/>
    <s v="15:06:21"/>
  </r>
  <r>
    <s v="Men's adidas Running Kollide Shoes"/>
    <s v="CL7551"/>
    <n v="47.99"/>
    <n v="23.99"/>
    <x v="2"/>
    <x v="0"/>
    <s v="Adidas "/>
    <x v="0"/>
    <s v="Extremely functional and subtle running shoes for men. The breathable and lightweight textile upper offer extended ventilation and comfort. The Cloudfoam midsole gives you cushioning you need everyday and Rubber outsole provides durability."/>
    <n v="5"/>
    <x v="0"/>
    <n v="54"/>
    <s v="2020-04-13"/>
    <s v="15:06:21"/>
  </r>
  <r>
    <s v="Men's adidas Running Edge PR Shoes"/>
    <s v="AC8122"/>
    <n v="79.989999999999995"/>
    <n v="39.99"/>
    <x v="1"/>
    <x v="0"/>
    <s v="Adidas"/>
    <x v="0"/>
    <s v="With a springy midsole and breathable upper, these men's running shoes are inspired by a racing flat. Bounce provides flexible cushioning for energised comfort, and a mesh upper keeps them lightweight."/>
    <n v="4.2"/>
    <x v="0"/>
    <n v="66"/>
    <s v="2020-04-13"/>
    <s v="15:06:21"/>
  </r>
  <r>
    <s v="Men's adidas Originals FuturePacer Shoes"/>
    <s v="CM8453"/>
    <n v="199.99"/>
    <n v="99.99"/>
    <x v="3"/>
    <x v="0"/>
    <s v="Adidas"/>
    <x v="0"/>
    <s v="The Futurepacer reworks the revolutionary design of the 1984 Micropacer shoes to challenge old ideas of what a sneaker should look like. This futuristic style makes a statement with a fully reflective stretchy upper and a mix of premium leathers. A Boost midsole with textured EVA plugs returns energy with every stride."/>
    <n v="3.5"/>
    <x v="1"/>
    <n v="1"/>
    <s v="2020-04-13"/>
    <s v="15:06:21"/>
  </r>
  <r>
    <s v="MEN'S ADIDAS ORIGINALS MICROPACER X R1 SHOES"/>
    <s v="EE3625"/>
    <n v="159.99"/>
    <n v="79.989999999999995"/>
    <x v="3"/>
    <x v="0"/>
    <s v="Adidas"/>
    <x v="0"/>
    <s v="These shoes are a hybrid of retro and modern adidas designs. Made in leather with suede overlays, they combine the midsole look of the NMD_R1 with the vintage-tech upper of the 1984 Micropacer, born during an era when wearable technology was an exciting new concept. The Boost midsole adds durable energy return."/>
    <n v="3.2"/>
    <x v="1"/>
    <n v="94"/>
    <s v="2020-04-13"/>
    <s v="15:06:21"/>
  </r>
  <r>
    <s v="Men's adidas Outdoor Andorian Shoes"/>
    <s v="CM0031"/>
    <n v="45.99"/>
    <n v="22.99"/>
    <x v="2"/>
    <x v="0"/>
    <s v="Adidas"/>
    <x v="0"/>
    <s v="The adidas Andorian shoes for men are crafted with a strong, grippy outsole inspired by mountain bike tires, and a super durable Mesh and Synthetic upper. They come with Lightweight EVA midsole for stability and cushioning while the abrasion resistant rubber outsole provides aggressive traction for rough terrain."/>
    <n v="3.3"/>
    <x v="1"/>
    <n v="49"/>
    <s v="2020-04-13"/>
    <s v="15:06:21"/>
  </r>
  <r>
    <s v="Men's adidas Sport Inspired Advantage Base Shoes"/>
    <s v="EE7697"/>
    <n v="49.99"/>
    <n v="24.99"/>
    <x v="2"/>
    <x v="0"/>
    <s v="Adidas "/>
    <x v="0"/>
    <s v="A court look emerges on the streets. These shoes have a sleek textile upper and a textured rubber cupsole."/>
    <n v="3.5"/>
    <x v="1"/>
    <n v="6"/>
    <s v="2020-04-13"/>
    <s v="15:06:21"/>
  </r>
  <r>
    <s v="Men's adidas Running Galaxy 4 Shoes"/>
    <s v="F36159"/>
    <n v="52.99"/>
    <n v="26.49"/>
    <x v="1"/>
    <x v="0"/>
    <s v="Adidas "/>
    <x v="0"/>
    <s v="Add miles to your running regimen in these men's shoes. They have a durable and breathable mesh upper with a midfoot cage for added support and stability. The plush Cloudfoam midsole delivers ultra-soft cushioning."/>
    <n v="2.4"/>
    <x v="2"/>
    <n v="99"/>
    <s v="2020-04-13"/>
    <s v="15:06:21"/>
  </r>
  <r>
    <s v="MEN'S ADIDAS ESSENTIALS EEZAY FLIP-FLOPS"/>
    <s v="F35028"/>
    <n v="19.989999999999998"/>
    <n v="9.99"/>
    <x v="2"/>
    <x v="0"/>
    <s v="Adidas "/>
    <x v="0"/>
    <s v="These men's classic flip-flops offer a clean beach design. Featuring midsole cushioning, this essential footwear provides lightweight comfort in a simple silhouette."/>
    <n v="3.5"/>
    <x v="1"/>
    <n v="67"/>
    <s v="2020-04-13"/>
    <s v="15:06:21"/>
  </r>
  <r>
    <s v="men's ADIDAS ORIGINALS PW HU HOLI STAN SMITH SHOES"/>
    <s v="AC7042"/>
    <n v="99.99"/>
    <n v="49.99"/>
    <x v="1"/>
    <x v="0"/>
    <s v="Adidas"/>
    <x v="0"/>
    <s v="A style icon gets some love from one of today's top trendsetters. Pharrell Williams puts his creative spin on these shoes, which have all the clean, classic details of the beloved Stan Smith."/>
    <n v="3.1"/>
    <x v="1"/>
    <n v="49"/>
    <s v="2020-04-13"/>
    <s v="15:06:22"/>
  </r>
  <r>
    <s v="MEN'S ADIDAS RUNNING ZETA 1.0 SHOES"/>
    <s v="CJ8053"/>
    <n v="59.99"/>
    <n v="29.99"/>
    <x v="1"/>
    <x v="0"/>
    <s v="Adidas "/>
    <x v="0"/>
    <s v="Designed to go the distance, these adidas Zeta 1.0 running shoes for men give optimum cushioning to your feet with full-length CLOUDFOAM and its stretch Mesh upper inspires comfortable familiarity. It's smart style details balance the clean design and the rubber outsole provides best durability."/>
    <n v="4.4000000000000004"/>
    <x v="0"/>
    <n v="42"/>
    <s v="2020-04-13"/>
    <s v="15:06:22"/>
  </r>
  <r>
    <s v="Men's adidas Running PureBounce+ Clima Shoes"/>
    <s v="BC0836"/>
    <n v="89.99"/>
    <n v="44.99"/>
    <x v="1"/>
    <x v="0"/>
    <s v="Adidas"/>
    <x v="0"/>
    <s v="These running shoes are designed with 360 degrees of ventilation to help you stay cool on hot days. They have a lightweight and breathable mesh upper. A wide forefoot provides a stable platform for lateral movement, and energised cushioning provides comfort and flexibility."/>
    <n v="3.4"/>
    <x v="1"/>
    <n v="90"/>
    <s v="2020-04-13"/>
    <s v="15:06:22"/>
  </r>
  <r>
    <s v="Men's adidas Running Duramo 9 Shoes"/>
    <s v="F35275"/>
    <n v="65.989999999999995"/>
    <n v="32.99"/>
    <x v="1"/>
    <x v="0"/>
    <s v="Adidas "/>
    <x v="0"/>
    <s v="These men's versatile running shoes are ideal for the treadmill or the trail. They feature a mesh upper for breathability and a seamless print overlay for additional support. Pillow-soft Cloudfoam cushions every stride, while the durable outsole holds up to everyday wear."/>
    <n v="3.8"/>
    <x v="1"/>
    <n v="88"/>
    <s v="2020-04-13"/>
    <s v="15:06:22"/>
  </r>
  <r>
    <s v="MEN'S ADIDAS RUNNING HELKIN 3.0 SHOES"/>
    <s v="CJ8115"/>
    <n v="45.99"/>
    <n v="22.99"/>
    <x v="2"/>
    <x v="0"/>
    <s v="Adidas "/>
    <x v="0"/>
    <s v="Style and performance go hand in hand in this adidas Helkin 3.0 Running shoes for men. The breathable upper Knit-Mesh offers maximum ventilation. EVA midsole and rubber outsole."/>
    <n v="3"/>
    <x v="2"/>
    <n v="44"/>
    <s v="2020-04-13"/>
    <s v="15:06:22"/>
  </r>
  <r>
    <s v="MEN'S ADIDAS RUNNING ARIUS 1.0 SHOES"/>
    <s v="CJ8089"/>
    <n v="49.99"/>
    <n v="24.99"/>
    <x v="2"/>
    <x v="0"/>
    <s v="Adidas "/>
    <x v="0"/>
    <s v="The adidas Arius 1.0 Running shoes for men feature a comfortable two-tone Mesh upper with They come with Lightstrike IMEVA midsole for long term lightweight cushioning and shock absorption with a full rubber outsole for durability."/>
    <n v="3.5"/>
    <x v="1"/>
    <n v="74"/>
    <s v="2020-04-13"/>
    <s v="15:06:22"/>
  </r>
  <r>
    <s v="Men's adidas Originals Skateboarding Seeley Shoes"/>
    <s v="EE6128"/>
    <n v="59.99"/>
    <n v="35.99"/>
    <x v="1"/>
    <x v="1"/>
    <s v="Adidas"/>
    <x v="0"/>
    <s v="Designed so they're ready-to-ride with no wear-in time, these shoes draw on adidas heritage and reimagine it specifically for skateboarding. An abrasion-resistant suede upper holds up to daily park sessions, while the textile lining keeps your feet comfortable on or off the board. Tonal 3-Stripes and a linear Trefoil logo give these shoes low-key adidas style."/>
    <n v="4.3"/>
    <x v="0"/>
    <n v="19"/>
    <s v="2020-04-13"/>
    <s v="15:06:22"/>
  </r>
  <r>
    <s v="MEN'S ADIDAS RUNNING HELKIN 3.0 SHOES"/>
    <s v="CJ8118"/>
    <n v="45.99"/>
    <n v="22.99"/>
    <x v="2"/>
    <x v="0"/>
    <s v="Adidas "/>
    <x v="0"/>
    <s v="Style and performance go hand in hand in this adidas Helkin 3.0 Running shoes for men. The breathable upper Knit-Mesh offers maximum ventilation. EVA midsole and rubber outsole."/>
    <n v="2.2000000000000002"/>
    <x v="2"/>
    <n v="54"/>
    <s v="2020-04-13"/>
    <s v="15:06:22"/>
  </r>
  <r>
    <s v="Men's adidas Running Grito Shoes"/>
    <s v="CL7328"/>
    <n v="47.99"/>
    <n v="23.99"/>
    <x v="2"/>
    <x v="0"/>
    <s v="Adidas "/>
    <x v="0"/>
    <s v="Great everyday shoes for runners to go that extra mile. Features Textile Mesh upper for maximum ventilation, lightstrike EVA midsole with visible adiprene providing protection from harmful impact forces and durable Rubber outsole for long-lasting wear."/>
    <n v="3.5"/>
    <x v="1"/>
    <n v="79"/>
    <s v="2020-04-13"/>
    <s v="15:06:22"/>
  </r>
  <r>
    <s v="Men's adidas Running Nepton 2.0 Shoes"/>
    <s v="CL7470"/>
    <n v="55.99"/>
    <n v="27.99"/>
    <x v="1"/>
    <x v="0"/>
    <s v="Adidas "/>
    <x v="0"/>
    <s v="Energize your run while staying comfortable with this new design, your ride will be smooth and effortless. Breathable textile upper for maximum ventilation and a cushioned midsole provides all-day comfort with rubber outsole for best durability in high wear areas."/>
    <n v="4"/>
    <x v="0"/>
    <n v="5"/>
    <s v="2020-04-13"/>
    <s v="15:06:22"/>
  </r>
  <r>
    <s v="Men's adidas Running Bound Shoes"/>
    <s v="CL7541"/>
    <n v="49.99"/>
    <n v="24.99"/>
    <x v="2"/>
    <x v="0"/>
    <s v="Adidas "/>
    <x v="0"/>
    <s v="Sleek running shoes for men. These shoes have a lightweight look and feel in honeycomb mesh. Cloudfoam cushioning delivers superior step-in comfort."/>
    <n v="3.8"/>
    <x v="1"/>
    <n v="96"/>
    <s v="2020-04-13"/>
    <s v="15:06:22"/>
  </r>
  <r>
    <s v="Men's adidas Outdoor Terra Light Sandals"/>
    <s v="CL9928"/>
    <n v="35.99"/>
    <n v="21.59"/>
    <x v="2"/>
    <x v="1"/>
    <s v="Adidas"/>
    <x v="0"/>
    <s v="Step out in these adidas Terra Light sandals for men. Made with adjustable straps, the Synthetic upper has a adjustable straps with EVA midsole for stable cushioning and Textured footbed for comfort. They come with Traxion outsole which helps in wet conditions and suitable for light hikes."/>
    <n v="2.4"/>
    <x v="2"/>
    <n v="41"/>
    <s v="2020-04-13"/>
    <s v="15:06:22"/>
  </r>
  <r>
    <s v="Men's adidas Swim Gladi 19 Slippers"/>
    <s v="CM0045"/>
    <n v="15.99"/>
    <n v="9.59"/>
    <x v="2"/>
    <x v="1"/>
    <s v="Adidas "/>
    <x v="0"/>
    <s v="The adidas Gladi 19 Slippers for men. Features stylish webbing textile and synthetic straps, and textured rubber footbed and outsole."/>
    <n v="3.8"/>
    <x v="1"/>
    <n v="8"/>
    <s v="2020-04-13"/>
    <s v="15:06:22"/>
  </r>
  <r>
    <s v="Men's adidas Running Torik Shoes"/>
    <s v="CL7599"/>
    <n v="47.99"/>
    <n v="23.99"/>
    <x v="2"/>
    <x v="0"/>
    <s v="Adidas "/>
    <x v="0"/>
    <s v="A well cushioned shoe with a fresher look that will appeal to young runners. Features Mesh upper for maximum ventilation, lightstrike IMEVA midsole with visible adiprene providing protection from harmful impact forces and durable Rubber outsole for long-lasting wear."/>
    <n v="4.3"/>
    <x v="0"/>
    <n v="80"/>
    <s v="2020-04-13"/>
    <s v="15:06:22"/>
  </r>
  <r>
    <s v="Men's adidas Toe Side II Slippers"/>
    <s v="CM0069"/>
    <n v="12.99"/>
    <n v="7.79"/>
    <x v="2"/>
    <x v="1"/>
    <s v="Adidas "/>
    <x v="0"/>
    <s v="The adidas casual sandals for men with a striking camouflage design. Features stylish webbing straps, Diecut EVA midsole for stable cushioning and abrasion resistant rubber outsole with wet and dry traction pattern."/>
    <n v="3"/>
    <x v="2"/>
    <n v="22"/>
    <s v="2020-04-13"/>
    <s v="15:06:22"/>
  </r>
  <r>
    <s v="Men's adidas Sport Inspired Nebular 2 Shoes"/>
    <s v="CL7511"/>
    <n v="49.99"/>
    <n v="24.99"/>
    <x v="2"/>
    <x v="0"/>
    <s v="Adidas "/>
    <x v="0"/>
    <s v="Style and performance go hand in hand in this adidas running-inspired shoes for men. Featuring Textile-Mesh upper for lightweight and breathability with Rubber outsole for durability."/>
    <n v="4"/>
    <x v="0"/>
    <n v="94"/>
    <s v="2020-04-13"/>
    <s v="15:06:22"/>
  </r>
  <r>
    <s v="Men's adidas Running Kollide Shoes"/>
    <s v="CL7552"/>
    <n v="47.99"/>
    <n v="23.99"/>
    <x v="2"/>
    <x v="0"/>
    <s v="Adidas "/>
    <x v="0"/>
    <s v="Extremely functional and subtle running shoes for men. The breathable and lightweight textile upper offer extended ventilation and comfort. The Cloudfoam midsole gives you cushioning you need everyday and Rubber outsole provides durability."/>
    <n v="4.8"/>
    <x v="0"/>
    <n v="68"/>
    <s v="2020-04-13"/>
    <s v="15:06:22"/>
  </r>
  <r>
    <s v="Men's adidas Sport Inspired Netpoint Shoes"/>
    <s v="EE9816"/>
    <n v="65.989999999999995"/>
    <n v="32.99"/>
    <x v="1"/>
    <x v="0"/>
    <s v="Adidas "/>
    <x v="0"/>
    <s v="The adidas Netpoint shoes for men are inspired by the styles of 80s. The Ortholite cushioned sockliner provides comfort to the feet. It comes with a leather upper and the adidas embossed 3 stripes along with adidas wordmark makes them stylish."/>
    <n v="4.4000000000000004"/>
    <x v="0"/>
    <n v="3"/>
    <s v="2020-04-13"/>
    <s v="15:06:22"/>
  </r>
  <r>
    <s v="Men's adidas Running Whizz Shoes"/>
    <s v="CL7545"/>
    <n v="55.99"/>
    <n v="27.99"/>
    <x v="1"/>
    <x v="0"/>
    <s v="Adidas "/>
    <x v="0"/>
    <s v="These men's running shoes keep you comfortable so you stay focused on your running goals. They feature a textile upper that wraps around the midfoot to give you stability where you need it most. Cloudfoam cushioning offers comfort with every stride, while a handy heel pull helps you get them on in a hurry."/>
    <n v="3.4"/>
    <x v="1"/>
    <n v="46"/>
    <s v="2020-04-13"/>
    <s v="15:06:23"/>
  </r>
  <r>
    <s v="Women's adidas Originals Continental 80 Shoes"/>
    <s v="EE5060"/>
    <n v="89.99"/>
    <n v="53.99"/>
    <x v="1"/>
    <x v="1"/>
    <s v="Adidas"/>
    <x v="0"/>
    <s v="Part of the Out Loud collection, these shoes celebrate those who dare to live life on their own terms. This version of the retro Continental 80 has a satin upper with bold prints inspired by vintage Italian textiles. The distinctive split cupsole has an EVA insert for a comfortable, flexible feel."/>
    <n v="3.5"/>
    <x v="1"/>
    <n v="50"/>
    <s v="2020-04-13"/>
    <s v="15:06:23"/>
  </r>
  <r>
    <s v="Men's adidas Tennis Courtsmash Shoes"/>
    <s v="F36718"/>
    <n v="55.99"/>
    <n v="33.590000000000003"/>
    <x v="1"/>
    <x v="1"/>
    <s v="Adidas "/>
    <x v="0"/>
    <s v="Take to the court with confidence in these men's tennis shoes. Designed for the casual player, they feature a durable and stable leather upper with mesh at the heel. Lightweight cushioning keeps you comfortable during long rallies, while a rubber outsole delivers strong grip."/>
    <n v="3"/>
    <x v="2"/>
    <n v="75"/>
    <s v="2020-04-13"/>
    <s v="15:06:23"/>
  </r>
  <r>
    <s v="Men's adidas Outdoor Terra Light Sandals"/>
    <s v="CL9927"/>
    <n v="35.99"/>
    <n v="21.59"/>
    <x v="2"/>
    <x v="1"/>
    <s v="Adidas"/>
    <x v="0"/>
    <s v="Step out in these adidas Terra Light sandals for men. Made with adjustable straps, the Synthetic upper has a adjustable straps with EVA midsole for stable cushioning and Textured footbed for comfort. They come with Traxion outsole which helps in wet conditions and suitable for light hikes."/>
    <n v="4.3"/>
    <x v="0"/>
    <n v="71"/>
    <s v="2020-04-13"/>
    <s v="15:06:23"/>
  </r>
  <r>
    <s v="Men's adidas Running Sedna Shoes"/>
    <s v="CL7285"/>
    <n v="42.99"/>
    <n v="21.49"/>
    <x v="2"/>
    <x v="0"/>
    <s v="Adidas "/>
    <x v="0"/>
    <s v="The adidas Running shoes for men. These lightweight shoes give all round comfort, cushioning, durability &amp; support in a simplistic design. The combination of Textile-Mesh upper ensure breathability and durability while the Lightstrike EVA midsole provides premium cushioning. Full Rubber outsole provides durability."/>
    <n v="1"/>
    <x v="3"/>
    <n v="48"/>
    <s v="2020-04-13"/>
    <s v="15:06:23"/>
  </r>
  <r>
    <s v="Men's adidas Running Nepton 2.0 Shoes"/>
    <s v="CL7471"/>
    <n v="55.99"/>
    <n v="27.99"/>
    <x v="1"/>
    <x v="0"/>
    <s v="Adidas "/>
    <x v="0"/>
    <s v="Energize your run while staying comfortable with this new design, your ride will be smooth and effortless. Breathable textile upper for maximum ventilation and a cushioned midsole provides all-day comfort with rubber outsole for best durability in high wear areas."/>
    <n v="3.8"/>
    <x v="1"/>
    <n v="36"/>
    <s v="2020-04-13"/>
    <s v="15:06:23"/>
  </r>
  <r>
    <s v="Men's adidas Running PureBounce+ Street Shoes"/>
    <s v="B96360"/>
    <n v="79.989999999999995"/>
    <n v="39.99"/>
    <x v="1"/>
    <x v="0"/>
    <s v="Adidas"/>
    <x v="0"/>
    <s v="Made for fast runs on city streets, these shoes have a wide forefoot for added support and stability during side-to-side movement. Flexible cushioning delivers long-lasting comfort and a low-to-the-ground feel."/>
    <n v="4.5"/>
    <x v="0"/>
    <n v="7"/>
    <s v="2020-04-13"/>
    <s v="15:06:23"/>
  </r>
  <r>
    <s v="Women's adidas Originals Deerupt Runner Shoes"/>
    <s v="EE5778"/>
    <n v="89.99"/>
    <n v="53.99"/>
    <x v="1"/>
    <x v="1"/>
    <s v="Adidas"/>
    <x v="0"/>
    <s v="Proof that minimalism can be bold. These shoes put an innovative spin on adidas running heritage of the '80s. The mesh upper is covered in stretchy webbing that provides support and hugs the foot. Inside, zoned cushioning gives a soft, comfortable step-in feel."/>
    <n v="2.6"/>
    <x v="2"/>
    <n v="69"/>
    <s v="2020-04-13"/>
    <s v="15:06:23"/>
  </r>
  <r>
    <s v="Women's adidas Originals Sleek Super Shoes"/>
    <s v="EE4519"/>
    <n v="79.989999999999995"/>
    <n v="47.99"/>
    <x v="1"/>
    <x v="1"/>
    <s v="Adidas"/>
    <x v="0"/>
    <s v="Unabashedly feminine with modern sneaker style, these shoes offer clean lines and a retro vibe. They're made of soft leather and ride on a platform rubber outsole that adds extra attitude and a little lift. The tongue features shiny high-gloss leather and the sockliner flashes a floral print."/>
    <n v="4.4000000000000004"/>
    <x v="0"/>
    <n v="71"/>
    <s v="2020-04-13"/>
    <s v="15:06:23"/>
  </r>
  <r>
    <s v="Women's adidas Originals Sleek Super Shoes"/>
    <s v="EE4504"/>
    <n v="79.989999999999995"/>
    <n v="47.99"/>
    <x v="1"/>
    <x v="1"/>
    <s v="Adidas"/>
    <x v="0"/>
    <s v="Unabashedly feminine with modern sneaker style, these shoes offer clean lines and a retro vibe. They're made of soft leather and ride on a platform rubber outsole that adds extra attitude and a little lift. The tongue features shiny high-gloss leather and the sockliner flashes a floral print."/>
    <n v="2"/>
    <x v="4"/>
    <n v="65"/>
    <s v="2020-04-13"/>
    <s v="15:06:23"/>
  </r>
  <r>
    <s v="Women's adidas Originals Taekwondo Team Shoes"/>
    <s v="EE4697"/>
    <n v="65.989999999999995"/>
    <n v="39.590000000000003"/>
    <x v="1"/>
    <x v="1"/>
    <s v="Adidas"/>
    <x v="0"/>
    <s v="This design is inspired by vintage Taekwondo styles originally worn to perfect high kicks and rapid foot strikes. The canvas shoes make a streetwear fashion statement as a chic, foot-hugging slip-on. They're shaped for a narrow, women's-specific fit and ride on a soft gum rubber outsole."/>
    <n v="3.8"/>
    <x v="1"/>
    <n v="3"/>
    <s v="2020-04-13"/>
    <s v="15:06:23"/>
  </r>
  <r>
    <s v="Men's adidas Swim Gladi 19 Slippers"/>
    <s v="CM0044"/>
    <n v="15.99"/>
    <n v="9.59"/>
    <x v="2"/>
    <x v="1"/>
    <s v="Adidas "/>
    <x v="0"/>
    <s v="The adidas Gladi 19 Slippers for men. Features stylish webbing textile and synthetic straps, and textured rubber footbed and outsole."/>
    <n v="4.7"/>
    <x v="0"/>
    <n v="74"/>
    <s v="2020-04-13"/>
    <s v="15:06:23"/>
  </r>
  <r>
    <s v="Women's adidas Originals Supercourt Shoes"/>
    <s v="EE6045"/>
    <n v="79.989999999999995"/>
    <n v="47.99"/>
    <x v="1"/>
    <x v="1"/>
    <s v="Adidas"/>
    <x v="0"/>
    <s v="The Supercourt distills 40 years of adidas tennis style. This version of the classic low-profile shoes has perforated 3-Stripes on a crisp leather upper. Decorative stitching and overlays add texture and depth for a multilayered look."/>
    <n v="2"/>
    <x v="4"/>
    <n v="2"/>
    <s v="2020-04-13"/>
    <s v="15:06:23"/>
  </r>
  <r>
    <s v="Women's adidas Originals Deerupt Runner Shoes"/>
    <s v="CG6091"/>
    <n v="99.99"/>
    <n v="49.99"/>
    <x v="1"/>
    <x v="0"/>
    <s v="Adidas"/>
    <x v="0"/>
    <s v="Inspired by modern designs and '80s running style, Deerupt is definitive proof that minimalism can be bold. These shoes have a thin stretch textile upper with a webbing overlay for a streamlined, flexible feel. The upper is collapsible, so they're easy to pack."/>
    <n v="3.7"/>
    <x v="1"/>
    <n v="84"/>
    <s v="2020-04-13"/>
    <s v="15:06:23"/>
  </r>
  <r>
    <s v="MEN'S ADIDAS ORIGINALS BOSTON SUPER X R1 SHOES"/>
    <s v="G27834"/>
    <n v="139.99"/>
    <n v="69.989999999999995"/>
    <x v="0"/>
    <x v="0"/>
    <s v="Adidas"/>
    <x v="0"/>
    <s v="The original Boston Super were marathon trainers that first took flight in the mid-'80s on the world-famous route that runs from Hopkinton to Back Bay. These shoes bring back the retro mesh-and-suede design and add modern cushioning. Lightweight and breathable, they offer energy return in every stride."/>
    <n v="3.6"/>
    <x v="1"/>
    <n v="34"/>
    <s v="2020-04-13"/>
    <s v="15:06:23"/>
  </r>
  <r>
    <s v="Men's adidas Running Torik Shoes"/>
    <s v="CL7598"/>
    <n v="47.99"/>
    <n v="23.99"/>
    <x v="2"/>
    <x v="0"/>
    <s v="Adidas "/>
    <x v="0"/>
    <s v="A well cushioned shoe with a fresher look that will appeal to young runners. Features Mesh upper for maximum ventilation, lightstrike IMEVA midsole with visible adiprene providing protection from harmful impact forces and durable Rubber outsole for long-lasting wear."/>
    <n v="3.9"/>
    <x v="1"/>
    <n v="54"/>
    <s v="2020-04-13"/>
    <s v="15:06:23"/>
  </r>
  <r>
    <s v="Women's adidas Originals Sleek Shoes"/>
    <s v="EE4709"/>
    <n v="75.989999999999995"/>
    <n v="45.59"/>
    <x v="1"/>
    <x v="1"/>
    <s v="Adidas"/>
    <x v="0"/>
    <s v="Unabashedly feminine with modern sneaker style, these shoes offer clean lines and sophisticated details. They're made of soft leather and feature shiny high-gloss leather on the toe and a floral-print sockliner. Perforated 3-Stripes keep the look minimalist and smooth."/>
    <n v="2.8"/>
    <x v="2"/>
    <n v="49"/>
    <s v="2020-04-13"/>
    <s v="15:06:23"/>
  </r>
  <r>
    <s v="Women's adidas Originals Marathon Tech Shoes"/>
    <s v="EE4948"/>
    <n v="119.99"/>
    <n v="71.989999999999995"/>
    <x v="0"/>
    <x v="1"/>
    <s v="Adidas"/>
    <x v="0"/>
    <s v="These shoes draft off the Marathon TR, a trail-running pioneer that debuted in 1979. The upper mixes breathable mesh and suede overlays with metallic details. A grid print on the midsole highlights the addition of responsive Boost cushioning."/>
    <n v="4.9000000000000004"/>
    <x v="0"/>
    <n v="35"/>
    <s v="2020-04-13"/>
    <s v="15:06:23"/>
  </r>
  <r>
    <s v="Women's adidas Sport Inspired Court 80s Shoes"/>
    <s v="EE9671"/>
    <n v="69.989999999999995"/>
    <n v="41.99"/>
    <x v="1"/>
    <x v="1"/>
    <s v="Adidas "/>
    <x v="0"/>
    <s v="Court icons from the '80s make a comeback with these tennis-inspired shoes. They're crafted with a smooth imitation leather upper. An ultra-soft sockliner provides lightweight cushioning."/>
    <n v="2.4"/>
    <x v="2"/>
    <n v="48"/>
    <s v="2020-04-13"/>
    <s v="15:06:23"/>
  </r>
  <r>
    <s v="Women's adidas Originals Sambarose Shoes"/>
    <s v="EE7046"/>
    <n v="79.989999999999995"/>
    <n v="47.99"/>
    <x v="1"/>
    <x v="1"/>
    <s v="Adidas"/>
    <x v="0"/>
    <s v="A rising star from the soccer world. These shoes rework the Samba's classic soccer silhouette as stylish platform sneakers. The supple leather upper is stacked on top of a raised gum rubber outsole for a little extra height. Bright colors add to the fresh feel."/>
    <n v="4.8"/>
    <x v="0"/>
    <n v="25"/>
    <s v="2020-04-13"/>
    <s v="15:06:23"/>
  </r>
  <r>
    <s v="Women's adidas Sport Inspired Archivo Shoes"/>
    <s v="EF0451"/>
    <n v="49.99"/>
    <n v="34.99"/>
    <x v="2"/>
    <x v="4"/>
    <s v="Adidas "/>
    <x v="0"/>
    <s v="A mix of modern comfort and authentic adidas heritage. These running-inspired shoes treat your feet to superior cushioning and an ultra-plush ride with a Cloudfoam midsole and soft sockliner. A sleek mesh upper features suede overlays with subtle 3-Stripes for sporty style."/>
    <n v="4.5999999999999996"/>
    <x v="0"/>
    <n v="51"/>
    <s v="2020-04-13"/>
    <s v="15:06:23"/>
  </r>
  <r>
    <s v="Women's adidas Originals U_Path X Shoes"/>
    <s v="EE4561"/>
    <n v="75.989999999999995"/>
    <n v="45.59"/>
    <x v="1"/>
    <x v="1"/>
    <s v="Adidas"/>
    <x v="0"/>
    <s v="With a sleek feel and futuristic look, the U_Path shoe represents the next generation of track-inspired streetwear. These shoes come with a lightweight mesh upper. A leather heel cap adds luxe texture."/>
    <n v="3.9"/>
    <x v="1"/>
    <n v="12"/>
    <s v="2020-04-13"/>
    <s v="15:06:23"/>
  </r>
  <r>
    <s v="Men's adidas Running Torik Shoes"/>
    <s v="CL7601"/>
    <n v="47.99"/>
    <n v="23.99"/>
    <x v="2"/>
    <x v="0"/>
    <s v="Adidas "/>
    <x v="0"/>
    <s v="A well cushioned shoe with a fresher look that will appeal to young runners. Features Mesh upper for maximum ventilation, lightstrike IMEVA midsole with visible adiprene providing protection from harmful impact forces and durable Rubber outsole for long-lasting wear."/>
    <n v="3.7"/>
    <x v="1"/>
    <n v="51"/>
    <s v="2020-04-13"/>
    <s v="15:06:23"/>
  </r>
  <r>
    <s v="Men's adidas Running Grito Shoes"/>
    <s v="CL7330"/>
    <n v="47.99"/>
    <n v="23.99"/>
    <x v="2"/>
    <x v="0"/>
    <s v="Adidas "/>
    <x v="0"/>
    <s v="Great everyday shoes for runners to go that extra mile. Features Textile Mesh upper for maximum ventilation, lightstrike EVA midsole with visible adiprene providing protection from harmful impact forces and durable Rubber outsole for long-lasting wear."/>
    <n v="3.8"/>
    <x v="1"/>
    <n v="31"/>
    <s v="2020-04-13"/>
    <s v="15:06:24"/>
  </r>
  <r>
    <s v="Women's adidas Sport Inspired Glenn W Shoes"/>
    <s v="CM6625"/>
    <n v="24.99"/>
    <n v="17.489999999999998"/>
    <x v="2"/>
    <x v="4"/>
    <s v="Adidas "/>
    <x v="0"/>
    <s v="The adidas Glenn W shoes for women crafted with Mesh upper for added comfort and breathability. They come with Lightstrike EVA midsole for long term lightweight cushioning and shock absorption with a full rubber outsole for durability."/>
    <n v="4.8"/>
    <x v="0"/>
    <n v="41"/>
    <s v="2020-04-13"/>
    <s v="15:06:24"/>
  </r>
  <r>
    <s v="Women's adidas Originals Sleek Shoes"/>
    <s v="FV3395"/>
    <n v="75.989999999999995"/>
    <n v="53.19"/>
    <x v="1"/>
    <x v="4"/>
    <s v="Adidas"/>
    <x v="0"/>
    <s v="Suddenly, elevating your style is as easy as putting on your shoes. These adidas Sleek Shoes show off embroidered details and a trendy platform sole. The feel of soft leather complements the perfect balance of flashy and feminine."/>
    <n v="4.2"/>
    <x v="0"/>
    <n v="5"/>
    <s v="2020-04-13"/>
    <s v="15:06:24"/>
  </r>
  <r>
    <s v="Women's adidas Originals Continental Vulc Shoes"/>
    <s v="EF9317"/>
    <n v="65.989999999999995"/>
    <n v="39.590000000000003"/>
    <x v="1"/>
    <x v="1"/>
    <s v="Adidas"/>
    <x v="0"/>
    <s v="These low-profile shoes come in a pastel color for a feminine touch. A mix of nubuck and canvas on the upper adds texture. The suede toe cap is abrasion-resistant so they look fresh and new longer. A vulcanized outsole makes them durable."/>
    <n v="3.7"/>
    <x v="1"/>
    <n v="78"/>
    <s v="2020-04-13"/>
    <s v="15:06:24"/>
  </r>
  <r>
    <s v="Women's Originals Sleek Super Shoes"/>
    <s v="EF4954"/>
    <n v="79.989999999999995"/>
    <n v="55.99"/>
    <x v="1"/>
    <x v="4"/>
    <s v="Adidas"/>
    <x v="0"/>
    <s v="These patent leather adidas Sleek Super Shoes have a cool factor right up there with the classics. The pearly finish and big Trefoil logo make them downright swoon-worthy."/>
    <n v="2.2000000000000002"/>
    <x v="2"/>
    <n v="96"/>
    <s v="2020-04-13"/>
    <s v="15:06:24"/>
  </r>
  <r>
    <s v="Women's adidas Originals Sleek Shoes"/>
    <s v="EE7104"/>
    <n v="75.989999999999995"/>
    <n v="45.59"/>
    <x v="1"/>
    <x v="1"/>
    <s v="Adidas"/>
    <x v="0"/>
    <s v="Sleek and streamlined, these women's shoes are built with a narrow silhouette. They're made of smooth leather and detailed with perforated 3-Stripes for a look that recalls classic tennis styles. The laces flash gold metallic tips."/>
    <n v="3.9"/>
    <x v="1"/>
    <n v="26"/>
    <s v="2020-04-13"/>
    <s v="15:06:24"/>
  </r>
  <r>
    <s v="Women's adidas Originals Stan Smith Shoes"/>
    <s v="FV4070"/>
    <n v="79.989999999999995"/>
    <n v="55.99"/>
    <x v="1"/>
    <x v="4"/>
    <s v="Adidas"/>
    <x v="0"/>
    <s v="Stan Smith is forever. The look that never fades. A blank canvas for fashion inspiration. These adidas Stan Smith Shoes put a fresh spin on tennis court style. They're made of premium leather with a quilted pattern. Because you're fancy like that."/>
    <n v="3.3"/>
    <x v="1"/>
    <n v="53"/>
    <s v="2020-04-13"/>
    <s v="15:06:24"/>
  </r>
  <r>
    <s v="Women's adidas Originals Continental 80 Shoes"/>
    <s v="FV3918"/>
    <n v="89.99"/>
    <n v="62.99"/>
    <x v="1"/>
    <x v="4"/>
    <s v="Adidas"/>
    <x v="0"/>
    <s v="You don't have to wear them with a high pony and a headband, but you could. These adidas Continental 80 Shoes are a return to the era of sweatin' it out in your living room to a celebrity workout tape. This version is made of premium leather with a quilted pattern. Because you're fancy like that."/>
    <n v="4.3"/>
    <x v="0"/>
    <n v="78"/>
    <s v="2020-04-13"/>
    <s v="15:06:24"/>
  </r>
  <r>
    <s v="Women's adidas Originals Adilette Slides"/>
    <s v="EE5055"/>
    <n v="49.99"/>
    <n v="29.99"/>
    <x v="2"/>
    <x v="1"/>
    <s v="Adidas"/>
    <x v="0"/>
    <s v="Part of the Out Loud collection, these women's slides celebrate fearless self-expression. Bold clashing prints are inspired by vintage Italian textiles. The satin upper rides on a contoured footbed that forms to your foot for a comfortable feel."/>
    <n v="2"/>
    <x v="4"/>
    <n v="90"/>
    <s v="2020-04-13"/>
    <s v="15:06:24"/>
  </r>
  <r>
    <s v="Women's adidas Sport Inspired Glenn W Shoes"/>
    <s v="CM6626"/>
    <n v="24.99"/>
    <n v="17.489999999999998"/>
    <x v="2"/>
    <x v="4"/>
    <s v="Adidas "/>
    <x v="0"/>
    <s v="The adidas Glenn W shoes for women crafted with Mesh upper for added comfort and breathability. They come with Lightstrike EVA midsole for long term lightweight cushioning and shock absorption with a full rubber outsole for durability."/>
    <n v="4.8"/>
    <x v="0"/>
    <n v="96"/>
    <s v="2020-04-13"/>
    <s v="15:06:24"/>
  </r>
  <r>
    <s v="WOMEN'S ADIDAS ORIGINALS NMD_R1 STLT PRIMEKNIT SHOES"/>
    <s v="CQ2030"/>
    <n v="159.99"/>
    <n v="79.989999999999995"/>
    <x v="3"/>
    <x v="0"/>
    <s v="Adidas"/>
    <x v="0"/>
    <s v="A pioneer of contemporary street style, NMD is futuristic and fearless. It rejects the status quo and returns to adidas heritage for inspiration, where it remixes the best of the past for the right here, right now. These women's shoes are made with a flexible, ultralight adidas Primeknit upper that has sock-like construction for a close, contoured fit. Boost cushioning is soft yet responsive. EVA midsole inserts give the shoes signature NMD style."/>
    <n v="4.7"/>
    <x v="0"/>
    <n v="82"/>
    <s v="2020-04-13"/>
    <s v="15:06:24"/>
  </r>
  <r>
    <s v="Women's adidas Originals Sleek Shoes"/>
    <s v="EE5292"/>
    <n v="75.989999999999995"/>
    <n v="45.59"/>
    <x v="1"/>
    <x v="1"/>
    <s v="Adidas"/>
    <x v="0"/>
    <s v="Sleek and streamlined, these women's shoes are built with a narrow silhouette. They're made of smooth suede leather and detailed with perforated 3-Stripes for a look that recalls classic tennis styles. The laces flash gold metallic tips."/>
    <n v="3.6"/>
    <x v="1"/>
    <n v="69"/>
    <s v="2020-04-13"/>
    <s v="15:06:24"/>
  </r>
  <r>
    <s v="Women's adidas Originals N-5923 Shoes"/>
    <s v="BD8041"/>
    <n v="75.989999999999995"/>
    <n v="37.99"/>
    <x v="1"/>
    <x v="0"/>
    <s v="Adidas"/>
    <x v="0"/>
    <s v="These shoes combine '70s heritage with contemporary details. The lightweight knit upper has the serrated 3-Stripes of classic runners, while a moulded heel cage and welded overlays lend a technical look. A lightweight EVA midsole adds cushioned comfort."/>
    <n v="2.8"/>
    <x v="2"/>
    <n v="21"/>
    <s v="2020-04-13"/>
    <s v="15:06:24"/>
  </r>
  <r>
    <s v="WOMEN'S ADIDAS ORIGINALS SWIFT RUN SHOES"/>
    <s v="B37719"/>
    <n v="75.989999999999995"/>
    <n v="45.59"/>
    <x v="1"/>
    <x v="1"/>
    <s v="Adidas"/>
    <x v="0"/>
    <s v="Inspired by heritage running designs, these women's knit shoes have a sleek shape and a snug, sock-like feel. Embroidered accents and welded details elevate the look beyond basic. Built for all-day ease with a stretchy knit lining and a cushy midsole."/>
    <n v="2.7"/>
    <x v="2"/>
    <n v="88"/>
    <s v="2020-04-13"/>
    <s v="15:06:24"/>
  </r>
  <r>
    <s v="Women's adidas Originals Sleek Super Shoes"/>
    <s v="EE4505"/>
    <n v="79.989999999999995"/>
    <n v="47.99"/>
    <x v="1"/>
    <x v="1"/>
    <s v="Adidas"/>
    <x v="0"/>
    <s v="Unabashedly feminine with modern sneaker style, these shoes offer clean lines and a retro vibe. They're made of soft leather and ride on a platform rubber outsole that adds extra attitude and a little lift. The tongue features shiny high-gloss leather and the sockliner flashes a floral print."/>
    <n v="3.7"/>
    <x v="1"/>
    <n v="32"/>
    <s v="2020-04-13"/>
    <s v="15:06:24"/>
  </r>
  <r>
    <s v="Women's adidas Swim Jung Slippers"/>
    <s v="CM0072"/>
    <n v="9.99"/>
    <n v="4.99"/>
    <x v="2"/>
    <x v="0"/>
    <s v="Adidas "/>
    <x v="0"/>
    <s v="These adidas Jung slippers for women come with soft Synthetic straps for better grip and comfort. It's durable Die-cut Rubber outsole offers supreme comfort while the all over print gives it a unique style."/>
    <n v="3.2"/>
    <x v="1"/>
    <n v="20"/>
    <s v="2020-04-13"/>
    <s v="15:06:24"/>
  </r>
  <r>
    <s v="Women's adidas Sport Inspired Questar Flow Shoes"/>
    <s v="EF0795"/>
    <n v="65.989999999999995"/>
    <n v="39.590000000000003"/>
    <x v="1"/>
    <x v="1"/>
    <s v="Adidas "/>
    <x v="0"/>
    <s v="Street style for those with running on the brain. These shoes pair pillow-soft Cloudfoam cushioning with a fresh, modern upper to own the pavement. Brazilian powerhouse FARM Rio brings their playful vision to the shoes with an allover botanical graphic on the mesh upper."/>
    <n v="2.9"/>
    <x v="2"/>
    <n v="44"/>
    <s v="2020-04-13"/>
    <s v="15:06:24"/>
  </r>
  <r>
    <s v="Women's adidas Originals Forest Grove Shoes"/>
    <s v="EE5875"/>
    <n v="65.989999999999995"/>
    <n v="39.590000000000003"/>
    <x v="1"/>
    <x v="1"/>
    <s v="Adidas"/>
    <x v="0"/>
    <s v="Inspired by a game-changing running shoes from the archives, this shoe is built for everyday wear. A suede and nylon upper shows off classic 3-Stripes styling. A mesh-wrapped EVA midsole echoes vintage looks from the archives."/>
    <n v="1.5"/>
    <x v="4"/>
    <n v="69"/>
    <s v="2020-04-13"/>
    <s v="15:06:24"/>
  </r>
  <r>
    <s v="Women's adidas Originals Marathon Tech Shoes"/>
    <s v="EE4947"/>
    <n v="119.99"/>
    <n v="71.989999999999995"/>
    <x v="0"/>
    <x v="1"/>
    <s v="Adidas"/>
    <x v="0"/>
    <s v="These shoes draft off the Marathon TR, a trail-running pioneer that debuted in 1979. The upper mixes breathable mesh and suede overlays with metallic details. A grid print on the midsole highlights the addition of responsive Boost cushioning."/>
    <n v="4.3"/>
    <x v="0"/>
    <n v="66"/>
    <s v="2020-04-13"/>
    <s v="15:06:24"/>
  </r>
  <r>
    <s v="Women's adidas Sport Inspired Glenn W Shoes"/>
    <s v="CM6627"/>
    <n v="24.99"/>
    <n v="17.489999999999998"/>
    <x v="2"/>
    <x v="4"/>
    <s v="Adidas "/>
    <x v="0"/>
    <s v="The adidas Glenn W shoes for women crafted with Mesh upper for added comfort and breathability. They come with Lightstrike EVA midsole for long term lightweight cushioning and shock absorption with a full rubber outsole for durability."/>
    <n v="3.4"/>
    <x v="1"/>
    <n v="65"/>
    <s v="2020-04-13"/>
    <s v="15:06:24"/>
  </r>
  <r>
    <s v="Women's ADIDAS ORIGINALS NMD_CS2 PK SHOES"/>
    <s v="CQ2039"/>
    <n v="169.99"/>
    <n v="84.99"/>
    <x v="3"/>
    <x v="0"/>
    <s v="Adidas"/>
    <x v="0"/>
    <s v="Streamlined and sophisticated, these women's shoes pair futuristic design with a minimalist, modern silhouette for a fresh take on adidas Originals style. Built to slip on and off, they have an adidas Primeknit upper with a sleek wrap construction for a snug, sock-like fit. Shadow Knit fabric creates a subtle color-shifting effect. Underfoot, a Boost midsole energizes each step, and a signature NMD sole plug adds a technical look."/>
    <n v="5"/>
    <x v="0"/>
    <n v="56"/>
    <s v="2020-04-13"/>
    <s v="15:06:24"/>
  </r>
  <r>
    <s v="Women's adidas Originals Sleek Shoes"/>
    <s v="CG6193"/>
    <n v="75.989999999999995"/>
    <n v="53.19"/>
    <x v="1"/>
    <x v="4"/>
    <s v="Adidas"/>
    <x v="0"/>
    <s v="A modern take on adidas sport heritage, tailored just for women. Perforated 3-Stripes on the leather upper of these shoes offer a sleek look that mirrors iconic tennis styles."/>
    <n v="1"/>
    <x v="3"/>
    <n v="15"/>
    <s v="2020-04-13"/>
    <s v="15:06:24"/>
  </r>
  <r>
    <s v="Women's adidas ORIGINALS SUPERSTAR BOUNCE PK Low Shoes"/>
    <s v="S82260"/>
    <n v="119.99"/>
    <n v="48"/>
    <x v="0"/>
    <x v="2"/>
    <s v="Adidas"/>
    <x v="0"/>
    <s v="Take on the streets and the court with these forever dominating adidas Originals Superstar Bounce PK shoes for women. They are crafted with energizing BOUNCE√¢?¬¢ Foam midsole which makes your ride smooth and effortless. These iconic sneakers come with classic rubber outsole along with contrast color detailing. Padded collar and removable insole take complete care of your comfort."/>
    <n v="3.5"/>
    <x v="1"/>
    <n v="51"/>
    <s v="2020-04-13"/>
    <s v="15:06:25"/>
  </r>
  <r>
    <s v="Women's adidas Originals I-5923 Shoes"/>
    <s v="EE4945"/>
    <n v="119.99"/>
    <n v="71.989999999999995"/>
    <x v="0"/>
    <x v="1"/>
    <s v="Adidas"/>
    <x v="0"/>
    <s v="These lightweight street shoes offer a shout-out to '70s running heritage. They're rebuilt for today with updated materials and responsive Boost cushioning in the midsole. The lace-like mesh upper features synthetic suede overlays for a retro look."/>
    <n v="3.4"/>
    <x v="1"/>
    <n v="84"/>
    <s v="2020-04-13"/>
    <s v="15:06:25"/>
  </r>
  <r>
    <s v="Women's adidas Originals Sambarose Shoes"/>
    <s v="EE7155"/>
    <n v="79.989999999999995"/>
    <n v="47.99"/>
    <x v="1"/>
    <x v="1"/>
    <s v="Adidas"/>
    <x v="0"/>
    <s v="First introduced in the 1950s, the Samba is one of adidas' most iconic sneakers. These shoes take the classic shape in a fresh, feminine direction with a shiny metallic finish. Platform soles give you a little extra height. The supple leather upper hugs your feet."/>
    <n v="1"/>
    <x v="3"/>
    <n v="57"/>
    <s v="2020-04-13"/>
    <s v="15:06:25"/>
  </r>
  <r>
    <s v="WOMEN'S ADIDAS SPORT INSPIRED ENERGY CLOUD V SHOES"/>
    <s v="B44846"/>
    <n v="59.99"/>
    <n v="29.99"/>
    <x v="1"/>
    <x v="0"/>
    <s v="Adidas "/>
    <x v="0"/>
    <s v="Bolster your off-road workouts in these women's light and flexible running shoes. The ventilated mesh upper offers maximum breathability, while a TPU overlay adds extra support. The responsive midsole features pillow-soft Cloudfoam cushioning for comfort with every stride."/>
    <n v="3.2"/>
    <x v="1"/>
    <n v="43"/>
    <s v="2020-04-13"/>
    <s v="15:06:25"/>
  </r>
  <r>
    <s v="Women's adidas Originals Supercourt Shoes"/>
    <s v="EE6044"/>
    <n v="79.989999999999995"/>
    <n v="47.99"/>
    <x v="1"/>
    <x v="1"/>
    <s v="Adidas"/>
    <x v="0"/>
    <s v="The Supercourt distills 40 years of adidas tennis style. This version of the classic low-profile shoes has perforated 3-Stripes on a crisp leather upper. Decorative stitching and overlays add texture and depth for a multilayered look."/>
    <n v="4"/>
    <x v="0"/>
    <n v="83"/>
    <s v="2020-04-13"/>
    <s v="15:06:25"/>
  </r>
  <r>
    <s v="Women's adidas Originals Falcon Shoes"/>
    <s v="EH0192"/>
    <n v="109.99"/>
    <n v="65.989999999999995"/>
    <x v="0"/>
    <x v="1"/>
    <s v="Adidas"/>
    <x v="0"/>
    <s v="The rebellious spirit of the '90s favored bold lines and clashing colors. These shoes recall that decade with swerving shapes. This version features a full leather upper that's stamped with a snakeskin pattern. Golden lace tips, a printed sockliner and special packaging complete the limited-edition design."/>
    <n v="3.7"/>
    <x v="1"/>
    <n v="14"/>
    <s v="2020-04-13"/>
    <s v="15:06:25"/>
  </r>
  <r>
    <s v="Women's adidas Originals Sambarose Shoes"/>
    <s v="EE7045"/>
    <n v="79.989999999999995"/>
    <n v="47.99"/>
    <x v="1"/>
    <x v="1"/>
    <s v="Adidas"/>
    <x v="0"/>
    <s v="A rising star from the soccer world. These shoes rework the Samba's classic soccer silhouette as stylish platform sneakers. The supple leather upper is stacked on top of a raised gum rubber outsole for a little extra height. Bright colors add to the fresh feel."/>
    <n v="2.5"/>
    <x v="2"/>
    <n v="62"/>
    <s v="2020-04-13"/>
    <s v="15:06:25"/>
  </r>
  <r>
    <s v="Women's adidas Sport Inspired Drogo Shoes"/>
    <s v="CL7646"/>
    <n v="26.99"/>
    <n v="21.59"/>
    <x v="2"/>
    <x v="5"/>
    <s v="Adidas "/>
    <x v="0"/>
    <s v="Ready for everyday, these women's shoes bring running-inspired style to active feet. They have a mesh upper accented by contrast 3-Stripes. The EVA midsole and outsole provide support to their every step."/>
    <n v="2.8"/>
    <x v="2"/>
    <n v="49"/>
    <s v="2020-04-13"/>
    <s v="15:06:25"/>
  </r>
  <r>
    <s v="Women's adidas Running Hyperon 1.0 Shoes"/>
    <s v="CL7346"/>
    <n v="29.99"/>
    <n v="23.99"/>
    <x v="2"/>
    <x v="5"/>
    <s v="Adidas "/>
    <x v="0"/>
    <s v="The adidas Hyperon Running shoes for wo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outsole ensures maximum stability and grip on the ground."/>
    <n v="2.7"/>
    <x v="2"/>
    <n v="37"/>
    <s v="2020-04-13"/>
    <s v="15:06:25"/>
  </r>
  <r>
    <s v="Women's adidas Originals Deerupt Runner Shoes"/>
    <s v="EE5777"/>
    <n v="89.99"/>
    <n v="53.99"/>
    <x v="1"/>
    <x v="1"/>
    <s v="Adidas"/>
    <x v="0"/>
    <s v="Proof that minimalism can be bold. These shoes put an innovative spin on adidas running heritage of the '80s. The mesh upper is covered in stretchy webbing that provides support and hugs the foot. Inside, zoned cushioning gives a soft, comfortable step-in feel."/>
    <n v="2.8"/>
    <x v="2"/>
    <n v="38"/>
    <s v="2020-04-13"/>
    <s v="15:06:25"/>
  </r>
  <r>
    <s v="WOMEN'S ADIDAS ORIGINALS EQT SUPPORT SOCK PRIMEKNIT SHOES"/>
    <s v="AQ1210"/>
    <n v="99.99"/>
    <n v="49.99"/>
    <x v="1"/>
    <x v="0"/>
    <s v="Adidas"/>
    <x v="0"/>
    <s v="Archival details, meet progressive design. These women's shoes feature an adidas Primeknit upper with sock-like construction for a snug, lightweight fit. A sleek silhouette sets off stripes on the front and patterning at the heel."/>
    <n v="2.9"/>
    <x v="2"/>
    <n v="88"/>
    <s v="2020-04-13"/>
    <s v="15:06:25"/>
  </r>
  <r>
    <s v="Women's adidas Originals Supercourt Shoes"/>
    <s v="EF5925"/>
    <n v="79.989999999999995"/>
    <n v="55.99"/>
    <x v="1"/>
    <x v="4"/>
    <s v="Adidas"/>
    <x v="0"/>
    <s v="40 years in the making. The Supercourt is here to freshen up your style with a clean court look inspired by four decades of adidas tennis greatness. This version of the shoes is made of premium leather with a quilted pattern. Because you're fancy like that."/>
    <n v="4.3"/>
    <x v="0"/>
    <n v="98"/>
    <s v="2020-04-13"/>
    <s v="15:06:25"/>
  </r>
  <r>
    <s v="Women's adidas Originals POD-S3.1 Shoes"/>
    <s v="EE7032"/>
    <n v="119.99"/>
    <n v="71.989999999999995"/>
    <x v="0"/>
    <x v="1"/>
    <s v="Adidas"/>
    <x v="0"/>
    <s v="Reviving the '90s-era &quot;Point of Deflection&quot; cushioning system, these shoes feature a three-part midsole that includes ultra-responsive Boost at the heel for endless energy. They're built to hug the foot with a mix of lightweight open and closed mesh. Bungee straps at the laces and heel add to the technical feel. The translucent TPU bridge comes with a heat-map graphic to call out a key part of the P.O.D. System."/>
    <n v="3.6"/>
    <x v="1"/>
    <n v="93"/>
    <s v="2020-04-13"/>
    <s v="15:06:25"/>
  </r>
  <r>
    <s v="Women's adidas Originals Stan Smith Shoes"/>
    <s v="EE7708"/>
    <n v="79.989999999999995"/>
    <n v="47.99"/>
    <x v="1"/>
    <x v="1"/>
    <s v="Adidas"/>
    <x v="0"/>
    <s v="Since it first hit the courts in the early '70s, the Stan Smith has become legendary for its timeless style. These shoes pay tribute to the iconic design by preserving the low-profile cupsole and perforated 3-Stripes. A pop of color at the heel tab completes the look."/>
    <n v="4.0999999999999996"/>
    <x v="0"/>
    <n v="18"/>
    <s v="2020-04-13"/>
    <s v="15:06:25"/>
  </r>
  <r>
    <s v="WOMEN'S ADIDAS ORIGINALS NMD_R1 STLT PRIMEKNIT SHOES"/>
    <s v="AQ1119"/>
    <n v="129.99"/>
    <n v="64.989999999999995"/>
    <x v="0"/>
    <x v="0"/>
    <s v="Adidas"/>
    <x v="0"/>
    <s v="These NMD shoes blend heritage with innovation for a fresh design. The one-piece adidas Primeknit upper features an engineered pattern that creates a dynamic colour-contrast effect. A Boost midsole energises every step."/>
    <n v="3.7"/>
    <x v="1"/>
    <n v="23"/>
    <s v="2020-04-13"/>
    <s v="15:06:25"/>
  </r>
  <r>
    <s v="WOMEN'S ADIDAS ORIGINALS SWIFT RUN SHOES"/>
    <s v="F34311"/>
    <n v="79.989999999999995"/>
    <n v="39.99"/>
    <x v="1"/>
    <x v="0"/>
    <s v="Adidas"/>
    <x v="0"/>
    <s v="The Swift distills decades of adidas heritage running designs. Made for casual everyday wear, these lightweight knit shoes come with a sleek shape and a supportive yet flexible feel. They stand out with embroidered accents and smooth welded details. An EVA midsole adds all-day wearability."/>
    <n v="3.6"/>
    <x v="1"/>
    <n v="59"/>
    <s v="2020-04-13"/>
    <s v="15:06:25"/>
  </r>
  <r>
    <s v="Women's adidas Sport Inspired Drogo Shoes"/>
    <s v="CL7645"/>
    <n v="26.99"/>
    <n v="21.59"/>
    <x v="2"/>
    <x v="5"/>
    <s v="Adidas "/>
    <x v="0"/>
    <s v="Ready for everyday, these women's shoes bring running-inspired style to active feet. They have a mesh upper accented by contrast 3-Stripes. The EVA midsole and outsole provide support to their every step."/>
    <n v="4.5999999999999996"/>
    <x v="0"/>
    <n v="90"/>
    <s v="2020-04-13"/>
    <s v="15:06:25"/>
  </r>
  <r>
    <s v="Women's adidas Originals Sambarose Zip Shoes"/>
    <s v="EE5089"/>
    <n v="89.99"/>
    <n v="53.99"/>
    <x v="1"/>
    <x v="1"/>
    <s v="Adidas"/>
    <x v="0"/>
    <s v="The Out Loud collection celebrates those who live life on their own terms. These shoes give the classic Samba sneaker a fresh look with a zip cover over the laces. A textile upper rides on a trendy platform sole for a little extra height."/>
    <n v="3.7"/>
    <x v="1"/>
    <n v="37"/>
    <s v="2020-04-13"/>
    <s v="15:06:25"/>
  </r>
  <r>
    <s v="Men's adidas Running Rey Shoes"/>
    <s v="CL7565"/>
    <n v="49.99"/>
    <n v="24.99"/>
    <x v="2"/>
    <x v="0"/>
    <s v="Adidas "/>
    <x v="0"/>
    <s v="These men's running shoes keep you comfortable so you stay focused on your goals. They feature a textile mesh upper along with Cloudfoam midsole provides optimum cushioning where you need it most and durable Rubber outsole for long-lasting wear."/>
    <n v="3"/>
    <x v="2"/>
    <n v="47"/>
    <s v="2020-04-13"/>
    <s v="15:06:25"/>
  </r>
  <r>
    <s v="Women's adidas Originals Continental 80 Shoes"/>
    <s v="G27727"/>
    <n v="79.989999999999995"/>
    <n v="39.99"/>
    <x v="1"/>
    <x v="0"/>
    <s v="Adidas"/>
    <x v="0"/>
    <s v="Steeped in nostalgia, the Continental 80 captures the retro look of indoor sneakers from the early 1980s. Made in soft nubuck, these shoes feature a swooping two-tone stripe and a distinctive split rubber cupsole that's built for a comfortable, flexible feel."/>
    <n v="4.5999999999999996"/>
    <x v="0"/>
    <n v="46"/>
    <s v="2020-04-13"/>
    <s v="15:06:25"/>
  </r>
  <r>
    <s v="WOMEN'S ADIDAS ORIGINALS SAMBA OG SHOES"/>
    <s v="B44697"/>
    <n v="79.989999999999995"/>
    <n v="39.99"/>
    <x v="1"/>
    <x v="0"/>
    <s v="Adidas"/>
    <x v="0"/>
    <s v="The Samba is a timeless icon of street style. Football-inspired and versatile, these women's shoes get a fresh reboot for today. They feature a rich reptile-like leather upper with suede overlays and a gum rubber cupsole."/>
    <n v="4"/>
    <x v="0"/>
    <n v="85"/>
    <s v="2020-04-13"/>
    <s v="15:06:25"/>
  </r>
  <r>
    <s v="Men's adidas Sport Inspired Blaze Runner Shoes"/>
    <s v="CL7400"/>
    <n v="55.99"/>
    <n v="27.99"/>
    <x v="1"/>
    <x v="0"/>
    <s v="Adidas "/>
    <x v="0"/>
    <s v="Extremely functional and subtle running-inspired shoes for men. The breathable and lightweight Knit upper offer extended ventilation and comfort. The Cloudfoam midsole gives you cushioning you need everyday and full Rubber outsole provides durability."/>
    <n v="4.0999999999999996"/>
    <x v="0"/>
    <n v="68"/>
    <s v="2020-04-13"/>
    <s v="15:06:25"/>
  </r>
  <r>
    <s v="Men's adidas Sport Inspired Binafo Shoes"/>
    <s v="CL7437"/>
    <n v="52.99"/>
    <n v="26.49"/>
    <x v="1"/>
    <x v="0"/>
    <s v="Adidas "/>
    <x v="0"/>
    <s v="Improve your performance during your daily jogging sessions with these running shoes for men. The textile mesh upper of these shoes promise a comfortable comfort and a lightweight pick, while the EVA midsole and rubber outsole ensure durability."/>
    <n v="4.4000000000000004"/>
    <x v="0"/>
    <n v="74"/>
    <s v="2020-04-13"/>
    <s v="15:06:25"/>
  </r>
  <r>
    <s v="Men's adidas Running Rey Shoes"/>
    <s v="CL7563"/>
    <n v="49.99"/>
    <n v="24.99"/>
    <x v="2"/>
    <x v="0"/>
    <s v="Adidas "/>
    <x v="0"/>
    <s v="These men's running shoes keep you comfortable so you stay focused on your goals. They feature a textile mesh upper along with Cloudfoam midsole provides optimum cushioning where you need it most and durable Rubber outsole for long-lasting wear."/>
    <n v="3.7"/>
    <x v="1"/>
    <n v="1"/>
    <s v="2020-04-13"/>
    <s v="15:06:26"/>
  </r>
  <r>
    <s v="Men's adidas Running Zeta 1.0 Shoes"/>
    <s v="CL7460"/>
    <n v="59.99"/>
    <n v="29.99"/>
    <x v="1"/>
    <x v="0"/>
    <s v="Adidas "/>
    <x v="0"/>
    <s v="Designed to go the distance, these adidas Zeta 1.0 running shoes for men give optimum cushioning to your feet with full-length CLOUDFOAM and its breathable knit upper ensures maximum ventilation. It's smart style details balance the clean design and the rubber outsole provides best durability."/>
    <n v="2"/>
    <x v="4"/>
    <n v="48"/>
    <s v="2020-04-13"/>
    <s v="15:06:26"/>
  </r>
  <r>
    <s v="Men's adidas Running Puaro Shoes"/>
    <s v="CL7507"/>
    <n v="49.99"/>
    <n v="24.99"/>
    <x v="2"/>
    <x v="0"/>
    <s v="Adidas "/>
    <x v="0"/>
    <s v="Style and performance go hand in hand in this adidas Puaro shoes for men. Mesh upper for lightweight and breathability with full rubber outsole for durability. They come layered sandwich mesh and textile upper for maximum ventilation."/>
    <n v="0"/>
    <x v="5"/>
    <n v="0"/>
    <s v="2020-04-13"/>
    <s v="15:06:26"/>
  </r>
  <r>
    <s v="Men's adidas Swim Stabile Slippers"/>
    <s v="CM0061"/>
    <n v="12.99"/>
    <n v="7.79"/>
    <x v="2"/>
    <x v="1"/>
    <s v="Adidas "/>
    <x v="0"/>
    <s v="The simple and stylish adidas Stabile slippers for men. Crafted with premium Synthetic, these slippers are perfect for casual wear. Synthetic straps with wide thong construction allows additional comfort. Lightweight EVA for comfort with textured rubber outsole keep it durable. The adidas Performance logo badge on the strap reflects the brand perfectly."/>
    <n v="2.7"/>
    <x v="2"/>
    <n v="14"/>
    <s v="2020-04-13"/>
    <s v="15:06:26"/>
  </r>
  <r>
    <s v="Women's adidas Originals Stan Smith Shoes"/>
    <s v="F34308"/>
    <n v="79.989999999999995"/>
    <n v="39.99"/>
    <x v="1"/>
    <x v="0"/>
    <s v="Adidas"/>
    <x v="0"/>
    <s v="The chic minimalism of the Stan Smith invites endless variation. These women's shoes are updated for the season with a subtle twist. A small cutout Trefoil makes a surprise appearance on the smooth leather upper."/>
    <n v="4"/>
    <x v="0"/>
    <n v="69"/>
    <s v="2020-04-13"/>
    <s v="15:06:26"/>
  </r>
  <r>
    <s v="Men's adidas Running Puaro Shoes"/>
    <s v="CL7506"/>
    <n v="49.99"/>
    <n v="24.99"/>
    <x v="2"/>
    <x v="0"/>
    <s v="Adidas "/>
    <x v="0"/>
    <s v="Style and performance go hand in hand in this adidas Puaro shoes for men. Mesh upper for lightweight and breathability with full rubber outsole for durability. They come layered sandwich mesh and textile upper for maximum ventilation."/>
    <n v="4.7"/>
    <x v="0"/>
    <n v="83"/>
    <s v="2020-04-13"/>
    <s v="15:06:26"/>
  </r>
  <r>
    <s v="Women's adidas Running Hyperon 1.0 Shoes"/>
    <s v="CL7344"/>
    <n v="29.99"/>
    <n v="23.99"/>
    <x v="2"/>
    <x v="5"/>
    <s v="Adidas "/>
    <x v="0"/>
    <s v="The adidas Hyperon Running shoes for wo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outsole ensures maximum stability and grip on the ground."/>
    <n v="2"/>
    <x v="4"/>
    <n v="86"/>
    <s v="2020-04-13"/>
    <s v="15:06:26"/>
  </r>
  <r>
    <s v="Men's adidas Originals Yung-1 Shoes"/>
    <s v="EE5318"/>
    <n v="109.99"/>
    <n v="65.989999999999995"/>
    <x v="0"/>
    <x v="1"/>
    <s v="Adidas"/>
    <x v="0"/>
    <s v="The Yung-1 offers a creative take on running styles of the late '90s. These shoes mix suede and mesh for a layered look. The wavy geometric design and bold colors add authentic turn-of-the-millennium style."/>
    <n v="3.5"/>
    <x v="1"/>
    <n v="90"/>
    <s v="2020-04-13"/>
    <s v="15:06:26"/>
  </r>
  <r>
    <s v="Men's adidas Running Rey Shoes"/>
    <s v="CL7564"/>
    <n v="49.99"/>
    <n v="24.99"/>
    <x v="2"/>
    <x v="0"/>
    <s v="Adidas "/>
    <x v="0"/>
    <s v="These men's running shoes keep you comfortable so you stay focused on your goals. They feature a textile mesh upper along with Cloudfoam midsole provides optimum cushioning where you need it most and durable Rubber outsole for long-lasting wear."/>
    <n v="4.5999999999999996"/>
    <x v="0"/>
    <n v="58"/>
    <s v="2020-04-13"/>
    <s v="15:06:26"/>
  </r>
  <r>
    <s v="Men's adidas Sport Inspired Binafo Shoes"/>
    <s v="CL7439"/>
    <n v="52.99"/>
    <n v="26.49"/>
    <x v="1"/>
    <x v="0"/>
    <s v="Adidas "/>
    <x v="0"/>
    <s v="Improve your performance during your daily jogging sessions with these running shoes for men. The mesh upper of these shoes promise a comfortable comfort and a lightweight pick, while the EVA midsole and rubber outsole ensure durability."/>
    <n v="4.8"/>
    <x v="0"/>
    <n v="73"/>
    <s v="2020-04-13"/>
    <s v="15:06:26"/>
  </r>
  <r>
    <s v="Women's adidas Running Hyperon 1.0 Shoes"/>
    <s v="CL7345"/>
    <n v="29.99"/>
    <n v="23.99"/>
    <x v="2"/>
    <x v="5"/>
    <s v="Adidas "/>
    <x v="0"/>
    <s v="The adidas Hyperon Running shoes for wo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outsole ensures maximum stability and grip on the ground."/>
    <n v="2.8"/>
    <x v="2"/>
    <n v="11"/>
    <s v="2020-04-13"/>
    <s v="15:06:26"/>
  </r>
  <r>
    <s v="Women's adidas Sport Inspired Drogo Shoes"/>
    <s v="CL7644"/>
    <n v="26.99"/>
    <n v="21.59"/>
    <x v="2"/>
    <x v="5"/>
    <s v="Adidas "/>
    <x v="0"/>
    <s v="Ready for everyday, these women's shoes bring running-inspired style to active feet. They have a mesh upper accented by contrast 3-Stripes. The EVA midsole and outsole provide support to their every step."/>
    <n v="4.5999999999999996"/>
    <x v="0"/>
    <n v="32"/>
    <s v="2020-04-13"/>
    <s v="15:06:26"/>
  </r>
  <r>
    <s v="Men's adidas Sport Inspired Binafo Shoes"/>
    <s v="CL7438"/>
    <n v="52.99"/>
    <n v="26.49"/>
    <x v="1"/>
    <x v="0"/>
    <s v="Adidas "/>
    <x v="0"/>
    <s v="Improve your performance during your daily jogging sessions with these running shoes for men. The textile mesh upper of these shoes promise a comfortable comfort and a lightweight pick, while the EVA midsole and rubber outsole ensure durability."/>
    <n v="2.7"/>
    <x v="2"/>
    <n v="78"/>
    <s v="2020-04-13"/>
    <s v="15:06:26"/>
  </r>
  <r>
    <s v="Men's adidas Outdoor Hoist 2019 Sandals"/>
    <s v="CK9843"/>
    <n v="27.99"/>
    <n v="16.79"/>
    <x v="2"/>
    <x v="1"/>
    <s v="Adidas"/>
    <x v="0"/>
    <s v="Stylish and sleek adidas Hoist sandals for men. Adjustable straps enable optimal fit while the synthetic leather upper with embossing details for structure and style. The soft EVA footbed provide enhanced comfort. Durable and rugged rubber outsole with wet and dry traction pattern keeps you in control."/>
    <n v="1.5"/>
    <x v="4"/>
    <n v="47"/>
    <s v="2020-04-13"/>
    <s v="15:06:26"/>
  </r>
  <r>
    <s v="Women's Originals Continental 80 Shoes"/>
    <s v="EE8738"/>
    <n v="89.99"/>
    <n v="53.99"/>
    <x v="1"/>
    <x v="1"/>
    <s v="Adidas"/>
    <x v="0"/>
    <s v="Part of the Out Loud collection, these shoes make no apologies for grabbing the spotlight. This version of the retro Continental 80 has a leather upper with a flashy iridescent finish. Hook-and-loop closures nod back to vintage styles. The split cupsole has an EVA insert for a comfortable, flexible feel."/>
    <n v="4.4000000000000004"/>
    <x v="0"/>
    <n v="81"/>
    <s v="2020-04-13"/>
    <s v="15:06:26"/>
  </r>
  <r>
    <s v="Men's adidas Running Furato Shoes"/>
    <s v="CL7576"/>
    <n v="55.99"/>
    <n v="27.99"/>
    <x v="1"/>
    <x v="0"/>
    <s v="Adidas "/>
    <x v="0"/>
    <s v="These men's running shoes keep you comfortable so you stay focused on your goals. They feature a textile upper and a supportive cage that wraps around the midfoot to give you stability where you need it most. EVA midsole and Rubber outsole cushioning provide all-day comfort."/>
    <n v="4"/>
    <x v="0"/>
    <n v="15"/>
    <s v="2020-04-13"/>
    <s v="15:06:26"/>
  </r>
  <r>
    <s v="Men's adidas Running Stargon 1.0 Shoes"/>
    <s v="CL7482"/>
    <n v="45.99"/>
    <n v="22.99"/>
    <x v="2"/>
    <x v="0"/>
    <s v="Adidas "/>
    <x v="0"/>
    <s v="The adidas Running shoes for men. These lightweight shoes give all round comfort, cushioning, durability &amp; support in a simplistic design. The combination of Textile upper ensure breathability and durability while the Lightstrike EVA midsole provides premium cushioning. Full Rubber outsole provides durability."/>
    <n v="4.2"/>
    <x v="0"/>
    <n v="98"/>
    <s v="2020-04-13"/>
    <s v="15:06:26"/>
  </r>
  <r>
    <s v="Men's adidas Originals Skateboarding Seeley Shoes"/>
    <s v="EE6129"/>
    <n v="59.99"/>
    <n v="35.99"/>
    <x v="1"/>
    <x v="1"/>
    <s v="Adidas"/>
    <x v="0"/>
    <s v="Designed so they're ready-to-ride with no wear-in time, these shoes draw on adidas heritage and reimagine it specifically for skateboarding. An abrasion-resistant suede upper holds up to daily park sessions, while the textile lining keeps your feet comfortable on or off the board. Tonal 3-Stripes and a linear Trefoil logo give these shoes low-key adidas style."/>
    <n v="4"/>
    <x v="0"/>
    <n v="1"/>
    <s v="2020-04-13"/>
    <s v="15:06:26"/>
  </r>
  <r>
    <s v="Women's adidas Sport Inspired Lite Racer 2.0 Shoes"/>
    <s v="EG3290"/>
    <n v="39.99"/>
    <n v="39.99"/>
    <x v="2"/>
    <x v="3"/>
    <s v="Adidas "/>
    <x v="0"/>
    <s v="Why slow down? These go-everywhere shoes have a sporty feel and a streamlined silhouette to keep up with your nonstop life. Your feet will be treated to soft comfort while your look is elevated with iconic 3-Stripes style."/>
    <n v="2.9"/>
    <x v="2"/>
    <n v="51"/>
    <s v="2020-04-13"/>
    <s v="15:06:26"/>
  </r>
  <r>
    <s v="Men's adidas Running Raddis 1.0 shoes"/>
    <s v="CL7467"/>
    <n v="55.99"/>
    <n v="27.99"/>
    <x v="1"/>
    <x v="0"/>
    <s v="Adidas "/>
    <x v="0"/>
    <s v="The premium looking adidas Raddis 1.0 Running shoes for men. The breathable and lightweight Knit-Mesh offer extended ventilation and comfort. IMEVA midsole and full Rubber outsole provides durability."/>
    <n v="4.7"/>
    <x v="0"/>
    <n v="57"/>
    <s v="2020-04-13"/>
    <s v="15:06:26"/>
  </r>
  <r>
    <s v="Men's adidas Running Solar Drive Shoes"/>
    <s v="EF1426"/>
    <n v="99.99"/>
    <n v="49.99"/>
    <x v="1"/>
    <x v="0"/>
    <s v="Adidas"/>
    <x v="0"/>
    <s v="These men's shoes provide flexibility and support for daily distance running. They have a breathable mesh upper and springy cushioning for a comfortable ride. A stability rail guides the foot through your stride for added support."/>
    <n v="3.2"/>
    <x v="1"/>
    <n v="50"/>
    <s v="2020-04-13"/>
    <s v="15:06:26"/>
  </r>
  <r>
    <s v="Men's adidas Running Weave Shoes"/>
    <s v="CL7264"/>
    <n v="49.99"/>
    <n v="29.99"/>
    <x v="2"/>
    <x v="1"/>
    <s v="Adidas "/>
    <x v="0"/>
    <s v="These men's running shoes keep you comfortable so you stay focused on your running goals. They feature a textile upper, EVA midsole and full Rubber outsole provides durability."/>
    <n v="2.7"/>
    <x v="2"/>
    <n v="80"/>
    <s v="2020-04-13"/>
    <s v="15:06:26"/>
  </r>
  <r>
    <s v="Men's adidas Running Nepton 2.0 Shoes"/>
    <s v="CL7472"/>
    <n v="55.99"/>
    <n v="27.99"/>
    <x v="1"/>
    <x v="0"/>
    <s v="Adidas "/>
    <x v="0"/>
    <s v="Energize your run while staying comfortable with this new design, your ride will be smooth and effortless. Breathable textile upper for maximum ventilation and a cushioned midsole provides all-day comfort with rubber outsole for best durability in high wear areas."/>
    <n v="4.5"/>
    <x v="0"/>
    <n v="75"/>
    <s v="2020-04-13"/>
    <s v="15:06:26"/>
  </r>
  <r>
    <s v="Men's adidas Sport Inspired Lyrid Slip-ons"/>
    <s v="CL7560"/>
    <n v="45.99"/>
    <n v="22.99"/>
    <x v="2"/>
    <x v="0"/>
    <s v="Adidas "/>
    <x v="0"/>
    <s v="Slip into these stylish slip-ons which will add style to your look. A well cushioned shoe with a fresher look that will appeal to young runners. Its Cloudfoam midsole offers pillow-soft cushioning that eases every stride."/>
    <n v="3.8"/>
    <x v="1"/>
    <n v="90"/>
    <s v="2020-04-13"/>
    <s v="15:06:26"/>
  </r>
  <r>
    <s v="Men's adidas Original X_PLR Shoes"/>
    <s v="EE4574"/>
    <n v="75.989999999999995"/>
    <n v="45.59"/>
    <x v="1"/>
    <x v="1"/>
    <s v="Adidas"/>
    <x v="0"/>
    <s v="Fresh racer style for daily wear. Inspired by modern running shoes, the X_PLR has a clean low top look for exploring urban streets. These sneakers feature a soft knit upper for a snug, sock-like feel. Faux leather details add modern texture. Everything rides on a lightweight EVA midsole for all-day comfort."/>
    <n v="4"/>
    <x v="0"/>
    <n v="68"/>
    <s v="2020-04-13"/>
    <s v="15:06:26"/>
  </r>
  <r>
    <s v="Men's adidas Running Kyris 4.0 Shoes"/>
    <s v="CL7445"/>
    <n v="42.99"/>
    <n v="21.49"/>
    <x v="2"/>
    <x v="0"/>
    <s v="Adidas "/>
    <x v="0"/>
    <s v="These lightweight running shoes come in a new upper design which is made low to ground with faster 3-Stripes execution which enhances it's overall appeal along with great fit. The combination of textile and mesh ensure breathability while the Lightstrike EVA midsole with full Rubber outsole provides durability."/>
    <n v="4.5999999999999996"/>
    <x v="0"/>
    <n v="15"/>
    <s v="2020-04-13"/>
    <s v="15:06:26"/>
  </r>
  <r>
    <s v="Men's adidas Sport Inspired Quickspike Shoes"/>
    <s v="CL7404"/>
    <n v="39.99"/>
    <n v="19.989999999999998"/>
    <x v="2"/>
    <x v="0"/>
    <s v="Adidas "/>
    <x v="0"/>
    <s v="These men's running-inspired shoes feature a breathable mesh upper with a comfort collar, while a moulded overlay provides lightweight support. The soft Cloudfoam cushioning in the one-piece midsole and outsole provides comfort that lasts all day long."/>
    <n v="3.8"/>
    <x v="1"/>
    <n v="64"/>
    <s v="2020-04-13"/>
    <s v="15:06:26"/>
  </r>
  <r>
    <s v="Men's adidas Running Flank Shoes"/>
    <s v="CL7515"/>
    <n v="52.99"/>
    <n v="26.49"/>
    <x v="1"/>
    <x v="0"/>
    <s v="Adidas "/>
    <x v="0"/>
    <s v="These men's running shoes keep you comfortable so you stay focused on your running goals. They feature a textile-mesh upper, Cloudfoam midsole and Rubber outsole provides durability."/>
    <n v="3.3"/>
    <x v="1"/>
    <n v="79"/>
    <s v="2020-04-13"/>
    <s v="15:06:26"/>
  </r>
  <r>
    <s v="Men's adidas Originals ZX 4000 Shoes"/>
    <s v="EE4763"/>
    <n v="79.989999999999995"/>
    <n v="47.99"/>
    <x v="1"/>
    <x v="1"/>
    <s v="Adidas"/>
    <x v="0"/>
    <s v="The ZX series reset the running scene in the '80s with a high-tech approach based on the physics of human motion. Fusing nostalgia with modern innovation, these streetwear shoes offer a retro-tech look in a mix of mesh and suede. They're cushioned for modern comfort with a lightweight and flexible foam midsole."/>
    <n v="4.0999999999999996"/>
    <x v="0"/>
    <n v="70"/>
    <s v="2020-04-13"/>
    <s v="15:06:26"/>
  </r>
  <r>
    <s v="Men's adidas Running Supervega Shoes"/>
    <s v="CL7616"/>
    <n v="39.99"/>
    <n v="23.99"/>
    <x v="2"/>
    <x v="1"/>
    <s v="Adidas "/>
    <x v="0"/>
    <s v="These men's running shoes keep you comfortable so you stay focused on your goals. They feature a knit-textile upper along with EVA midsole and Rubber outsole cushioning provide all-day comfort."/>
    <n v="1"/>
    <x v="3"/>
    <n v="68"/>
    <s v="2020-04-13"/>
    <s v="15:06:26"/>
  </r>
  <r>
    <s v="Men's adidas Sport Inspired Factor Shoes"/>
    <s v="CL7591"/>
    <n v="42.99"/>
    <n v="21.49"/>
    <x v="2"/>
    <x v="0"/>
    <s v="Adidas "/>
    <x v="0"/>
    <s v="These lightweight running-inspired shoes for men give all round comfort, cushioning, durability &amp; support in a simplistic design. Features Knit-Mesh upper for maximum ventilation, lightstrike EVA midsole with durable Rubber outsole for long-lasting wear."/>
    <n v="4.4000000000000004"/>
    <x v="0"/>
    <n v="23"/>
    <s v="2020-04-13"/>
    <s v="15:06:26"/>
  </r>
  <r>
    <s v="Men's adidas Outdoor Elevate 2018 Sandals"/>
    <s v="CK9831"/>
    <n v="27.99"/>
    <n v="13.99"/>
    <x v="2"/>
    <x v="0"/>
    <s v="Adidas"/>
    <x v="0"/>
    <s v="Stylish and sleek adidas sandals for women are extremely lightweight. Adjustable straps enable optimal fit while the Synthetic upper and soft EVA footbed with fitted heel provide enhanced comfort. Rubber outsole with wet and dry traction pattern keeps you in control."/>
    <n v="3.3"/>
    <x v="1"/>
    <n v="70"/>
    <s v="2020-04-13"/>
    <s v="15:06:26"/>
  </r>
  <r>
    <s v="Men's adidas Americana Low Shoes"/>
    <s v="EF2508"/>
    <n v="65.989999999999995"/>
    <n v="39.590000000000003"/>
    <x v="1"/>
    <x v="1"/>
    <s v="Adidas"/>
    <x v="0"/>
    <s v="One of adidas' first basketball shoes, the Americana was a staple for serious players. Today, these sneakers are a favorite for casual wear. A durable textile upper shows off leather and suede overlays, delivering classic hoops style in a comfortable, breathable design."/>
    <n v="4.9000000000000004"/>
    <x v="0"/>
    <n v="42"/>
    <s v="2020-04-13"/>
    <s v="15:06:26"/>
  </r>
  <r>
    <s v="Men's adidas Running Kalus 1.0 Shoes"/>
    <s v="CL7495"/>
    <n v="45.99"/>
    <n v="22.99"/>
    <x v="2"/>
    <x v="0"/>
    <s v="Adidas "/>
    <x v="0"/>
    <s v="A well cushioned shoe with a fresher look that will appeal to young runners. Features Mesh upper for maximum ventilation, lightstrike IMEVA midsole with visible adiprene providing protection from harmful impact forces and durable Rubber outsole for long-lasting wear."/>
    <n v="3.8"/>
    <x v="1"/>
    <n v="77"/>
    <s v="2020-04-13"/>
    <s v="15:06:26"/>
  </r>
  <r>
    <s v="Men's adidas Originals Yung-96 Shoes"/>
    <s v="EE5592"/>
    <n v="109.99"/>
    <n v="65.989999999999995"/>
    <x v="0"/>
    <x v="1"/>
    <s v="Adidas"/>
    <x v="0"/>
    <s v="Daring and unabashedly eccentric, Yung-96 captures the rebellious spirit of the 1990s. This seasonal version features wavy overlays that mirror the '96 Yung Trail, an archival trail shoe. The shoes are made of mesh, suede and textile upper and offer a supportive, cushioned feel."/>
    <n v="4.0999999999999996"/>
    <x v="0"/>
    <n v="52"/>
    <s v="2020-04-13"/>
    <s v="15:06:26"/>
  </r>
  <r>
    <s v="Men's adidas Originals A.R. Trainers"/>
    <s v="EE5398"/>
    <n v="79.989999999999995"/>
    <n v="47.99"/>
    <x v="1"/>
    <x v="1"/>
    <s v="Adidas"/>
    <x v="0"/>
    <s v="Inspired by a vintage '80s tennis style that was designed to perform on grass, clay and cement, these shoes put a fresh spin on a heritage look. They're made of smooth leather and show off an exposed wedge of EVA cushioning."/>
    <n v="4.5"/>
    <x v="0"/>
    <n v="92"/>
    <s v="2020-04-13"/>
    <s v="15:06:26"/>
  </r>
  <r>
    <s v="Men's adidas Originals FYW S-97 Shoes"/>
    <s v="EE5304"/>
    <n v="129.99"/>
    <n v="77.989999999999995"/>
    <x v="0"/>
    <x v="1"/>
    <s v="Adidas"/>
    <x v="0"/>
    <s v="adidas Originals celebrates the weird and wonderful style of the late '90s with the FYW S-97 shoes. This version updates the favorite oddball training shoe with a few modern tweaks. A mix of suede and mesh in the upper adds texture, and a thick but lightweight EVA midsole anchors the look."/>
    <n v="4.5"/>
    <x v="0"/>
    <n v="29"/>
    <s v="2020-04-13"/>
    <s v="15:06:27"/>
  </r>
  <r>
    <s v="Men's adidas Originals Yung-96 Shoes"/>
    <s v="EE7242"/>
    <n v="79.989999999999995"/>
    <n v="47.99"/>
    <x v="1"/>
    <x v="1"/>
    <s v="Adidas"/>
    <x v="0"/>
    <s v="The fearless looks of the 1990s return with the Yung-96 collection. These men's shoes have a chunky shape and high-profile sole. The wavy overlays mirror the '96 Yung Chasm design."/>
    <n v="4.5"/>
    <x v="0"/>
    <n v="93"/>
    <s v="2020-04-13"/>
    <s v="15:06:27"/>
  </r>
  <r>
    <s v="Men's adidas Swim Bise Slippers"/>
    <s v="CM0064"/>
    <n v="14.99"/>
    <n v="7.49"/>
    <x v="2"/>
    <x v="0"/>
    <s v="Adidas "/>
    <x v="0"/>
    <s v="The adidas Bise slippers for men. The Thong construction with interesting material mix provides comfort and style. Textured rubber outsole for lightweight comfort."/>
    <n v="2.6"/>
    <x v="2"/>
    <n v="24"/>
    <s v="2020-04-13"/>
    <s v="15:06:27"/>
  </r>
  <r>
    <s v="Men's adidas Sport Inspired Grand Court Shoes"/>
    <s v="EE7885"/>
    <n v="65.989999999999995"/>
    <n v="39.590000000000003"/>
    <x v="1"/>
    <x v="1"/>
    <s v="Adidas "/>
    <x v="0"/>
    <s v="Finding inspiration from iconic sport styles of the '70s, these shoes craft an everyday look with a clean design. Features tonal 3-Stripes on the sides of the soft leather upper. The ultra-soft Cloudfoam Comfort sockliner adds comfort to each step."/>
    <n v="2.2000000000000002"/>
    <x v="2"/>
    <n v="1"/>
    <s v="2020-04-13"/>
    <s v="15:06:27"/>
  </r>
  <r>
    <s v="Men's adidas Swim Salon Slippers"/>
    <s v="CM0049"/>
    <n v="14.99"/>
    <n v="8.99"/>
    <x v="2"/>
    <x v="1"/>
    <s v="Adidas "/>
    <x v="0"/>
    <s v="These slippers are primed for warm-weather fun in a simple design with adidas graphic print on footbed. Features stylish webbing textile and synthetic straps, and textured rubber footbed and outsole."/>
    <n v="2.4"/>
    <x v="2"/>
    <n v="83"/>
    <s v="2020-04-13"/>
    <s v="15:06:27"/>
  </r>
  <r>
    <s v="Men's adidas Running Kollide Shoes"/>
    <s v="CL7548"/>
    <n v="47.99"/>
    <n v="23.99"/>
    <x v="2"/>
    <x v="0"/>
    <s v="Adidas "/>
    <x v="0"/>
    <s v="Extremely functional and subtle running shoes for men. The breathable and lightweight textile upper offer extended ventilation and comfort. The Cloudfoam midsole gives you cushioning you need everyday and Rubber outsole provides durability."/>
    <n v="3.9"/>
    <x v="1"/>
    <n v="68"/>
    <s v="2020-04-13"/>
    <s v="15:06:27"/>
  </r>
  <r>
    <s v="MEN'S ADIDAS OUTDOOR SIKI SHOES"/>
    <s v="CK1088"/>
    <n v="55.99"/>
    <n v="27.99"/>
    <x v="1"/>
    <x v="0"/>
    <s v="Adidas"/>
    <x v="0"/>
    <s v="These shoes for men has all the ingredients for the perfect outdoor shoes. The upper consists Soft nubuck leathers for enhanced comfort. The Super High Traction Rubber for optimal grip in wet conditions. Lightweight EVA midsole for long term cushioning."/>
    <n v="3.5"/>
    <x v="1"/>
    <n v="73"/>
    <s v="2020-04-13"/>
    <s v="15:06:27"/>
  </r>
  <r>
    <s v="Men's adidas Running Weave Shoes"/>
    <s v="CL7263"/>
    <n v="49.99"/>
    <n v="24.99"/>
    <x v="2"/>
    <x v="0"/>
    <s v="Adidas "/>
    <x v="0"/>
    <s v="These men's running shoes keep you comfortable so you stay focused on your running goals. They feature a textile upper, EVA midsole and full Rubber outsole provides durability."/>
    <n v="3.6"/>
    <x v="1"/>
    <n v="50"/>
    <s v="2020-04-13"/>
    <s v="15:06:27"/>
  </r>
  <r>
    <s v="Men's adidas Running Stargon 1.0 Shoes"/>
    <s v="CL7483"/>
    <n v="45.99"/>
    <n v="22.99"/>
    <x v="2"/>
    <x v="0"/>
    <s v="Adidas "/>
    <x v="0"/>
    <s v="The adidas Running shoes for men. These lightweight shoes give all round comfort, cushioning, durability &amp; support in a simplistic design. The combination of Textile upper ensure breathability and durability while the Lightstrike EVA midsole provides premium cushioning. Full Rubber outsole provides durability."/>
    <n v="5"/>
    <x v="0"/>
    <n v="61"/>
    <s v="2020-04-13"/>
    <s v="15:06:27"/>
  </r>
  <r>
    <s v="WOMEN'S ADIDAS SPORT INSPIRED RUN 70S SHOES"/>
    <s v="F34340"/>
    <n v="65.989999999999995"/>
    <n v="32.99"/>
    <x v="1"/>
    <x v="0"/>
    <s v="Adidas "/>
    <x v="0"/>
    <s v="Modern design meets retro style. A two-tone knit upper with welded 3-Stripes updates the classic '70s look of these women's running-inspired shoes. A lightweight midsole provides cushioned comfort with every step."/>
    <n v="2.2000000000000002"/>
    <x v="2"/>
    <n v="35"/>
    <s v="2020-04-13"/>
    <s v="15:06:27"/>
  </r>
  <r>
    <s v="Men's adidas Sport Inspired Factor Shoes"/>
    <s v="CL7590"/>
    <n v="42.99"/>
    <n v="21.49"/>
    <x v="2"/>
    <x v="0"/>
    <s v="Adidas "/>
    <x v="0"/>
    <s v="These lightweight running-inspired shoes for men give all round comfort, cushioning, durability &amp; support in a simplistic design. Features Knit-Mesh upper for maximum ventilation, lightstrike EVA midsole with durable Rubber outsole for long-lasting wear."/>
    <n v="4.4000000000000004"/>
    <x v="0"/>
    <n v="98"/>
    <s v="2020-04-13"/>
    <s v="15:06:27"/>
  </r>
  <r>
    <s v="Men's adidas Outdoor Andorian Shoes"/>
    <s v="CM0030"/>
    <n v="45.99"/>
    <n v="22.99"/>
    <x v="2"/>
    <x v="0"/>
    <s v="Adidas"/>
    <x v="0"/>
    <s v="The adidas Andorian shoes for men are crafted with a strong, grippy outsole inspired by mountain bike tires, and a super durable Mesh and Synthetic upper. They come with Lightweight EVA midsole for stability and cushioning while the abrasion resistant rubber outsole provides aggressive traction for rough terrain."/>
    <n v="4"/>
    <x v="0"/>
    <n v="49"/>
    <s v="2020-04-13"/>
    <s v="15:06:27"/>
  </r>
  <r>
    <s v="Men's adidas Running Raddis 1.0 shoes"/>
    <s v="CL7468"/>
    <n v="55.99"/>
    <n v="27.99"/>
    <x v="1"/>
    <x v="0"/>
    <s v="Adidas "/>
    <x v="0"/>
    <s v="The premium looking adidas Raddis 1.0 Running shoes for men. The breathable and lightweight Knit-Mesh offer extended ventilation and comfort. IMEVA midsole and full Rubber outsole provides durability."/>
    <n v="1.5"/>
    <x v="4"/>
    <n v="50"/>
    <s v="2020-04-13"/>
    <s v="15:06:27"/>
  </r>
  <r>
    <s v="Women's adidas Sport Inspired Cloudfoam Pure Shoes"/>
    <s v="EE8076"/>
    <n v="55.99"/>
    <n v="33.590000000000003"/>
    <x v="1"/>
    <x v="1"/>
    <s v="Adidas "/>
    <x v="0"/>
    <s v="These women's running-inspired shoes cradle your feet with a knit upper and a Memory Foam footbed that conforms to the shape of your foot. Pillow-soft Cloudfoam cushioning in the one-piece midsole and outsole provides comfort that lasts all day long."/>
    <n v="2.9"/>
    <x v="2"/>
    <n v="52"/>
    <s v="2020-04-13"/>
    <s v="15:06:27"/>
  </r>
  <r>
    <s v="Men's Outdoor Ediffin II Sandals"/>
    <s v="CM5955"/>
    <n v="29.99"/>
    <n v="29.99"/>
    <x v="2"/>
    <x v="3"/>
    <s v="Adidas"/>
    <x v="0"/>
    <s v="A light yet well covered sandal with an interesting mix of materials and textures. Made of supportive yet sleek with adjustable printed straps, the Synthetic upper has a adjustable straps with Die-cut EVA midsole for stable cushioning and Textured footbed for comfort. They come with an Abrasion resistant Rubber outsole with wet and dry traction pattern and a protective toe-lip."/>
    <n v="3.4"/>
    <x v="1"/>
    <n v="91"/>
    <s v="2020-04-13"/>
    <s v="15:06:27"/>
  </r>
  <r>
    <s v="MEN'S ADIDAS SWIM ADILETTE CLOUDFOAM PLUS LOGO SLIDES"/>
    <s v="B44870"/>
    <n v="29.99"/>
    <n v="29.99"/>
    <x v="2"/>
    <x v="3"/>
    <s v="Adidas "/>
    <x v="0"/>
    <s v="Slip into these men's slides for easy-to-wear comfort. A contoured footbed features Cloudfoam Plus for a super-soft cushioned feel. The bandage-style upper features an adidas Badge of Sport that shows your brand love."/>
    <n v="4.7"/>
    <x v="0"/>
    <n v="51"/>
    <s v="2020-04-13"/>
    <s v="15:06:27"/>
  </r>
  <r>
    <s v="Men's adidas Running Weave Shoes"/>
    <s v="CL7265"/>
    <n v="49.99"/>
    <n v="24.99"/>
    <x v="2"/>
    <x v="0"/>
    <s v="Adidas "/>
    <x v="0"/>
    <s v="These men's running shoes keep you comfortable so you stay focused on your running goals. They feature a textile upper, EVA midsole and full Rubber outsole provides durability."/>
    <n v="2.5"/>
    <x v="2"/>
    <n v="81"/>
    <s v="2020-04-13"/>
    <s v="15:06:27"/>
  </r>
  <r>
    <s v="Men's adidas Running Stargon 1.0 Shoes"/>
    <s v="CL7484"/>
    <n v="45.99"/>
    <n v="22.99"/>
    <x v="2"/>
    <x v="0"/>
    <s v="Adidas "/>
    <x v="0"/>
    <s v="The adidas Running shoes for men. These lightweight shoes give all round comfort, cushioning, durability &amp; support in a simplistic design. The combination of Textile upper ensure breathability and durability while the Lightstrike EVA midsole provides premium cushioning. Full Rubber outsole provides durability."/>
    <n v="3.7"/>
    <x v="1"/>
    <n v="48"/>
    <s v="2020-04-13"/>
    <s v="15:06:27"/>
  </r>
  <r>
    <s v="Men's adidas Sport Inspired Runigma Shoes"/>
    <s v="CL7537"/>
    <n v="59.99"/>
    <n v="35.99"/>
    <x v="1"/>
    <x v="1"/>
    <s v="Adidas "/>
    <x v="0"/>
    <s v="These men's running shoes keep you comfortable so you stay focused on your training goals. They feature a textile upper and a supportive cage that wraps around the midfoot to give you stability where you need it most."/>
    <n v="3.6"/>
    <x v="1"/>
    <n v="98"/>
    <s v="2020-04-13"/>
    <s v="15:06:27"/>
  </r>
  <r>
    <s v="Women's adidas Sport Inspired QT Racer Shoes"/>
    <s v="EE8088"/>
    <n v="45.99"/>
    <n v="27.59"/>
    <x v="2"/>
    <x v="1"/>
    <s v="Adidas "/>
    <x v="0"/>
    <s v="A streamlined running-inspired style. These women's shoes create a clean look with a flexible knit upper and metallic 3-Stripes. Ultra-soft Cloudfoam cushioning provides a soft, smooth ride."/>
    <n v="4.2"/>
    <x v="0"/>
    <n v="9"/>
    <s v="2020-04-13"/>
    <s v="15:06:27"/>
  </r>
  <r>
    <s v="Men's adidas Running Furato Shoes"/>
    <s v="CL7577"/>
    <n v="55.99"/>
    <n v="27.99"/>
    <x v="1"/>
    <x v="0"/>
    <s v="Adidas "/>
    <x v="0"/>
    <s v="These men's running shoes keep you comfortable so you stay focused on your goals. They feature a textile upper and a supportive cage that wraps around the midfoot to give you stability where you need it most. EVA midsole and Rubber outsole cushioning provide all-day comfort."/>
    <n v="1.5"/>
    <x v="4"/>
    <n v="35"/>
    <s v="2020-04-13"/>
    <s v="15:06:27"/>
  </r>
  <r>
    <s v="Men's adidas Swim Ozor III Slippers"/>
    <s v="CM0058"/>
    <n v="12.99"/>
    <n v="7.79"/>
    <x v="2"/>
    <x v="1"/>
    <s v="Adidas "/>
    <x v="0"/>
    <s v="The simple and stylish adidas Ozor III slippers for men. Best suited to match with your swimwear, these printed slippers have a soft footbed for additional comfort for your feet while the Synthetic strap with vents provides breathability proper fitting."/>
    <n v="4.3"/>
    <x v="0"/>
    <n v="78"/>
    <s v="2020-04-13"/>
    <s v="15:06:27"/>
  </r>
  <r>
    <s v="Men's adidas Sport Inspired Advantage Base Shoes"/>
    <s v="EE7698"/>
    <n v="49.99"/>
    <n v="29.99"/>
    <x v="2"/>
    <x v="1"/>
    <s v="Adidas "/>
    <x v="0"/>
    <s v="A court look emerges on the streets. These shoes have a sleek textile upper and a textured rubber cupsole."/>
    <n v="1"/>
    <x v="3"/>
    <n v="90"/>
    <s v="2020-04-13"/>
    <s v="15:06:27"/>
  </r>
  <r>
    <s v="Men's adidas Outdoor Naha Shoes"/>
    <s v="CM0009"/>
    <n v="59.99"/>
    <n v="29.99"/>
    <x v="1"/>
    <x v="0"/>
    <s v="Adidas"/>
    <x v="0"/>
    <s v="Get maximum support, comfort and a refreshed look with these adidas Naha shoes for men comes wit a classic style. Mesh and synthetic upper with EVA midsole for maximum impact cushioning. It's Super High Traction Rubber for optimal grip in wet conditions."/>
    <n v="4.8"/>
    <x v="0"/>
    <n v="15"/>
    <s v="2020-04-13"/>
    <s v="15:06:27"/>
  </r>
  <r>
    <s v="Men's adidas Sport Inspired Grand Court Shoes"/>
    <s v="EE7884"/>
    <n v="69.989999999999995"/>
    <n v="41.99"/>
    <x v="1"/>
    <x v="1"/>
    <s v="Adidas "/>
    <x v="0"/>
    <s v="A modern update to '70s style. These court-inspired shoes have a smooth leather upper that rides on a translucent outsole. A cushioned sockliner provides comfort for when you're tackling your to-do list."/>
    <n v="2.5"/>
    <x v="2"/>
    <n v="2"/>
    <s v="2020-04-13"/>
    <s v="15:06:27"/>
  </r>
  <r>
    <s v="Men's adidas Running SenseBounce+ Street Shoes"/>
    <s v="F36922"/>
    <n v="79.989999999999995"/>
    <n v="39.99"/>
    <x v="1"/>
    <x v="0"/>
    <s v="Adidas"/>
    <x v="0"/>
    <s v="These dynamic running shoes for men offer outstanding traction, cushioning and fit that's tailored to the streets. It's built using 3D moulding that follows the shape of the foot for a supportive, locked-in feel. A wide forefoot delivers increased surface contact for added stability, and a grippy rubber outsole is ideal for dodging urban obstacles."/>
    <n v="2.7"/>
    <x v="2"/>
    <n v="78"/>
    <s v="2020-04-13"/>
    <s v="15:06:27"/>
  </r>
  <r>
    <s v="Unisex adidas Originals Adi-Ease Shoes"/>
    <s v="DB3114"/>
    <n v="75.989999999999995"/>
    <n v="37.99"/>
    <x v="1"/>
    <x v="0"/>
    <s v="Adidas"/>
    <x v="0"/>
    <s v="Iconic style meets skate-specific features in these shoes built to handle any situation. This version of the famous bare-bones skate shoes features a printed upper with a vulcanized outsole that's the standard for flexibility and board feel."/>
    <n v="1.5"/>
    <x v="4"/>
    <n v="47"/>
    <s v="2020-04-13"/>
    <s v="15:06:28"/>
  </r>
  <r>
    <s v="Women's adidas RunFalcon Shoes"/>
    <s v="F36217"/>
    <n v="49.99"/>
    <n v="24.99"/>
    <x v="2"/>
    <x v="0"/>
    <s v="Adidas "/>
    <x v="0"/>
    <s v="Start clocking miles in these lightweight running shoes. On the treadmill or the streets, they add comfort to each step with soft cushioning. The supportive sneakers have an airy material-mix upper and a midfoot cage for extra support."/>
    <n v="4.7"/>
    <x v="0"/>
    <n v="24"/>
    <s v="2020-04-13"/>
    <s v="15:06:28"/>
  </r>
  <r>
    <s v="Women's adidas Sport Inspired Lite Racer RBN Shoes"/>
    <s v="EE8272"/>
    <n v="49.99"/>
    <n v="29.99"/>
    <x v="2"/>
    <x v="1"/>
    <s v="Adidas "/>
    <x v="0"/>
    <s v="Fresh running style. These shoes have a lightweight textile upper that hugs the foot with a sock-like construction. Plush midsole and outsole cushioning keeps your feet comfortable throughout the day. Seamless 3-Stripes flash down the sides."/>
    <n v="4.5999999999999996"/>
    <x v="0"/>
    <n v="35"/>
    <s v="2020-04-13"/>
    <s v="15:06:28"/>
  </r>
  <r>
    <s v="Men's adidas Running Bound Shoes"/>
    <s v="CL7538"/>
    <n v="49.99"/>
    <n v="24.99"/>
    <x v="2"/>
    <x v="0"/>
    <s v="Adidas "/>
    <x v="0"/>
    <s v="Sleek running shoes for men. These shoes have a lightweight look and feel in honeycomb mesh. Cloudfoam cushioning delivers superior step-in comfort."/>
    <n v="3.1"/>
    <x v="1"/>
    <n v="73"/>
    <s v="2020-04-13"/>
    <s v="15:06:28"/>
  </r>
  <r>
    <s v="Women's adidas Originals Sleek Zip Shoes"/>
    <s v="EF0695"/>
    <n v="79.989999999999995"/>
    <n v="47.99"/>
    <x v="1"/>
    <x v="1"/>
    <s v="Adidas"/>
    <x v="0"/>
    <s v="An edgy take on feminine style. These shoes swap out laces for a zip closure and add geometric hardware to make a modern statement. Perforated 3-Stripes keep the all-leather upper feeling smooth and minimalist. A floral sockliner adds a feminine finish."/>
    <n v="3.8"/>
    <x v="1"/>
    <n v="43"/>
    <s v="2020-04-13"/>
    <s v="15:06:28"/>
  </r>
  <r>
    <s v="Women's adidas Originals Deerupt Runner Shoes"/>
    <s v="DB3599"/>
    <n v="99.99"/>
    <n v="49.99"/>
    <x v="1"/>
    <x v="0"/>
    <s v="Adidas"/>
    <x v="0"/>
    <s v="Deerupt is defined by a standout minimalist design. These shoes show off webbing that covers the upper and midsole. A flexible, collapsible upper makes them easy to pack. The lightweight sneakers are built to deliver a snug, comfortable feel."/>
    <n v="4.4000000000000004"/>
    <x v="0"/>
    <n v="35"/>
    <s v="2020-04-13"/>
    <s v="15:06:28"/>
  </r>
  <r>
    <s v="Women's adidas Running Cyberg 1.0 Shoes"/>
    <s v="CL7321"/>
    <n v="35.99"/>
    <n v="21.59"/>
    <x v="2"/>
    <x v="1"/>
    <s v="Adidas "/>
    <x v="0"/>
    <s v="Less really is more in these sleek running shoes offering maximum breathability. They come with mesh upper for optimal ventilation. The IMEVA midsole and full rubber outsole provide comfort and durability."/>
    <n v="4.7"/>
    <x v="0"/>
    <n v="53"/>
    <s v="2020-04-13"/>
    <s v="15:06:28"/>
  </r>
  <r>
    <s v="Women's ADIDAS ORIGINALS FLB_RUNNER SHOES"/>
    <s v="DB2117"/>
    <n v="79.989999999999995"/>
    <n v="39.99"/>
    <x v="1"/>
    <x v="0"/>
    <s v="Adidas"/>
    <x v="0"/>
    <s v="The Flashback for women brings '70s archival running style into today. These classic T-toe shoes are made of mesh with suede details. They feature an expanded midsole height and gum outsole for a modern visual statement."/>
    <n v="4.9000000000000004"/>
    <x v="0"/>
    <n v="83"/>
    <s v="2020-04-13"/>
    <s v="15:06:28"/>
  </r>
  <r>
    <s v="Women's adidas Originals Taekwondo Team Shoes"/>
    <s v="EE4698"/>
    <n v="65.989999999999995"/>
    <n v="39.590000000000003"/>
    <x v="1"/>
    <x v="1"/>
    <s v="Adidas"/>
    <x v="0"/>
    <s v="This design is inspired by vintage Taekwondo styles originally worn to perfect high kicks and rapid foot strikes. These nubuck shoes make a streetwear fashion statement as a chic, foot-hugging slip-on. They're shaped for a narrow, women's-specific fit and ride on a soft gum rubber outsole."/>
    <n v="2.8"/>
    <x v="2"/>
    <n v="45"/>
    <s v="2020-04-13"/>
    <s v="15:06:28"/>
  </r>
  <r>
    <s v="WOMEN'S ADIDAS ORIGINALS SAMBAROSE SHOES"/>
    <s v="B28166"/>
    <n v="79.989999999999995"/>
    <n v="39.99"/>
    <x v="1"/>
    <x v="0"/>
    <s v="Adidas"/>
    <x v="0"/>
    <s v="These shoes transform the Samba's classic silhouette into trendy platform sneakers with a feminine twist. Built with a snakeskin-embossed leather upper, they feature a stacked platform outsole that adds to the fashionable style."/>
    <n v="4.3"/>
    <x v="0"/>
    <n v="66"/>
    <s v="2020-04-13"/>
    <s v="15:06:28"/>
  </r>
  <r>
    <s v="Women's adidas Originals Sleek Shoes"/>
    <s v="DB3259"/>
    <n v="75.989999999999995"/>
    <n v="37.99"/>
    <x v="1"/>
    <x v="0"/>
    <s v="Adidas"/>
    <x v="0"/>
    <s v="A modern take on adidas sport heritage, tailored just for women. Perforated 3-Stripes on the leather upper of these shoes offer a sleek look that mirrors iconic tennis styles."/>
    <n v="4.9000000000000004"/>
    <x v="0"/>
    <n v="75"/>
    <s v="2020-04-13"/>
    <s v="15:06:28"/>
  </r>
  <r>
    <s v="Women's adidas Originals Gazelle Shoes"/>
    <s v="EE5534"/>
    <n v="79.989999999999995"/>
    <n v="47.99"/>
    <x v="1"/>
    <x v="1"/>
    <s v="Adidas"/>
    <x v="0"/>
    <s v="In 1991, adidas refined the original '60s Gazelle design, and the version became a favorite. These shoes are an authentic reissue of the 1991 redesign. They're made of soft suede and feature the classic T-shape toe."/>
    <n v="2"/>
    <x v="4"/>
    <n v="94"/>
    <s v="2020-04-13"/>
    <s v="15:06:28"/>
  </r>
  <r>
    <s v="Men's adidas Running Solar Blaze Shoes"/>
    <s v="EF0811"/>
    <n v="79.989999999999995"/>
    <n v="39.99"/>
    <x v="1"/>
    <x v="0"/>
    <s v="Adidas"/>
    <x v="0"/>
    <s v="Everything you need for a great run. These shoes have a breathable mesh upper with strategically placed support and flexible cushioning for a bouncy ride. A durable rubber outsole delivers reliable traction over long distances."/>
    <n v="3.3"/>
    <x v="1"/>
    <n v="6"/>
    <s v="2020-04-13"/>
    <s v="15:06:28"/>
  </r>
  <r>
    <s v="Women's adidas Sport Inspired Quickspike Shoes"/>
    <s v="CK9723"/>
    <n v="37.99"/>
    <n v="18.989999999999998"/>
    <x v="2"/>
    <x v="0"/>
    <s v="Adidas "/>
    <x v="0"/>
    <s v="These women's running-inspired shoes feature a breathable mesh upper with a comfort collar, while a moulded overlay provides lightweight support. The soft Cloudfoam cushioning in the one-piece midsole and outsole provides comfort that lasts all day long."/>
    <n v="1"/>
    <x v="3"/>
    <n v="65"/>
    <s v="2020-04-13"/>
    <s v="15:06:28"/>
  </r>
  <r>
    <s v="Women's adidas Running Cyberg 1.0 Shoes"/>
    <s v="CL7322"/>
    <n v="35.99"/>
    <n v="21.59"/>
    <x v="2"/>
    <x v="1"/>
    <s v="Adidas "/>
    <x v="0"/>
    <s v="Less really is more in these sleek running shoes offering maximum breathability. They come with mesh upper for optimal ventilation. The IMEVA midsole and full rubber outsole provide comfort and durability."/>
    <n v="4.5"/>
    <x v="0"/>
    <n v="36"/>
    <s v="2020-04-13"/>
    <s v="15:06:28"/>
  </r>
  <r>
    <s v="Women's adidas Originals I-5923 Shoes"/>
    <s v="CG6021"/>
    <n v="119.99"/>
    <n v="59.99"/>
    <x v="0"/>
    <x v="0"/>
    <s v="Adidas"/>
    <x v="0"/>
    <s v="Updated for extra comfort, these shoes add modern cushioning to a '70s-style runner. The lightweight upper has a stretch mesh build detailed with suede overlays and serrated 3-Stripes. Boost in the midsole provides durable cushioning."/>
    <n v="2.8"/>
    <x v="2"/>
    <n v="25"/>
    <s v="2020-04-13"/>
    <s v="15:06:28"/>
  </r>
  <r>
    <s v="Women's adidas Originals POD-S3.1 Shoes"/>
    <s v="CG6188"/>
    <n v="139.99"/>
    <n v="69.989999999999995"/>
    <x v="0"/>
    <x v="0"/>
    <s v="Adidas"/>
    <x v="0"/>
    <s v="The '90s sensation is back, updated with more style and comfort. These shoes give a nod to the technical history of the P.O.D. system with a heat-print graphic on the sockliner and on the soft, sock-like adidas Primeknit upper. The distinctive P.O.D. midsole has a supportive TPU bridge, and Boost cushioning adds an elevated level of comfort."/>
    <n v="3.3"/>
    <x v="1"/>
    <n v="8"/>
    <s v="2020-04-13"/>
    <s v="15:06:28"/>
  </r>
  <r>
    <s v="Women's adidas Originals Sambarose Shoes"/>
    <s v="BD7685"/>
    <n v="79.989999999999995"/>
    <n v="39.99"/>
    <x v="1"/>
    <x v="0"/>
    <s v="Adidas"/>
    <x v="0"/>
    <s v="These sneakers rework the Samba's classic soccer silhouette as a stylish platform shoe. The leather upper is stacked on top of a raised gum rubber outsole to add height. Soft, smooth feel An all-leather upper, leather tongue and synthetic leather lining add luxe comfort Platform rubber outsole. The layered outsole adds one inch of height."/>
    <n v="3.2"/>
    <x v="1"/>
    <n v="75"/>
    <s v="2020-04-13"/>
    <s v="15:06:28"/>
  </r>
  <r>
    <s v="Women's adidas Originals Sleek Shoes"/>
    <s v="BD7475"/>
    <n v="75.989999999999995"/>
    <n v="37.99"/>
    <x v="1"/>
    <x v="0"/>
    <s v="Adidas"/>
    <x v="0"/>
    <s v="A modern take on adidas sport heritage, tailored just for women. Perforated 3-Stripes on the leather upper of these shoes offer a sleek look that mirrors iconic tennis styles."/>
    <n v="4.3"/>
    <x v="0"/>
    <n v="94"/>
    <s v="2020-04-13"/>
    <s v="15:06:28"/>
  </r>
  <r>
    <s v="Women's adidas Originals Supercourt Shoes"/>
    <s v="EF9226"/>
    <n v="75.989999999999995"/>
    <n v="45.59"/>
    <x v="1"/>
    <x v="1"/>
    <s v="Adidas"/>
    <x v="0"/>
    <s v="Forty years of court style, refined to the essentials. The clean, simple lines and supple leather upper of these shoes are a nod to tennis history. Iconic perforated 3-Stripes and a contrasting Trefoil heel tab give them a timeless look."/>
    <n v="3.7"/>
    <x v="1"/>
    <n v="57"/>
    <s v="2020-04-13"/>
    <s v="15:06:28"/>
  </r>
  <r>
    <s v="Women's adidas Sport Inspired Questar X BYD Shoes"/>
    <s v="F34668"/>
    <n v="65.989999999999995"/>
    <n v="32.99"/>
    <x v="1"/>
    <x v="0"/>
    <s v="Adidas "/>
    <x v="0"/>
    <s v="Elevated, running-inspired style. These shoes have an airy mesh upper detailed with a subtle graphic. Contrast 3-Stripes sign off on the sides. Ultra-soft cushioning offers comfort with every step."/>
    <n v="1"/>
    <x v="3"/>
    <n v="77"/>
    <s v="2020-04-13"/>
    <s v="15:06:28"/>
  </r>
  <r>
    <s v="Women's adidas Sport Inspired Lite Racer Shoes"/>
    <s v="EE8257"/>
    <n v="37.99"/>
    <n v="22.79"/>
    <x v="2"/>
    <x v="1"/>
    <s v="Adidas "/>
    <x v="0"/>
    <s v="Unstoppable style. These shoes borrow their lightweight look and feel from celebrated runners. The airy mesh upper has a clean finish with 3-Stripes. Plush cushioning helps keep the ride smooth."/>
    <n v="3.2"/>
    <x v="1"/>
    <n v="26"/>
    <s v="2020-04-13"/>
    <s v="15:06:28"/>
  </r>
  <r>
    <s v="WOMEN'S ADIDAS ORIGINALS I-5923 SHOES"/>
    <s v="B37973"/>
    <n v="119.99"/>
    <n v="59.99"/>
    <x v="0"/>
    <x v="0"/>
    <s v="Adidas"/>
    <x v="0"/>
    <s v="These women's shoes fuse classic style with modern technology. Inspired by the iconic '80s Mercury sneaker, a vintage-inspired mesh upper shows off serrated 3-Stripes. Responsive Boost cushioning gives them a lightweight, modern feel."/>
    <n v="4.0999999999999996"/>
    <x v="0"/>
    <n v="37"/>
    <s v="2020-04-13"/>
    <s v="15:06:28"/>
  </r>
  <r>
    <s v="Women's adidas Originals Rivalry Low Shoes"/>
    <s v="EE7068"/>
    <n v="75.989999999999995"/>
    <n v="45.59"/>
    <x v="1"/>
    <x v="1"/>
    <s v="Adidas"/>
    <x v="0"/>
    <s v="The Rivalry's domination on the hardwood in the mid '80s won over fans far beyond the basketball world. These shoes translate the vintage style with a low profile and a supple leather upper. Stitched-on 3-Stripes add authentic adidas Originals style."/>
    <n v="3"/>
    <x v="2"/>
    <n v="24"/>
    <s v="2020-04-13"/>
    <s v="15:06:28"/>
  </r>
  <r>
    <s v="Men's Running Nova Flow Shoes"/>
    <s v="EH1363"/>
    <n v="59.99"/>
    <n v="59.99"/>
    <x v="1"/>
    <x v="3"/>
    <s v="Adidas "/>
    <x v="0"/>
    <s v="Cushion your every step in lightweight comfort. These adidas running shoes feature a breathable mesh upper and ultra-soft midsole cushioning to soften your stride. A durable outsole grips uneven surfaces so you can run with confidence, regardless of the terrain."/>
    <n v="2.4"/>
    <x v="2"/>
    <n v="6"/>
    <s v="2020-04-13"/>
    <s v="15:06:28"/>
  </r>
  <r>
    <s v="Women's adidas Originals Deerupt Runner Shoes"/>
    <s v="EE5772"/>
    <n v="89.99"/>
    <n v="53.99"/>
    <x v="1"/>
    <x v="1"/>
    <s v="Adidas"/>
    <x v="0"/>
    <s v="Proof that minimalism can be bold. These shoes put an innovative spin on adidas running heritage of the '80s. The mesh upper is covered in stretchy webbing that provides support and hugs the foot. Inside, zoned cushioning gives a soft, comfortable step-in feel."/>
    <n v="1.5"/>
    <x v="4"/>
    <n v="84"/>
    <s v="2020-04-13"/>
    <s v="15:06:28"/>
  </r>
  <r>
    <s v="Women's adidas Originals Sambarose Shoes"/>
    <s v="CG6104"/>
    <n v="79.989999999999995"/>
    <n v="39.99"/>
    <x v="1"/>
    <x v="0"/>
    <s v="Adidas"/>
    <x v="0"/>
    <s v="These sneakers rework the Samba's classic soccer silhouette as a stylish platform shoe. The leather upper is stacked on top of a raised gum rubber outsole to add height. Soft, smooth feel An all-leather upper, leather tongue and synthetic leather lining add luxe comfort Platform gum rubber outsole The layered outsole adds one inch of height."/>
    <n v="3.1"/>
    <x v="1"/>
    <n v="7"/>
    <s v="2020-04-13"/>
    <s v="15:06:28"/>
  </r>
  <r>
    <s v="Unisex adidas Originals By Alexander Wang Wangbody Run Shoes"/>
    <s v="EF2437"/>
    <n v="179.99"/>
    <n v="89.99"/>
    <x v="3"/>
    <x v="0"/>
    <s v="Adidas"/>
    <x v="0"/>
    <s v="Sweat it out with Alexander Wang. The designer embraces a nostalgic workout aesthetic with performance-inspired garments that can be worn to the club or the gym. These running-inspired shoes feature a layered leather and mesh upper. Boost in the midsole provides responsive, comfortable cushioning."/>
    <n v="2.2000000000000002"/>
    <x v="2"/>
    <n v="25"/>
    <s v="2020-04-13"/>
    <s v="15:06:28"/>
  </r>
  <r>
    <s v="Men's adidas Toe Side II Slippers"/>
    <s v="CM0070"/>
    <n v="12.99"/>
    <n v="7.79"/>
    <x v="2"/>
    <x v="1"/>
    <s v="Adidas "/>
    <x v="0"/>
    <s v="The adidas casual slippers for men with a striking camouflage design. Features stylish webbing straps, Diecut EVA midsole for stable cushioning and abrasion resistant rubber outsole with wet and dry traction pattern."/>
    <n v="5"/>
    <x v="0"/>
    <n v="99"/>
    <s v="2020-04-13"/>
    <s v="15:06:28"/>
  </r>
  <r>
    <s v="WOMEN'S ADIDAS ORIGINALS ARKYN PRIMEKNIT SHOES"/>
    <s v="D96760"/>
    <n v="119.99"/>
    <n v="59.99"/>
    <x v="0"/>
    <x v="0"/>
    <s v="Adidas"/>
    <x v="0"/>
    <s v="Inspired by adidas' running heritage, the Arkyn is focused on the future. These shoes show off sleek glamor in a glimmering silver knit that's accented with bright color. The sock-like upper offers a snug, supportive feel."/>
    <n v="3.4"/>
    <x v="1"/>
    <n v="9"/>
    <s v="2020-04-13"/>
    <s v="15:06:28"/>
  </r>
  <r>
    <s v="Women's adidas Swim Ozor III Slippers"/>
    <s v="CM0077"/>
    <n v="12.99"/>
    <n v="7.79"/>
    <x v="2"/>
    <x v="1"/>
    <s v="Adidas "/>
    <x v="0"/>
    <s v="The simple and stylish adidas Ozor III slippers for women. Best suited to match with your swimwear, these printed slippers have a soft footbed for additional comfort for your feet while the Synthetic strap with vents provides breathability proper fitting."/>
    <n v="3.5"/>
    <x v="1"/>
    <n v="35"/>
    <s v="2020-04-13"/>
    <s v="15:06:28"/>
  </r>
  <r>
    <s v="Women's adidas Swimming Eezay 2019 Slippers"/>
    <s v="CM0091"/>
    <n v="14.99"/>
    <n v="7.49"/>
    <x v="2"/>
    <x v="0"/>
    <s v="Adidas "/>
    <x v="0"/>
    <s v="These women's classic flip-flops offer a clean beach design. Featuring midsole cushioning, this essential footwear provides lightweight comfort in a simple silhouette."/>
    <n v="3"/>
    <x v="2"/>
    <n v="25"/>
    <s v="2020-04-13"/>
    <s v="15:06:28"/>
  </r>
  <r>
    <s v="Men's adidas Running Kollide Shoes"/>
    <s v="CL7550"/>
    <n v="47.99"/>
    <n v="23.99"/>
    <x v="2"/>
    <x v="0"/>
    <s v="Adidas "/>
    <x v="0"/>
    <s v="Extremely functional and subtle running shoes for men. The breathable and lightweight textile upper offer extended ventilation and comfort. The Cloudfoam midsole gives you cushioning you need everyday and Rubber outsole provides durability."/>
    <n v="1"/>
    <x v="3"/>
    <n v="13"/>
    <s v="2020-04-13"/>
    <s v="15:06:28"/>
  </r>
  <r>
    <s v="Women's adidas Sport Inspired Lite Racer Slip-Ons"/>
    <s v="F36675"/>
    <n v="39.99"/>
    <n v="23.99"/>
    <x v="2"/>
    <x v="1"/>
    <s v="Adidas "/>
    <x v="0"/>
    <s v="A streamlined slip-on. These shoes simplify a running-inspired style with a clean, sock-like silhouette. The lightweight design creates a minimalist look with a textile upper featuring seamless 3-Stripes."/>
    <n v="4.7"/>
    <x v="0"/>
    <n v="45"/>
    <s v="2020-04-13"/>
    <s v="15:06:28"/>
  </r>
  <r>
    <s v="Women's adidas Sport Inspired Chaos Shoes"/>
    <s v="EF1065"/>
    <n v="65.989999999999995"/>
    <n v="39.590000000000003"/>
    <x v="1"/>
    <x v="1"/>
    <s v="Adidas "/>
    <x v="0"/>
    <s v="A runner look fueled by confidence. These shoes show off uncompromising style in a bulky, retro-inspired build. The smooth leather upper and plush cushioning ensures a smooth, comfortable ride."/>
    <n v="3.4"/>
    <x v="1"/>
    <n v="34"/>
    <s v="2020-04-13"/>
    <s v="15:06:28"/>
  </r>
  <r>
    <s v="Men's Running Nova Flow Shoes"/>
    <s v="EH1361"/>
    <n v="59.99"/>
    <n v="59.99"/>
    <x v="1"/>
    <x v="3"/>
    <s v="Adidas "/>
    <x v="0"/>
    <s v="Cushion your every step in lightweight comfort. These adidas running shoes feature a breathable mesh upper and ultra-soft midsole cushioning to soften your stride. A durable outsole grips uneven surfaces so you can run with confidence, regardless of the terrain."/>
    <n v="2.2000000000000002"/>
    <x v="2"/>
    <n v="13"/>
    <s v="2020-04-13"/>
    <s v="15:06:28"/>
  </r>
  <r>
    <s v="Women's adidas Swim Eezay Slippers"/>
    <s v="CL0243"/>
    <n v="12.99"/>
    <n v="6.49"/>
    <x v="2"/>
    <x v="0"/>
    <s v="Adidas "/>
    <x v="0"/>
    <s v="Lightweight and comfortable, these women's thong sandals are your go-to for the beach. Designed with a classic thong construction, they feature a soft footbed and lining so you can wear them all day."/>
    <n v="5"/>
    <x v="0"/>
    <n v="60"/>
    <s v="2020-04-13"/>
    <s v="15:06:28"/>
  </r>
  <r>
    <s v="Women's adidas Originals POD-S3.1 Shoes"/>
    <s v="CG6177"/>
    <n v="139.99"/>
    <n v="69.989999999999995"/>
    <x v="0"/>
    <x v="0"/>
    <s v="Adidas"/>
    <x v="0"/>
    <s v="The '90s sensation is back, updated with more style and comfort. These shoes give a nod to the technical history of the P.O.D. system with a heat-print graphic on the sockliner and on the soft, sock-like adidas Primeknit upper. The distinctive P.O.D. midsole has a supportive TPU bridge, and Boost cushioning adds an elevated level of comfort."/>
    <n v="3.9"/>
    <x v="1"/>
    <n v="91"/>
    <s v="2020-04-13"/>
    <s v="15:06:28"/>
  </r>
  <r>
    <s v="Women's adidas Originals Superstar Shoes"/>
    <s v="FV3288"/>
    <n v="79.989999999999995"/>
    <n v="79.989999999999995"/>
    <x v="1"/>
    <x v="3"/>
    <s v="Adidas"/>
    <x v="0"/>
    <s v="What's love got to do with it? EVERYTHING. An instant icon since 1970, the world famous adidas Superstar shoe gets a charming update. With every step you take, show the world that love reigns supreme. These shell-toe shoes show off a splash of printed hearts and appliqu√É¬© embroidered Trefoils. Printed hearts on the laces remind you to share the power of love every time you lace up."/>
    <n v="2.4"/>
    <x v="2"/>
    <n v="33"/>
    <s v="2020-04-13"/>
    <s v="15:06:29"/>
  </r>
  <r>
    <s v="Women's adidas Originals I-5923 Shoes"/>
    <s v="EE4949"/>
    <n v="119.99"/>
    <n v="71.989999999999995"/>
    <x v="0"/>
    <x v="1"/>
    <s v="Adidas"/>
    <x v="0"/>
    <s v="These lightweight shoes fuse '70s style with modern technology. Flashing retro colours, the leather upper is accented with stretchy mesh and faux suede details. Serrated 3-Stripes add a vintage detail. Responsive cushioning energises every stride."/>
    <n v="2"/>
    <x v="4"/>
    <n v="39"/>
    <s v="2020-04-13"/>
    <s v="15:06:29"/>
  </r>
  <r>
    <s v="Women's adidas ORIGINALS EQT RACING Low Shoes"/>
    <s v="BB2344"/>
    <n v="99.99"/>
    <n v="40"/>
    <x v="1"/>
    <x v="2"/>
    <s v="Adidas"/>
    <x v="0"/>
    <s v="These adidas Originals Equipment Racing shoes for women bring to you a clean and deconstructed upper made of mesh that promotes proper breathability to the feet. The textured grip tread along with TORSION system offers stability and it comes with adidas &quot;equipment&quot; logo on the tongue."/>
    <n v="3.9"/>
    <x v="1"/>
    <n v="34"/>
    <s v="2020-04-13"/>
    <s v="15:06:29"/>
  </r>
  <r>
    <s v="Unisex adidas Originals Skateboarding 3MC Shoes"/>
    <s v="EE6080"/>
    <n v="59.99"/>
    <n v="29.99"/>
    <x v="1"/>
    <x v="0"/>
    <s v="Adidas"/>
    <x v="0"/>
    <s v="Combining skate-friendly design with a clean, classic profile, these shoes are in their element on or off the board. Highly versatile with style for everyone, they have a monochrome suede upper for a light, supple touch, plus a Geoflex outsole providing unmatched flexibility and grip. Heritage details include sidewalls with Gazelle-inspired texturing and the iconic heel patch."/>
    <n v="1"/>
    <x v="3"/>
    <n v="67"/>
    <s v="2020-04-13"/>
    <s v="15:06:29"/>
  </r>
  <r>
    <s v="Women's adidas Originals Supercourt Shoes"/>
    <s v="EE6047"/>
    <n v="79.989999999999995"/>
    <n v="47.99"/>
    <x v="1"/>
    <x v="1"/>
    <s v="Adidas"/>
    <x v="0"/>
    <s v="A distillation of 40 years of adidas court style, these shoes serve up vintage vibes with a modern feel. They're crafted of supple leather in shades of tennis whites. For a refined touch, they're detailed with perforated 3-Stripes and a sculpted cupsole."/>
    <n v="3.6"/>
    <x v="1"/>
    <n v="83"/>
    <s v="2020-04-13"/>
    <s v="15:06:29"/>
  </r>
  <r>
    <s v="Women's adidas Sport Inspired Kaptir X Shoes"/>
    <s v="EF0078"/>
    <n v="75.989999999999995"/>
    <n v="45.59"/>
    <x v="1"/>
    <x v="1"/>
    <s v="Adidas "/>
    <x v="0"/>
    <s v="Fashion and running style flow together. These women's shoes make a statement on the street while feeling pillow-soft. Layers of plush cushioning combine with a foot-hugging fit for comprehensive comfort. The easy-on upper has a sleek, modern design and 3-Stripes to leave an impression."/>
    <n v="2.2000000000000002"/>
    <x v="2"/>
    <n v="49"/>
    <s v="2020-04-13"/>
    <s v="15:06:29"/>
  </r>
  <r>
    <s v="Women's adidas Originals Continental 80 Shoes"/>
    <s v="EE5565"/>
    <n v="79.989999999999995"/>
    <n v="47.99"/>
    <x v="1"/>
    <x v="1"/>
    <s v="Adidas"/>
    <x v="0"/>
    <s v="The Continental 80 is an authentic bringback of an indoor trainer from the '80s. These leather low top shoes show off a swooping stripe on the side and a split rubber cupsole."/>
    <n v="3.2"/>
    <x v="1"/>
    <n v="64"/>
    <s v="2020-04-13"/>
    <s v="15:06:29"/>
  </r>
  <r>
    <s v="Women's adidas Originals Sambarose Shoes"/>
    <s v="EF4965"/>
    <n v="79.989999999999995"/>
    <n v="79.989999999999995"/>
    <x v="1"/>
    <x v="3"/>
    <s v="Adidas"/>
    <x v="0"/>
    <s v="Go ahead. Send yourself some flowers. Buy yourself that fancy vegan cheesecake. Self-love is where it's at, so lace up these shoes and elevate it. Based on the now iconic adidas Samba, these SAMBAROSE shoes lift you up with an on-trend platform sole. Luxe leather keeps your look sleek and smooth. Printed hearts peak through the translucent sole and send love energy out into the world with every step you take."/>
    <n v="4"/>
    <x v="0"/>
    <n v="18"/>
    <s v="2020-04-13"/>
    <s v="15:06:29"/>
  </r>
  <r>
    <s v="Women's adidas Originals I-5923 Shoes"/>
    <s v="EE4946"/>
    <n v="119.99"/>
    <n v="71.989999999999995"/>
    <x v="0"/>
    <x v="1"/>
    <s v="Adidas"/>
    <x v="0"/>
    <s v="These lightweight street shoes offer a shout-out to '70s running heritage. They're rebuilt for today with updated materials and responsive Boost cushioning in the midsole. The lace-like mesh upper features synthetic suede overlays for a retro look."/>
    <n v="4"/>
    <x v="0"/>
    <n v="74"/>
    <s v="2020-04-13"/>
    <s v="15:06:29"/>
  </r>
  <r>
    <s v="WOMEN'S ADIDAS ORIGINALS EQT ADV RACING SHOES"/>
    <s v="B37090"/>
    <n v="99.99"/>
    <n v="49.99"/>
    <x v="1"/>
    <x v="0"/>
    <s v="Adidas"/>
    <x v="0"/>
    <s v="Heritage style, meet progressive design. These women's shoes feature a mesh upper and an archive-inspired lacing system. A crisp silhouette draws on '90s racing styles, while metallic details add a contemporary edge."/>
    <n v="4.2"/>
    <x v="0"/>
    <n v="81"/>
    <s v="2020-04-13"/>
    <s v="15:06:29"/>
  </r>
  <r>
    <s v="Women's adidas Sport Inspired Yatra Shoes"/>
    <s v="F36516"/>
    <n v="42.99"/>
    <n v="25.79"/>
    <x v="2"/>
    <x v="1"/>
    <s v="Adidas "/>
    <x v="0"/>
    <s v="A versatile look that nods to its roots. These running-inspired shoes have an airy mesh upper contrasted with sleek 3-Stripes. The lightweight build keeps you light on your toes, and plush cushioning ensures a smooth ride."/>
    <n v="3.5"/>
    <x v="1"/>
    <n v="30"/>
    <s v="2020-04-13"/>
    <s v="15:06:29"/>
  </r>
  <r>
    <s v="Unisex adidas Originals Adi-Ease Shoes"/>
    <s v="DB3112"/>
    <n v="59.99"/>
    <n v="29.99"/>
    <x v="1"/>
    <x v="0"/>
    <s v="Adidas"/>
    <x v="0"/>
    <s v="Hit the streets in these understated adidas originals. Constructed from strong suede with a board-gripping outsole, these skate shoes toe the line between board feel and durability. Solid colours and 3-Stripes style add an understated element to these go-to shoes."/>
    <n v="3.4"/>
    <x v="1"/>
    <n v="64"/>
    <s v="2020-04-13"/>
    <s v="15:06:29"/>
  </r>
  <r>
    <s v="Men's Running Nova Flow Shoes"/>
    <s v="EH1366"/>
    <n v="59.99"/>
    <n v="59.99"/>
    <x v="1"/>
    <x v="3"/>
    <s v="Adidas "/>
    <x v="0"/>
    <s v="Cushion your every step in lightweight comfort. These adidas running shoes feature a breathable mesh upper and ultra-soft midsole cushioning to soften your stride. A durable outsole grips uneven surfaces so you can run with confidence, regardless of the terrain."/>
    <n v="4.8"/>
    <x v="0"/>
    <n v="72"/>
    <s v="2020-04-13"/>
    <s v="15:06:29"/>
  </r>
  <r>
    <s v="Women's adidas Originals Tubular Shadow Shoes"/>
    <s v="CG6164"/>
    <n v="79.989999999999995"/>
    <n v="39.99"/>
    <x v="1"/>
    <x v="0"/>
    <s v="Adidas"/>
    <x v="0"/>
    <s v="The tire-inspired sole of the Tubular sneaker series stems from a '90s design experiment. These shoes update the innovative look with a stretchy knit upper and Trefoil logo on the tongue."/>
    <n v="3.3"/>
    <x v="1"/>
    <n v="87"/>
    <s v="2020-04-13"/>
    <s v="15:06:29"/>
  </r>
  <r>
    <s v="Women's adidas Originals I-5923 Shoes"/>
    <s v="EE4959"/>
    <n v="119.99"/>
    <n v="71.989999999999995"/>
    <x v="0"/>
    <x v="1"/>
    <s v="Adidas"/>
    <x v="0"/>
    <s v="70s running style inspires these throwback shoes. A mesh and velvet upper creates a luxe feel and textured look. Energy-returning Boost cushioning adds a responsive ride for all-day comfort. They come in fresh, seasonal colours."/>
    <n v="2.7"/>
    <x v="2"/>
    <n v="43"/>
    <s v="2020-04-13"/>
    <s v="15:06:29"/>
  </r>
  <r>
    <s v="Unisex adidas Originals By Alexander Wang Wangbody Run Shoes"/>
    <s v="EF2438"/>
    <n v="179.99"/>
    <n v="107.99"/>
    <x v="3"/>
    <x v="1"/>
    <s v="Adidas"/>
    <x v="0"/>
    <s v="Sweat it out with Alexander Wang. The designer embraces a nostalgic workout aesthetic with performance-inspired garments that can be worn to the club or the gym. These running-inspired shoes feature a layered leather and mesh upper. Boost in the midsole provides responsive, comfortable cushioning."/>
    <n v="3.7"/>
    <x v="1"/>
    <n v="15"/>
    <s v="2020-04-13"/>
    <s v="15:06:29"/>
  </r>
  <r>
    <s v="Women's adidas Running Asweego Shoes"/>
    <s v="F35567"/>
    <n v="69.989999999999995"/>
    <n v="34.99"/>
    <x v="1"/>
    <x v="0"/>
    <s v="Adidas "/>
    <x v="0"/>
    <s v="Shoes with flexibility and responsiveness for multisport training. These running shoes for women have a mesh upper that hugs the foot for a sock-like fit. Pillow-like midsole cushioning provides long-lasting comfort. Durable rubber inserts at the forefoot and heel provide added grip so you're ready for unexpected terrain."/>
    <n v="2.8"/>
    <x v="2"/>
    <n v="81"/>
    <s v="2020-04-13"/>
    <s v="15:06:29"/>
  </r>
  <r>
    <s v="Women's adidas Sport Inspired RunFalcon Shoes"/>
    <s v="EE8165"/>
    <n v="55.99"/>
    <n v="33.590000000000003"/>
    <x v="1"/>
    <x v="1"/>
    <s v="Adidas "/>
    <x v="0"/>
    <s v="Start clocking miles in these lightweight running shoes. On the treadmill or the streets, they add comfort to each step with soft cushioning. The supportive trainers have an airy material-mix upper and a midfoot cage for extra support."/>
    <n v="2.9"/>
    <x v="2"/>
    <n v="54"/>
    <s v="2020-04-13"/>
    <s v="15:06:29"/>
  </r>
  <r>
    <s v="Women's adidas Originals Forest Grove Shoes"/>
    <s v="EE5846"/>
    <n v="65.989999999999995"/>
    <n v="39.590000000000003"/>
    <x v="1"/>
    <x v="1"/>
    <s v="Adidas"/>
    <x v="0"/>
    <s v="Inspired by a game-changing running shoes from the archives, this shoe is built for everyday wear. A suede and nylon upper shows off classic 3-Stripes styling. A mesh-wrapped EVA midsole echoes vintage looks from the archives."/>
    <n v="5"/>
    <x v="0"/>
    <n v="15"/>
    <s v="2020-04-13"/>
    <s v="15:06:29"/>
  </r>
  <r>
    <s v="MEN'S ADIDAS RUNNING ARGECY SHOES"/>
    <s v="F34846"/>
    <n v="55.99"/>
    <n v="27.99"/>
    <x v="1"/>
    <x v="0"/>
    <s v="Adidas "/>
    <x v="0"/>
    <s v="Sporty style with running DNA. These men's shoes feature a two-layer mesh upper that is durable and breathable. Cloudfoam cushioning offers comfort with every stride, while a handy heel pull helps you get them on in a hurry."/>
    <n v="3.3"/>
    <x v="1"/>
    <n v="17"/>
    <s v="2020-04-13"/>
    <s v="15:06:29"/>
  </r>
  <r>
    <s v="WOMEN'S ADIDAS ORIGINALS GAZELLE SHOES"/>
    <s v="B41663"/>
    <n v="79.989999999999995"/>
    <n v="39.99"/>
    <x v="1"/>
    <x v="0"/>
    <s v="Adidas"/>
    <x v="0"/>
    <s v="A contender since the late '60s, the Gazelle started as an indoor football shoe and became a streetwear phenomenon. Made in soft suede, these shoes update the look with an embossed geometric pattern."/>
    <n v="3.2"/>
    <x v="1"/>
    <n v="30"/>
    <s v="2020-04-13"/>
    <s v="15:06:29"/>
  </r>
  <r>
    <s v="Men's adidas Running Erdiga 3.0 Shoes"/>
    <s v="CK9690"/>
    <n v="42.99"/>
    <n v="21.49"/>
    <x v="2"/>
    <x v="0"/>
    <s v="Adidas "/>
    <x v="0"/>
    <s v="The adidas Erdiga 3.0 shoes for men crafted with Mesh-Synthetic upper for added comfort. The IMEVA midsole provides optimized cushioning and rebounding. The outsole is made of high durable rubber."/>
    <n v="3.2"/>
    <x v="1"/>
    <n v="73"/>
    <s v="2020-04-13"/>
    <s v="15:06:29"/>
  </r>
  <r>
    <s v="Men's adidas Running Duramo 9 Shoes"/>
    <s v="EE7927"/>
    <n v="65.989999999999995"/>
    <n v="32.99"/>
    <x v="1"/>
    <x v="0"/>
    <s v="Adidas "/>
    <x v="0"/>
    <s v="These men's versatile running shoes are ideal for the treadmill or the trail. They feature a mesh upper for breathability and a seamless print overlay for additional support. Pillow-soft Cloudfoam cushions every stride, while the durable outsole holds up to everyday wear."/>
    <n v="2.2000000000000002"/>
    <x v="2"/>
    <n v="27"/>
    <s v="2020-04-13"/>
    <s v="15:06:29"/>
  </r>
  <r>
    <s v="Men's adidas Sport Inspired Nebular 2 Shoes"/>
    <s v="CK9688"/>
    <n v="49.99"/>
    <n v="24.99"/>
    <x v="2"/>
    <x v="0"/>
    <s v="Adidas "/>
    <x v="0"/>
    <s v="Style and performance go hand in hand in this adidas running-inspired shoes for men. Featuring Textile-Mesh upper for lightweight and breathability with Rubber outsole for durability."/>
    <n v="3.2"/>
    <x v="1"/>
    <n v="43"/>
    <s v="2020-04-13"/>
    <s v="15:06:29"/>
  </r>
  <r>
    <s v="Men's adidas Sport Inspired Binafo Shoes"/>
    <s v="CK9424"/>
    <n v="52.99"/>
    <n v="26.49"/>
    <x v="1"/>
    <x v="0"/>
    <s v="Adidas "/>
    <x v="0"/>
    <s v="Extremely functional and subtle running-inspired shoes for men. The mesh upper of these shoes promise a comfortable comfort and a lightweight pick, while the EVA midsole and rubber outsole ensure durability."/>
    <n v="3"/>
    <x v="2"/>
    <n v="49"/>
    <s v="2020-04-13"/>
    <s v="15:06:29"/>
  </r>
  <r>
    <s v="Men's adidas Sport Inspired Blaze Runner Shoes"/>
    <s v="CK9430"/>
    <n v="55.99"/>
    <n v="27.99"/>
    <x v="1"/>
    <x v="0"/>
    <s v="Adidas "/>
    <x v="0"/>
    <s v="Extremely functional and subtle running-inspired shoes for men. The breathable and lightweight Knit-Mesh offer extended ventilation and comfort. IMEVA midsole and full Rubber outsole provides durability."/>
    <n v="2.6"/>
    <x v="2"/>
    <n v="80"/>
    <s v="2020-04-13"/>
    <s v="15:06:30"/>
  </r>
  <r>
    <s v="Women's adidas Originals Arkyn Shoes"/>
    <s v="CG6228"/>
    <n v="119.99"/>
    <n v="59.99"/>
    <x v="0"/>
    <x v="0"/>
    <s v="Adidas"/>
    <x v="0"/>
    <s v="The Arkyn offers a feminine design that's modern and playful. These sleek shoes show off a bold clash of colors and materials. They're made with a sock-like mesh upper that gives a snug and supportive feel."/>
    <n v="3.1"/>
    <x v="1"/>
    <n v="65"/>
    <s v="2020-04-13"/>
    <s v="15:06:30"/>
  </r>
  <r>
    <s v="Women's adidas Originals Deerupt Runner Shoes"/>
    <s v="DB3600"/>
    <n v="99.99"/>
    <n v="49.99"/>
    <x v="1"/>
    <x v="0"/>
    <s v="Adidas"/>
    <x v="0"/>
    <s v="Deerupt is defined by a standout minimalist design. These shoes show off webbing that covers the upper and midsole. A flexible, collapsible upper makes them easy to pack. The lightweight sneakers are built to deliver a snug, comfortable feel."/>
    <n v="2.7"/>
    <x v="2"/>
    <n v="87"/>
    <s v="2020-04-13"/>
    <s v="15:06:30"/>
  </r>
  <r>
    <s v="Men's adidas Running 90s Valasion Shoes"/>
    <s v="EE9892"/>
    <n v="89.99"/>
    <n v="44.99"/>
    <x v="1"/>
    <x v="0"/>
    <s v="Adidas "/>
    <x v="0"/>
    <s v="The spirit of innovation and motivation returns. Nostalgic for the '90s, these running shoes add superior modern cushioning to a classic look. From step-in to full stride, they deliver ultra-soft comfort. They feature a leather and mesh upper and a Cloudfoam Comfort midsole for extra comfort and performance."/>
    <n v="3.5"/>
    <x v="1"/>
    <n v="43"/>
    <s v="2020-04-13"/>
    <s v="15:06:30"/>
  </r>
  <r>
    <s v="Men's adidas Sport Inspired Zeta 2.0 Shoes"/>
    <s v="CL7461"/>
    <n v="45.99"/>
    <n v="22.99"/>
    <x v="2"/>
    <x v="0"/>
    <s v="Adidas "/>
    <x v="0"/>
    <s v="Fresh running-inspired style. These shoes have a lightweight textile upper that hugs the foot with a sock-like construction. Plush IMEVA midsole and Rubber outsole cushioning keeps your feet comfortable throughout the day. Seamless 3-Stripes flash down the sides."/>
    <n v="2.9"/>
    <x v="2"/>
    <n v="58"/>
    <s v="2020-04-13"/>
    <s v="15:06:30"/>
  </r>
  <r>
    <s v="MEN'S ADIDAS RUNNING PUARO SHOES"/>
    <s v="CK9678"/>
    <n v="49.99"/>
    <n v="24.99"/>
    <x v="2"/>
    <x v="0"/>
    <s v="Adidas "/>
    <x v="0"/>
    <s v="Style and performance go hand in hand in this adidas Puaro shoes for men. Mesh upper for lightweight and breathability with full rubber outsole for durability. They come layered sandwich mesh details for maximum ventilation."/>
    <n v="0"/>
    <x v="5"/>
    <n v="0"/>
    <s v="2020-04-13"/>
    <s v="15:06:30"/>
  </r>
  <r>
    <s v="Men's adidas Running Helkin 3 Shoes"/>
    <s v="CK9696"/>
    <n v="45.99"/>
    <n v="22.99"/>
    <x v="2"/>
    <x v="0"/>
    <s v="Adidas "/>
    <x v="0"/>
    <s v="Style and performance go hand in hand in this adidas Helkin 3 Running shoes for men. The breathable upper Knit-Mesh offers maximum ventilation. EVA midsole and rubber outsole."/>
    <n v="4.0999999999999996"/>
    <x v="0"/>
    <n v="94"/>
    <s v="2020-04-13"/>
    <s v="15:06:30"/>
  </r>
  <r>
    <s v="Men's adidas Running Helkin 3 Shoes"/>
    <s v="CK9695"/>
    <n v="45.99"/>
    <n v="22.99"/>
    <x v="2"/>
    <x v="0"/>
    <s v="Adidas "/>
    <x v="0"/>
    <s v="Style and performance go hand in hand in this adidas Helkin 3 Running shoes for men. The breathable upper Knit-Mesh offers maximum ventilation. EVA midsole and rubber outsole."/>
    <n v="2"/>
    <x v="4"/>
    <n v="52"/>
    <s v="2020-04-13"/>
    <s v="15:06:30"/>
  </r>
  <r>
    <s v="Men's adidas Running Erdiga 4.0 Shoes"/>
    <s v="CK9683"/>
    <n v="49.99"/>
    <n v="24.99"/>
    <x v="2"/>
    <x v="0"/>
    <s v="Adidas "/>
    <x v="0"/>
    <s v="These Erdiga 4.0 running shoes for men will add a fresh vigour to your workout sessions. Featuring mesh upper and lining, these lace-ups are durable, light in weight and comfortable to wear. Furthermore, the rubber outsole ensures better traction on different surfaces."/>
    <n v="4.5999999999999996"/>
    <x v="0"/>
    <n v="39"/>
    <s v="2020-04-13"/>
    <s v="15:06:30"/>
  </r>
  <r>
    <s v="Men's adidas Running Kylen 1.0 shoes"/>
    <s v="CK9692"/>
    <n v="49.99"/>
    <n v="24.99"/>
    <x v="2"/>
    <x v="0"/>
    <s v="Adidas "/>
    <x v="0"/>
    <s v="The adidas Kylen 1.0 shoes for men. These lightweight running shoes come in a new upper design which is made low to ground with faster 3-Stripes execution which enhances it's overall appeal along with great fit. The mesh upper ensures breathability while the Lightstrike EVA midsole with full Rubber outsole provides durability."/>
    <n v="3.8"/>
    <x v="1"/>
    <n v="21"/>
    <s v="2020-04-13"/>
    <s v="15:06:30"/>
  </r>
  <r>
    <s v="Men's adidas Running Galaxy 4 Shoes"/>
    <s v="EE7919"/>
    <n v="59.99"/>
    <n v="29.99"/>
    <x v="1"/>
    <x v="0"/>
    <s v="Adidas "/>
    <x v="0"/>
    <s v="Stride with confidence for miles. These running shoes deliver heel-to-toe support with a midfoot panel, toe cap and heel piece. They feature lightweight cushioning that makes every step feel plush. The cosy knit upper rides on an outsole built to hold up to heavy usage."/>
    <n v="4.3"/>
    <x v="0"/>
    <n v="87"/>
    <s v="2020-04-13"/>
    <s v="15:06:30"/>
  </r>
  <r>
    <s v="Men's adidas Running Flank Shoes"/>
    <s v="CL7517"/>
    <n v="52.99"/>
    <n v="26.49"/>
    <x v="1"/>
    <x v="0"/>
    <s v="Adidas "/>
    <x v="0"/>
    <s v="These men's running shoes keep you comfortable so you stay focused on your running goals. They feature a textile-mesh upper, Cloudfoam midsole and Rubber outsole provides durability."/>
    <n v="2.7"/>
    <x v="2"/>
    <n v="42"/>
    <s v="2020-04-13"/>
    <s v="15:06:30"/>
  </r>
  <r>
    <s v="Men's adidas Running Helkin 3 Shoes"/>
    <s v="CK9698"/>
    <n v="45.99"/>
    <n v="22.99"/>
    <x v="2"/>
    <x v="0"/>
    <s v="Adidas "/>
    <x v="0"/>
    <s v="Style and performance go hand in hand in this adidas Helkin 3 Running shoes for men. The breathable upper Knit-Mesh offers maximum ventilation. EVA midsole and rubber outsole."/>
    <n v="4.7"/>
    <x v="0"/>
    <n v="8"/>
    <s v="2020-04-13"/>
    <s v="15:06:30"/>
  </r>
  <r>
    <s v="Men's adidas Sport Inspired Phanko Shoes"/>
    <s v="CK9418"/>
    <n v="55.99"/>
    <n v="27.99"/>
    <x v="1"/>
    <x v="0"/>
    <s v="Adidas "/>
    <x v="0"/>
    <s v="Extremely functional and subtle running-inspired shoes for men. Feature a textile mesh upper and synthetic overlays. EVA cushioning adds extra comfort. The running 3-Stripes on the sides add to it's appeal."/>
    <n v="2.7"/>
    <x v="2"/>
    <n v="74"/>
    <s v="2020-04-13"/>
    <s v="15:06:30"/>
  </r>
  <r>
    <s v="Unisex adidas Originals Marathon Tech Shoes"/>
    <s v="EF0322"/>
    <n v="129.99"/>
    <n v="77.989999999999995"/>
    <x v="0"/>
    <x v="1"/>
    <s v="Adidas"/>
    <x v="0"/>
    <s v="These shoes follow in the style steps of adidas' first trail running shoe, the Marathon TR. The vintage-inspired upper is a mix of breathable mesh and synthetic suede, with the iconic 3-Stripes in contrast colour. Extra comfort comes from the energy-returning Boost midsole."/>
    <n v="2.5"/>
    <x v="2"/>
    <n v="23"/>
    <s v="2020-04-13"/>
    <s v="15:06:30"/>
  </r>
  <r>
    <s v="Men's adidas Sport Inspired Binafo Shoes"/>
    <s v="CK9427"/>
    <n v="52.99"/>
    <n v="26.49"/>
    <x v="1"/>
    <x v="0"/>
    <s v="Adidas "/>
    <x v="0"/>
    <s v="Improve your performance during your daily jogging sessions with these running shoes for men. The mesh upper of these shoes promise a comfortable comfort and a lightweight pick, while the EVA midsole and rubber outsole ensure durability."/>
    <n v="5"/>
    <x v="0"/>
    <n v="59"/>
    <s v="2020-04-13"/>
    <s v="15:06:30"/>
  </r>
  <r>
    <s v="Men's adidas Sport Inspired Archivo Shoes"/>
    <s v="EF0437"/>
    <n v="55.99"/>
    <n v="33.590000000000003"/>
    <x v="1"/>
    <x v="1"/>
    <s v="Adidas "/>
    <x v="0"/>
    <s v="Modern comfort and authentic adidas heritage mix it up. These running-inspired shoes treat your feet to superior cushioning and an ultra-plush ride with a Cloudfoam midsole and soft sockliner. A sleek mesh upper features suede overlays and subtle 3-Stripes for sporty style."/>
    <n v="4.2"/>
    <x v="0"/>
    <n v="89"/>
    <s v="2020-04-13"/>
    <s v="15:06:30"/>
  </r>
  <r>
    <s v="Men's adidas Sport Inspired Archivo Shoes"/>
    <s v="EF0435"/>
    <n v="55.99"/>
    <n v="27.99"/>
    <x v="1"/>
    <x v="0"/>
    <s v="Adidas "/>
    <x v="0"/>
    <s v="Modern comfort and authentic adidas heritage mix it up. These running-inspired shoes treat your feet to superior cushioning and an ultra-plush ride with a Cloudfoam midsole and soft sockliner. A sleek mesh upper features suede overlays and subtle 3-Stripes for sporty style."/>
    <n v="2.4"/>
    <x v="2"/>
    <n v="99"/>
    <s v="2020-04-13"/>
    <s v="15:06:30"/>
  </r>
  <r>
    <s v="MEN'S ADIDAS RUNNING ARIUS 1.0 SHOES"/>
    <s v="CJ8090"/>
    <n v="49.99"/>
    <n v="24.99"/>
    <x v="2"/>
    <x v="0"/>
    <s v="Adidas "/>
    <x v="0"/>
    <s v="The adidas Arius 1.0 Running shoes for men feature a comfortable Mesh upper with all-over graphic print. They come with Lightstrike IMEVA midsole for long term lightweight cushioning and shock absorption with a full rubber outsole for durability."/>
    <n v="3.6"/>
    <x v="1"/>
    <n v="28"/>
    <s v="2020-04-13"/>
    <s v="15:06:30"/>
  </r>
  <r>
    <s v="Men's adidas Running Bound Shoes"/>
    <s v="CL7542"/>
    <n v="49.99"/>
    <n v="24.99"/>
    <x v="2"/>
    <x v="0"/>
    <s v="Adidas "/>
    <x v="0"/>
    <s v="Sleek running shoes for men. These shoes have a lightweight look and feel in honeycomb mesh. Cloudfoam cushioning delivers superior step-in comfort."/>
    <n v="2.7"/>
    <x v="2"/>
    <n v="97"/>
    <s v="2020-04-13"/>
    <s v="15:06:30"/>
  </r>
  <r>
    <s v="Men's adidas Running Rush Shoes"/>
    <s v="CL7311"/>
    <n v="35.99"/>
    <n v="17.989999999999998"/>
    <x v="2"/>
    <x v="0"/>
    <s v="Adidas "/>
    <x v="0"/>
    <s v="Great everyday shoes for runners to go that extra mile. Features Mesh upper for maximum ventilation, lightstrike EVA midsole with visible adiprene providing protection from harmful impact forces and durable Rubber outsole for long-lasting wear."/>
    <n v="2.5"/>
    <x v="2"/>
    <n v="22"/>
    <s v="2020-04-13"/>
    <s v="15:06:30"/>
  </r>
  <r>
    <s v="Men's adidas Running Duramo 9 Shoes"/>
    <s v="EE8028"/>
    <n v="59.99"/>
    <n v="29.99"/>
    <x v="1"/>
    <x v="0"/>
    <s v="Adidas "/>
    <x v="0"/>
    <s v="These men's running shoes will get you on the road to your goals. A sandwich mesh upper offers lightweight breathability, while a seamless print overlay adds support for a stable stride. The midsole offers pillow-soft Cloudfoam cushioning that eases every stride."/>
    <n v="3.6"/>
    <x v="1"/>
    <n v="15"/>
    <s v="2020-04-13"/>
    <s v="15:06:30"/>
  </r>
  <r>
    <s v="Men's adidas Sport Inspired Blaze Runner Shoes"/>
    <s v="CL7398"/>
    <n v="55.99"/>
    <n v="27.99"/>
    <x v="1"/>
    <x v="0"/>
    <s v="Adidas "/>
    <x v="0"/>
    <s v="Extremely functional and subtle running-inspired shoes for men. The breathable and lightweight Knit-Mesh offer extended ventilation and comfort. IMEVA midsole and full Rubber outsole provides durability."/>
    <n v="4.9000000000000004"/>
    <x v="0"/>
    <n v="28"/>
    <s v="2020-04-13"/>
    <s v="15:06:30"/>
  </r>
  <r>
    <s v="Men's adidas Running Dracon Shoes"/>
    <s v="CL7306"/>
    <n v="39.99"/>
    <n v="19.989999999999998"/>
    <x v="2"/>
    <x v="0"/>
    <s v="Adidas "/>
    <x v="0"/>
    <s v="Great everyday trainer for modern runner to go that extra mile. They have a mesh upper accented by contrast 3-Stripes. The EVA midsole and Rubber outsole provide comfort and support to their every step."/>
    <n v="4.0999999999999996"/>
    <x v="0"/>
    <n v="70"/>
    <s v="2020-04-13"/>
    <s v="15:06:30"/>
  </r>
  <r>
    <s v="Men's adidas Running Helkin 3 Shoes"/>
    <s v="CK9697"/>
    <n v="45.99"/>
    <n v="22.99"/>
    <x v="2"/>
    <x v="0"/>
    <s v="Adidas "/>
    <x v="0"/>
    <s v="Style and performance go hand in hand in this adidas Helkin 3 Running shoes for men. The breathable upper Knit-Mesh offers maximum ventilation. EVA midsole and rubber outsole."/>
    <n v="3.9"/>
    <x v="1"/>
    <n v="43"/>
    <s v="2020-04-13"/>
    <s v="15:06:30"/>
  </r>
  <r>
    <s v="men's ADIDAS RUNNING NAYO 1.0 SHOES"/>
    <s v="CI9915"/>
    <n v="49.99"/>
    <n v="24.99"/>
    <x v="2"/>
    <x v="0"/>
    <s v="Adidas "/>
    <x v="0"/>
    <s v="The adidas Nayo 1.0 shoes for men. These lightweight running shoes give all round comfort, cushioning, durability &amp; support in a simplistic design. The mesh upper ensure breathability and durability while the Light strike EVA midsole provides premium cushioning's. Full Rubber outsole provides durability."/>
    <n v="3.4"/>
    <x v="1"/>
    <n v="65"/>
    <s v="2020-04-13"/>
    <s v="15:06:30"/>
  </r>
  <r>
    <s v="MEN'S ADIDAS RUNNING NAYO 2.0 SHOES"/>
    <s v="CK9590"/>
    <n v="52.99"/>
    <n v="26.49"/>
    <x v="1"/>
    <x v="0"/>
    <s v="Adidas "/>
    <x v="0"/>
    <s v="The stylish adidas Nayo 2.0 shoes for men crafted for runners. The breathable Knit-Mesh upper offer extended grip and comfort. Lightstrike EVA midsole and full Rubber outsole provides durability."/>
    <n v="1"/>
    <x v="3"/>
    <n v="51"/>
    <s v="2020-04-13"/>
    <s v="15:06:30"/>
  </r>
  <r>
    <s v="Men's adidas Running Zeta 1.0 Shoes"/>
    <s v="CL7458"/>
    <n v="59.99"/>
    <n v="29.99"/>
    <x v="1"/>
    <x v="0"/>
    <s v="Adidas "/>
    <x v="0"/>
    <s v="Designed to go the distance, these adidas Zeta 1.0 running shoes for men give optimum cushioning to your feet with full-length CLOUDFOAM and its breathable knit upper ensures maximum ventilation. It's smart style details balance the clean design and the rubber outsole provides best durability."/>
    <n v="4.0999999999999996"/>
    <x v="0"/>
    <n v="89"/>
    <s v="2020-04-13"/>
    <s v="15:06:30"/>
  </r>
  <r>
    <s v="men's ADIDAS RUNNING NAYO 1.0 SHOES"/>
    <s v="CI9913"/>
    <n v="49.99"/>
    <n v="24.99"/>
    <x v="2"/>
    <x v="0"/>
    <s v="Adidas "/>
    <x v="0"/>
    <s v="The adidas Nayo 1.0 shoes for men. These lightweight running shoes give all round comfort, cushioning, durability &amp; support in a simplistic design. The combination of Synthetic overlays with Mesh underlays ensure breathability and durability while the Light strike EVA midsole provides premium cushioning's. Full Rubber outsole provides durability."/>
    <n v="3.5"/>
    <x v="1"/>
    <n v="96"/>
    <s v="2020-04-13"/>
    <s v="15:06:30"/>
  </r>
  <r>
    <s v="Men's adidas Running Zeta 1.0 Shoes"/>
    <s v="CL7459"/>
    <n v="59.99"/>
    <n v="29.99"/>
    <x v="1"/>
    <x v="0"/>
    <s v="Adidas "/>
    <x v="0"/>
    <s v="Designed to go the distance, these adidas Zeta 1.0 running shoes for men give optimum cushioning to your feet with full-length CLOUDFOAM and its breathable knit upper ensures maximum ventilation. It's smart style details balance the clean design and the rubber outsole provides best durability."/>
    <n v="4.3"/>
    <x v="0"/>
    <n v="74"/>
    <s v="2020-04-13"/>
    <s v="15:06:31"/>
  </r>
  <r>
    <s v="men's Adidas RUNNING TORIL SHOES"/>
    <s v="CI9991"/>
    <n v="49.99"/>
    <n v="24.99"/>
    <x v="2"/>
    <x v="0"/>
    <s v="Adidas "/>
    <x v="0"/>
    <s v="Designed to go the distance, these adidas Toril 1.0 running shoes for men give optimum cushioning to your feet with EVA midsole and its Mesh upper inspires comfortable familiarity. It's smart style details balance the clean design and the rubber outsole provides best durability."/>
    <n v="2.4"/>
    <x v="2"/>
    <n v="58"/>
    <s v="2020-04-13"/>
    <s v="15:06:31"/>
  </r>
  <r>
    <s v="Men's adidas Running Asweerun Shoes"/>
    <s v="F36996"/>
    <n v="55.99"/>
    <n v="27.99"/>
    <x v="1"/>
    <x v="0"/>
    <s v="Adidas "/>
    <x v="0"/>
    <s v="Aspire to greatness. These running shoes are made with an airy, lightweight mesh upper. The durable rubber outsole grips the pavement for added stability. A cushioned midsole brings comfort to each step."/>
    <n v="3.3"/>
    <x v="1"/>
    <n v="2"/>
    <s v="2020-04-13"/>
    <s v="15:06:31"/>
  </r>
  <r>
    <s v="MEN'S ADIDAS RUNNING NAYO 2.0 SHOES"/>
    <s v="CJ7974"/>
    <n v="52.99"/>
    <n v="26.49"/>
    <x v="1"/>
    <x v="0"/>
    <s v="Adidas "/>
    <x v="0"/>
    <s v="The stylish adidas Nayo 2.0 shoes for men crafted for runners. The breathable Knit-Mesh upper offer extended grip and comfort. Lightstrike EVA midsole and full Rubber outsole provides durability."/>
    <n v="4.7"/>
    <x v="0"/>
    <n v="53"/>
    <s v="2020-04-13"/>
    <s v="15:06:31"/>
  </r>
  <r>
    <s v="Men's adidas Sport Inspired Factor Shoes"/>
    <s v="CL7588"/>
    <n v="42.99"/>
    <n v="21.49"/>
    <x v="2"/>
    <x v="0"/>
    <s v="Adidas "/>
    <x v="0"/>
    <s v="These lightweight running-inspired shoes for men give all round comfort, cushioning, durability &amp; support in a simplistic design. Features Knit-Mesh upper for maximum ventilation, lightstrike EVA midsole with durable Rubber outsole for long-lasting wear."/>
    <n v="3.4"/>
    <x v="1"/>
    <n v="8"/>
    <s v="2020-04-13"/>
    <s v="15:06:31"/>
  </r>
  <r>
    <s v="Men's adidas Sport Inspired Quickspike Shoes"/>
    <s v="CL7407"/>
    <n v="39.99"/>
    <n v="19.989999999999998"/>
    <x v="2"/>
    <x v="0"/>
    <s v="Adidas "/>
    <x v="0"/>
    <s v="These men's running-inspired shoes feature a breathable mesh upper with a comfort collar, while a moulded overlay provides lightweight support. The soft Cloudfoam cushioning in the one-piece midsole and outsole provides comfort that lasts all day long."/>
    <n v="4.8"/>
    <x v="0"/>
    <n v="91"/>
    <s v="2020-04-13"/>
    <s v="15:06:31"/>
  </r>
  <r>
    <s v="Men's adidas Sport Inspired Quickspike Shoes"/>
    <s v="CL7406"/>
    <n v="39.99"/>
    <n v="19.989999999999998"/>
    <x v="2"/>
    <x v="0"/>
    <s v="Adidas "/>
    <x v="0"/>
    <s v="These men's running-inspired shoes feature a breathable mesh upper with a comfort collar, while a moulded overlay provides lightweight support. The soft Cloudfoam cushioning in the one-piece midsole and outsole provides comfort that lasts all day long."/>
    <n v="3.9"/>
    <x v="1"/>
    <n v="85"/>
    <s v="2020-04-13"/>
    <s v="15:06:31"/>
  </r>
  <r>
    <s v="Men's adidas Sport Inspired Phanko Shoes"/>
    <s v="CK9420"/>
    <n v="55.99"/>
    <n v="27.99"/>
    <x v="1"/>
    <x v="0"/>
    <s v="Adidas "/>
    <x v="0"/>
    <s v="Extremely functional and subtle running-inspired shoes for men. Feature a textile mesh upper and synthetic overlays. EVA cushioning adds extra comfort. The running 3-Stripes on the sides add to it's appeal."/>
    <n v="4.5999999999999996"/>
    <x v="0"/>
    <n v="2"/>
    <s v="2020-04-13"/>
    <s v="15:06:31"/>
  </r>
  <r>
    <s v="Men's adidas Sport Inspired Stunn Shoes"/>
    <s v="CL7389"/>
    <n v="55.99"/>
    <n v="27.99"/>
    <x v="1"/>
    <x v="0"/>
    <s v="Adidas "/>
    <x v="0"/>
    <s v="These men's running-inspired shoes keep you comfortable so you stay focused on your day. They feature a textile upper that wraps around the midfoot to give you stability where you need it most. Faetures a CLOUDFOAM midsole for responsive cushioning and durable Rubber outsole for long-lasting wear."/>
    <n v="3.5"/>
    <x v="1"/>
    <n v="40"/>
    <s v="2020-04-13"/>
    <s v="15:06:31"/>
  </r>
  <r>
    <s v="Men's adidas Running Flank Shoes"/>
    <s v="CL7516"/>
    <n v="52.99"/>
    <n v="26.49"/>
    <x v="1"/>
    <x v="0"/>
    <s v="Adidas "/>
    <x v="0"/>
    <s v="These men's running shoes keep you comfortable so you stay focused on your running goals. They feature a textile-mesh upper, Cloudfoam midsole and Rubber outsole provides durability."/>
    <n v="4.8"/>
    <x v="0"/>
    <n v="28"/>
    <s v="2020-04-13"/>
    <s v="15:06:31"/>
  </r>
  <r>
    <s v="men's ADIDAS RUNNING TORIL 1.0 SHOES"/>
    <s v="CI9989"/>
    <n v="49.99"/>
    <n v="24.99"/>
    <x v="2"/>
    <x v="0"/>
    <s v="Adidas "/>
    <x v="0"/>
    <s v="Designed to go the distance, these adidas Toril 1.0 running shoes for men give optimum cushioning to your feet with EVA midsole and its Mesh upper inspires comfortable familiarity. It's smart style details balance the clean design and the rubber outsole provides best durability."/>
    <n v="2.2000000000000002"/>
    <x v="2"/>
    <n v="18"/>
    <s v="2020-04-13"/>
    <s v="15:06:31"/>
  </r>
  <r>
    <s v="Men's adidas Sport Inspired Quickspike Shoes"/>
    <s v="CL7405"/>
    <n v="39.99"/>
    <n v="19.989999999999998"/>
    <x v="2"/>
    <x v="0"/>
    <s v="Adidas "/>
    <x v="0"/>
    <s v="These men's running-inspired shoes feature a breathable mesh upper with a comfort collar, while a moulded overlay provides lightweight support. The soft Cloudfoam cushioning in the one-piece midsole and outsole provides comfort that lasts all day long."/>
    <n v="3.8"/>
    <x v="1"/>
    <n v="49"/>
    <s v="2020-04-13"/>
    <s v="15:06:31"/>
  </r>
  <r>
    <s v="Men's adidas Running Nepton 2.0 Shoes"/>
    <s v="CL7473"/>
    <n v="55.99"/>
    <n v="27.99"/>
    <x v="1"/>
    <x v="0"/>
    <s v="Adidas "/>
    <x v="0"/>
    <s v="Energize your run while staying comfortable with this new design, your ride will be smooth and effortless. Breathable textile upper for maximum ventilation and a cushioned midsole provides all-day comfort with rubber outsole for best durability in high wear areas."/>
    <n v="3.5"/>
    <x v="1"/>
    <n v="3"/>
    <s v="2020-04-13"/>
    <s v="15:06:31"/>
  </r>
  <r>
    <s v="MEN'S ADIDAS RUNNING KIVARO 1.0 SHOES"/>
    <s v="CJ8110"/>
    <n v="45.99"/>
    <n v="22.99"/>
    <x v="2"/>
    <x v="0"/>
    <s v="Adidas "/>
    <x v="0"/>
    <s v="The adidas Running shoes for men. These lightweight shoes give all round comfort, cushioning, durability &amp; support in a simplistic design. The combination of Knit-Mesh upper ensure breathability and durability while the Lightstrike EVA midsole provides premium cushioning. Full Rubber outsole provides durability."/>
    <n v="2.5"/>
    <x v="2"/>
    <n v="7"/>
    <s v="2020-04-13"/>
    <s v="15:06:31"/>
  </r>
  <r>
    <s v="MEN'S ADIDAS RUNNING ERDIGA 4.0 SHOES"/>
    <s v="CJ8019"/>
    <n v="45.99"/>
    <n v="22.99"/>
    <x v="2"/>
    <x v="0"/>
    <s v="Adidas "/>
    <x v="0"/>
    <s v="These Erdiga 4.0 running shoes for men will add a fresh vigour to your workout sessions. Featuring mesh upper and lining, these lace-ups are durable, light in weight and comfortable to wear. Furthermore, the rubber outsole ensures better traction on different surfaces."/>
    <n v="4.5999999999999996"/>
    <x v="0"/>
    <n v="53"/>
    <s v="2020-04-13"/>
    <s v="15:06:31"/>
  </r>
  <r>
    <s v="Men's adidas Running Kyris 1.0 Shoes"/>
    <s v="CK9604"/>
    <n v="45.99"/>
    <n v="22.99"/>
    <x v="2"/>
    <x v="0"/>
    <s v="Adidas "/>
    <x v="0"/>
    <s v="The adidas Kyris 1.0 shoes for men. These lightweight running shoes come in a new upper design which is made low to ground with faster 3-Stripes execution which enhances it's overall appeal along with great fit. The combination of textile and mesh ensure breathability while the Lightstrike EVA midsole with full Rubber outsole provides durability."/>
    <n v="3.9"/>
    <x v="1"/>
    <n v="26"/>
    <s v="2020-04-13"/>
    <s v="15:06:31"/>
  </r>
  <r>
    <s v="Men's adidas Sport Inspired Blaze Runner Shoes"/>
    <s v="CK9431"/>
    <n v="55.99"/>
    <n v="27.99"/>
    <x v="1"/>
    <x v="0"/>
    <s v="Adidas "/>
    <x v="0"/>
    <s v="Extremely functional and subtle running-inspired shoes for men. The breathable and lightweight Knit-Mesh offer extended ventilation and comfort. IMEVA midsole and full Rubber outsole provides durability."/>
    <n v="1.5"/>
    <x v="4"/>
    <n v="49"/>
    <s v="2020-04-13"/>
    <s v="15:06:31"/>
  </r>
  <r>
    <s v="Unisex adidas Originals Skateboarding 3MC Shoes"/>
    <s v="EE7289"/>
    <n v="59.99"/>
    <n v="35.99"/>
    <x v="1"/>
    <x v="1"/>
    <s v="Adidas"/>
    <x v="0"/>
    <s v="Designed for skate but with an easy, everyday style. These shoes have a durable canvas and nylon upper that holds up to regular skate sessions. A flexible rubber outsole provides superior grip on your board. Targeted cushioning in the heel helps absorb impact for when you're riding hard."/>
    <n v="3.7"/>
    <x v="1"/>
    <n v="58"/>
    <s v="2020-04-13"/>
    <s v="15:06:31"/>
  </r>
  <r>
    <s v="Men's adidas Sport Inspired Duramo Lite 2.0 Shoes"/>
    <s v="B75580"/>
    <n v="49.99"/>
    <n v="24.99"/>
    <x v="2"/>
    <x v="0"/>
    <s v="Adidas "/>
    <x v="0"/>
    <s v="Refine your interval training in these men's versatile running-inspired shoes. Featuring a lightweight mesh and synthetic upper, they combine responsive midsole cushioning with a soft collar that reduces ankle pressure."/>
    <n v="4.3"/>
    <x v="0"/>
    <n v="79"/>
    <s v="2020-04-13"/>
    <s v="15:06:31"/>
  </r>
  <r>
    <s v="Men's adidas Sport Inspired Blaze Runner Shoes"/>
    <s v="CK9432"/>
    <n v="55.99"/>
    <n v="27.99"/>
    <x v="1"/>
    <x v="0"/>
    <s v="Adidas "/>
    <x v="0"/>
    <s v="Extremely functional and subtle running-inspired shoes for men. The breathable and lightweight Knit-Mesh offer extended ventilation and comfort. IMEVA midsole and full Rubber outsole provides durability."/>
    <n v="2.5"/>
    <x v="2"/>
    <n v="17"/>
    <s v="2020-04-13"/>
    <s v="15:06:31"/>
  </r>
  <r>
    <s v="Unisex adidas Originals Marathon Tech Shoes"/>
    <s v="EE4925"/>
    <n v="119.99"/>
    <n v="71.989999999999995"/>
    <x v="0"/>
    <x v="1"/>
    <s v="Adidas"/>
    <x v="0"/>
    <s v="These shoes draft off the Marathon TR, a trail-running pioneer that debuted in 1979. The rugged upper mixes breathable mesh and suede overlays with iconic 3-Stripes branding. A midfoot webbing print highlights the addition of responsive Boost cushioning."/>
    <n v="2.8"/>
    <x v="2"/>
    <n v="93"/>
    <s v="2020-04-13"/>
    <s v="15:06:31"/>
  </r>
  <r>
    <s v="Women's adidas Originals Marathon Tech Shoes"/>
    <s v="EE4953"/>
    <n v="119.99"/>
    <n v="71.989999999999995"/>
    <x v="0"/>
    <x v="1"/>
    <s v="Adidas"/>
    <x v="0"/>
    <s v="These shoes draft off the Marathon TR, a trail-running pioneer that debuted in 1979. The upper mixes breathable mesh and suede overlays with metallic details. A grid print on the midsole highlights the addition of responsive Boost cushioning."/>
    <n v="2"/>
    <x v="4"/>
    <n v="32"/>
    <s v="2020-04-13"/>
    <s v="15:06:31"/>
  </r>
  <r>
    <s v="Men's adidas Running Raddis 1.0 shoes"/>
    <s v="CL7469"/>
    <n v="55.99"/>
    <n v="27.99"/>
    <x v="1"/>
    <x v="0"/>
    <s v="Adidas "/>
    <x v="0"/>
    <s v="The premium looking adidas Raddis 1.0 Running shoes for men. The breathable and lightweight Knit-Mesh offer extended ventilation and comfort. IMEVA midsole and full Rubber outsole provides durability."/>
    <n v="2"/>
    <x v="4"/>
    <n v="97"/>
    <s v="2020-04-13"/>
    <s v="15:06:31"/>
  </r>
  <r>
    <s v="Women's adidas Originals Sleek Super Shoes"/>
    <s v="EF8858"/>
    <n v="79.989999999999995"/>
    <n v="47.99"/>
    <x v="1"/>
    <x v="1"/>
    <s v="Adidas"/>
    <x v="0"/>
    <s v="Unabashedly feminine with modern sneaker style, these shoes offer clean lines and a retro vibe. They're made of soft leather and ride on a platform rubber outsole that adds extra attitude and a little lift. Perforated 3-Stripes keep the style smooth and minimalist."/>
    <n v="1"/>
    <x v="3"/>
    <n v="29"/>
    <s v="2020-04-13"/>
    <s v="15:06:31"/>
  </r>
  <r>
    <s v="Women's adidas Originals Supercourt Shoes"/>
    <s v="EF9219"/>
    <n v="75.989999999999995"/>
    <n v="45.59"/>
    <x v="1"/>
    <x v="1"/>
    <s v="Adidas"/>
    <x v="0"/>
    <s v="Forty years of court style, refined to the essentials. The clean, simple lines and supple leather upper of these shoes are a nod to tennis history. Iconic perforated 3-Stripes and a contrasting Trefoil heel tab give them a timeless look."/>
    <n v="4.5"/>
    <x v="0"/>
    <n v="89"/>
    <s v="2020-04-13"/>
    <s v="15:06:31"/>
  </r>
  <r>
    <s v="Men's adidas Running Flank Shoes"/>
    <s v="CL7513"/>
    <n v="52.99"/>
    <n v="26.49"/>
    <x v="1"/>
    <x v="0"/>
    <s v="Adidas "/>
    <x v="0"/>
    <s v="These men's running shoes keep you comfortable so you stay focused on your running goals. They feature a textile-mesh upper, Cloudfoam midsole and Rubber outsole provides durability."/>
    <n v="2.7"/>
    <x v="2"/>
    <n v="62"/>
    <s v="2020-04-13"/>
    <s v="15:06:31"/>
  </r>
  <r>
    <s v="Women's adidas Originals Falcon Shoes"/>
    <s v="EE7098"/>
    <n v="89.99"/>
    <n v="53.99"/>
    <x v="1"/>
    <x v="1"/>
    <s v="Adidas"/>
    <x v="0"/>
    <s v="The carefree spirit of the '80s brought unabashedly bold colors and clashing patterns. Part of the Out Loud collection, these shoes capture the flavor of that decade with graphics inspired by vintage Italian prints. They offer a soft and luxurious feel with a satin and textile upper."/>
    <n v="3.9"/>
    <x v="1"/>
    <n v="22"/>
    <s v="2020-04-13"/>
    <s v="15:06:31"/>
  </r>
  <r>
    <s v="Men's adidas Sport Inspired Arcadeis Shoes"/>
    <s v="CL7425"/>
    <n v="45.99"/>
    <n v="22.99"/>
    <x v="2"/>
    <x v="0"/>
    <s v="Adidas "/>
    <x v="0"/>
    <s v="These men's running-inspired shoes cradle your feet with a net mesh upper. Pillow-soft Cloudfoam cushioning in the one-piece midsole and outsole provides comfort that lasts all day long."/>
    <n v="4.9000000000000004"/>
    <x v="0"/>
    <n v="85"/>
    <s v="2020-04-13"/>
    <s v="15:06:31"/>
  </r>
  <r>
    <s v="Men's adidas Running Puaro Shoes"/>
    <s v="CL7508"/>
    <n v="49.99"/>
    <n v="24.99"/>
    <x v="2"/>
    <x v="0"/>
    <s v="Adidas "/>
    <x v="0"/>
    <s v="Style and performance go hand in hand in this adidas Puaro shoes for men. Mesh upper for lightweight and breathability with full rubber outsole for durability. They come layered sandwich mesh and textile upper for maximum ventilation."/>
    <n v="4"/>
    <x v="0"/>
    <n v="47"/>
    <s v="2020-04-13"/>
    <s v="15:06:31"/>
  </r>
  <r>
    <s v="Unisex adidas Originals Skateboarding Adi-Ease Shoes"/>
    <s v="EE7292"/>
    <n v="55.99"/>
    <n v="33.590000000000003"/>
    <x v="1"/>
    <x v="1"/>
    <s v="Adidas"/>
    <x v="0"/>
    <s v="Built for durability without sacrificing style, these classic skate shoes can handle any session. They ride on a vulcanized rubber outsole that's grippy and flexible so you stick to your board. A two-tone canvas upper helps you stand out at the park or on the street."/>
    <n v="4.2"/>
    <x v="0"/>
    <n v="38"/>
    <s v="2020-04-13"/>
    <s v="15:06:32"/>
  </r>
  <r>
    <s v="Men's adidas Sport Inspired Factor Shoes"/>
    <s v="CL7589"/>
    <n v="42.99"/>
    <n v="21.49"/>
    <x v="2"/>
    <x v="0"/>
    <s v="Adidas "/>
    <x v="0"/>
    <s v="These lightweight running-inspired shoes for men give all round comfort, cushioning, durability &amp; support in a simplistic design. Features Knit-Mesh upper for maximum ventilation, lightstrike EVA midsole with durable Rubber outsole for long-lasting wear."/>
    <n v="3"/>
    <x v="2"/>
    <n v="40"/>
    <s v="2020-04-13"/>
    <s v="15:06:32"/>
  </r>
  <r>
    <s v="MEN'S ADIDAS RUNNING LEGUS SHOES"/>
    <s v="CJ8061"/>
    <n v="59.99"/>
    <n v="29.99"/>
    <x v="1"/>
    <x v="0"/>
    <s v="Adidas "/>
    <x v="0"/>
    <s v="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Rubber outsole gives ultimate durability."/>
    <n v="3.7"/>
    <x v="1"/>
    <n v="92"/>
    <s v="2020-04-13"/>
    <s v="15:06:32"/>
  </r>
  <r>
    <s v="Women's adidas Originals Forest Grove Shoes"/>
    <s v="EE5847"/>
    <n v="65.989999999999995"/>
    <n v="39.590000000000003"/>
    <x v="1"/>
    <x v="1"/>
    <s v="Adidas"/>
    <x v="0"/>
    <s v="Inspired by a game-changing running shoes from the archives, this shoe is built for everyday wear. A suede and nylon upper shows off classic 3-Stripes styling. A mesh-wrapped EVA midsole echoes vintage looks from the archives."/>
    <n v="4.7"/>
    <x v="0"/>
    <n v="20"/>
    <s v="2020-04-13"/>
    <s v="15:06:32"/>
  </r>
  <r>
    <s v="Men's adidas Sport Inspired Nebular 2 Shoes"/>
    <s v="CK9686"/>
    <n v="49.99"/>
    <n v="24.99"/>
    <x v="2"/>
    <x v="0"/>
    <s v="Adidas "/>
    <x v="0"/>
    <s v="Style and performance go hand in hand in this adidas running-inspired shoes for men. Featuring Textile-Mesh upper for lightweight and breathability with Rubber outsole for durability."/>
    <n v="4.0999999999999996"/>
    <x v="0"/>
    <n v="43"/>
    <s v="2020-04-13"/>
    <s v="15:06:32"/>
  </r>
  <r>
    <s v="Women's adidas Originals U_Path X Shoes"/>
    <s v="EE4567"/>
    <n v="75.989999999999995"/>
    <n v="45.59"/>
    <x v="1"/>
    <x v="1"/>
    <s v="Adidas"/>
    <x v="0"/>
    <s v="With a sleek feel and futuristic look, the U_Path shoe represents the next generation of track-inspired streetwear. These shoes come with a lightweight mesh upper. A leather heel cap adds luxe texture."/>
    <n v="4.4000000000000004"/>
    <x v="0"/>
    <n v="85"/>
    <s v="2020-04-13"/>
    <s v="15:06:32"/>
  </r>
  <r>
    <s v="Women's adidas Originals Continental 80 Strap Shoes"/>
    <s v="EE5585"/>
    <n v="79.989999999999995"/>
    <n v="47.99"/>
    <x v="1"/>
    <x v="1"/>
    <s v="Adidas"/>
    <x v="0"/>
    <s v="These Continental 80 shoes are a faithful remake of an archive fitness and tennis style. A supple leather upper and a double cupsole stay true to the original design. Three straps replace the laces to give them a retro vibe. An allover seasonal color creates a clean, minimalist look."/>
    <n v="3.8"/>
    <x v="1"/>
    <n v="37"/>
    <s v="2020-04-13"/>
    <s v="15:06:32"/>
  </r>
  <r>
    <s v="WOMEN'S ADIDAS RUNNING QUESA SHOES"/>
    <s v="B96519"/>
    <n v="69.989999999999995"/>
    <n v="34.99"/>
    <x v="1"/>
    <x v="0"/>
    <s v="Adidas "/>
    <x v="0"/>
    <s v="Carve new paths in these trail running shoes. Featuring a women's-specific design, they combine the soft step-in feel of a sock-like fit with cloud-like cushioning for a comfortable run. A rugged trail-specific outsole rounds out the sporty look."/>
    <n v="5"/>
    <x v="0"/>
    <n v="31"/>
    <s v="2020-04-13"/>
    <s v="15:06:32"/>
  </r>
  <r>
    <s v="WOMEN'S ADIDAS SPORT INSPIRED RUN 70S SHOES"/>
    <s v="B96563"/>
    <n v="65.989999999999995"/>
    <n v="26.4"/>
    <x v="1"/>
    <x v="2"/>
    <s v="Adidas "/>
    <x v="0"/>
    <s v="Modern design meets retro style. A two-tone knit upper with welded 3-Stripes updates the classic '70s look of these women's running-inspired shoes. A lightweight midsole provides cushioned comfort with every step."/>
    <n v="2.8"/>
    <x v="2"/>
    <n v="16"/>
    <s v="2020-04-13"/>
    <s v="15:06:32"/>
  </r>
  <r>
    <s v="Men's adidas Running Whizz Shoes"/>
    <s v="CL7547"/>
    <n v="55.99"/>
    <n v="27.99"/>
    <x v="1"/>
    <x v="0"/>
    <s v="Adidas "/>
    <x v="0"/>
    <s v="These men's running shoes keep you comfortable so you stay focused on your running goals. They feature a textile upper that wraps around the midfoot to give you stability where you need it most. Cloudfoam cushioning offers comfort with every stride, while a handy heel pull helps you get them on in a hurry."/>
    <n v="4.7"/>
    <x v="0"/>
    <n v="42"/>
    <s v="2020-04-13"/>
    <s v="15:06:32"/>
  </r>
  <r>
    <s v="Women's adidas Originals U_Path X Shoes"/>
    <s v="EE4563"/>
    <n v="75.989999999999995"/>
    <n v="45.59"/>
    <x v="1"/>
    <x v="1"/>
    <s v="Adidas"/>
    <x v="0"/>
    <s v="With a sleek feel and futuristic look, the U_Path shoe represents the next generation of track-inspired streetwear. These shoes come with a lightweight mesh upper. A leather heel cap adds luxe texture."/>
    <n v="4.2"/>
    <x v="0"/>
    <n v="82"/>
    <s v="2020-04-13"/>
    <s v="15:06:32"/>
  </r>
  <r>
    <s v="Women's adidas Running Bolter Shoes"/>
    <s v="CK9714"/>
    <n v="42.99"/>
    <n v="21.49"/>
    <x v="2"/>
    <x v="0"/>
    <s v="Adidas "/>
    <x v="0"/>
    <s v="These women's running shoes keep you comfortable so you stay focused on your running goals. They feature a breathable mesh upper with a comfort collar, while a moulded overlay provides lightweight support. The plush Cloudfoam midsole delivers ultra-soft cushioning."/>
    <n v="2"/>
    <x v="4"/>
    <n v="24"/>
    <s v="2020-04-13"/>
    <s v="15:06:32"/>
  </r>
  <r>
    <s v="Women's adidas Sports Inspired Court Adapt Shoes"/>
    <s v="F36475"/>
    <n v="52.99"/>
    <n v="26.49"/>
    <x v="1"/>
    <x v="0"/>
    <s v="Adidas "/>
    <x v="0"/>
    <s v="Step up your style game off the court. These tennis-inspired shoes have a sleek look made from a soft knit upper. The sock-like construction rides on a smooth rubber outsole. A cushioned sockliner provides all-day comfort."/>
    <n v="4.5999999999999996"/>
    <x v="0"/>
    <n v="84"/>
    <s v="2020-04-13"/>
    <s v="15:06:32"/>
  </r>
  <r>
    <s v="Women's adidas Running Duramo SL Shoes"/>
    <s v="FV8794"/>
    <n v="55.99"/>
    <n v="55.99"/>
    <x v="1"/>
    <x v="3"/>
    <s v="Adidas "/>
    <x v="0"/>
    <s v="Variety keeps you motivated. For running, lifting or playing pickup games, these running shoes are all about versatile comfort. They have a lightweight build with pillow-like cushioning. No-sew overlays support the foot through quick bursts and lateral movements."/>
    <n v="5"/>
    <x v="0"/>
    <n v="44"/>
    <s v="2020-04-13"/>
    <s v="15:06:32"/>
  </r>
  <r>
    <s v="Women's adidas Originals NMD_R1 Shoes"/>
    <s v="EE5177"/>
    <n v="129.99"/>
    <n v="77.989999999999995"/>
    <x v="0"/>
    <x v="1"/>
    <s v="Adidas"/>
    <x v="0"/>
    <s v="Taking style cues from premium technical outerwear, these women's shoes blend adidas archive heritage with modern comfort. The stretchy knit upper is accented with reflective details. EVA plugs accent the Boost midsole, adidas' most responsive cushioning ever."/>
    <n v="3"/>
    <x v="2"/>
    <n v="76"/>
    <s v="2020-04-13"/>
    <s v="15:06:32"/>
  </r>
  <r>
    <s v="Men's adidas Sport Inspired Kaptur Shoes"/>
    <s v="CL7582"/>
    <n v="45.99"/>
    <n v="22.99"/>
    <x v="2"/>
    <x v="0"/>
    <s v="Adidas "/>
    <x v="0"/>
    <s v="These lightweight running-inspired shoes for men give all round comfort, cushioning, durability &amp; support in a simplistic design. The two-tone mesh upper ensure breathability and durability. Lightstrike EVA midsole gives you cushioning you need everyday and Rubber outsole provides durability."/>
    <n v="3.8"/>
    <x v="1"/>
    <n v="12"/>
    <s v="2020-04-13"/>
    <s v="15:06:32"/>
  </r>
  <r>
    <s v="WOMEN'S ADIDAS RUNNING ASWEERUN SHOES"/>
    <s v="F36339"/>
    <n v="49.99"/>
    <n v="49.99"/>
    <x v="2"/>
    <x v="3"/>
    <s v="Adidas "/>
    <x v="0"/>
    <s v="Aspire to greatness. These running shoes for women are made with an airy, lightweight mesh upper. The durable rubber outsole grips the pavement for added stability. A cushioned midsole brings comfort to each step."/>
    <n v="4.0999999999999996"/>
    <x v="0"/>
    <n v="39"/>
    <s v="2020-04-13"/>
    <s v="15:06:32"/>
  </r>
  <r>
    <s v="Women's adidas Originals Falcon Shoes"/>
    <s v="EF1963"/>
    <n v="79.989999999999995"/>
    <n v="47.99"/>
    <x v="1"/>
    <x v="1"/>
    <s v="Adidas"/>
    <x v="0"/>
    <s v="The rebellious spirit of the '90s music and fashion world brought bold lines and clashing colors. These shoes capture the flavor of that decade with aggressive, swerving shapes and a mix of soft mesh, leather and suede. The ombr√É¬©-dyed upper offers a color-fade effect."/>
    <n v="2.2000000000000002"/>
    <x v="2"/>
    <n v="12"/>
    <s v="2020-04-13"/>
    <s v="15:06:32"/>
  </r>
  <r>
    <s v="Women's adidas Sport Inspired VS Advantage Clean Shoes"/>
    <s v="F34442"/>
    <n v="45.99"/>
    <n v="22.99"/>
    <x v="2"/>
    <x v="0"/>
    <s v="Adidas "/>
    <x v="0"/>
    <s v="Simple, stable and straightforward design for timeless court style. These women's tennis-inspired shoes feature perforated 3-Stripes on a textile upper for a classic look. A textile lining gives them a comfortable feel."/>
    <n v="4.0999999999999996"/>
    <x v="0"/>
    <n v="26"/>
    <s v="2020-04-13"/>
    <s v="15:06:32"/>
  </r>
  <r>
    <s v="Women's adidas Running Sooraj Shoes"/>
    <s v="EE9933"/>
    <n v="55.99"/>
    <n v="55.99"/>
    <x v="1"/>
    <x v="3"/>
    <s v="Adidas "/>
    <x v="0"/>
    <s v="Fast and sleek. Ready to go. These women's running shoes feature a streamlined, low-profile design and pillow-soft Cloudfoam cushioning for plush landings. The mesh upper delivers a speedy look in fun colours and 3-Stripes."/>
    <n v="4.2"/>
    <x v="0"/>
    <n v="89"/>
    <s v="2020-04-13"/>
    <s v="15:06:32"/>
  </r>
  <r>
    <s v="Unisex adidas Originals Skateboarding 3MC Shoes"/>
    <s v="EE6090"/>
    <n v="59.99"/>
    <n v="35.99"/>
    <x v="1"/>
    <x v="1"/>
    <s v="Adidas"/>
    <x v="0"/>
    <s v="Designed for skate but with an easy, everyday style. These shoes have a durable canvas and nylon upper that holds up to regular skate sessions. A flexible rubber outsole provides superior grip on your board. Targeted cushioning in the heel helps absorb impact for when you're riding hard."/>
    <n v="2.4"/>
    <x v="2"/>
    <n v="16"/>
    <s v="2020-04-13"/>
    <s v="15:06:32"/>
  </r>
  <r>
    <s v="Women's adidas Sport Inspired Duramo Lite 2.0 Shoes"/>
    <s v="B75583"/>
    <n v="47.99"/>
    <n v="23.99"/>
    <x v="2"/>
    <x v="0"/>
    <s v="Adidas "/>
    <x v="0"/>
    <s v="Refine your interval training in these women's versatile running-inspired shoes. Featuring a lightweight mesh and synthetic upper, they combine responsive midsole cushioning with a soft collar that reduces ankle pressure."/>
    <n v="4.5"/>
    <x v="0"/>
    <n v="76"/>
    <s v="2020-04-13"/>
    <s v="15:06:32"/>
  </r>
  <r>
    <s v="Men's adidas Running Duramo 9 Shoes"/>
    <s v="EE7922"/>
    <n v="59.99"/>
    <n v="29.99"/>
    <x v="1"/>
    <x v="0"/>
    <s v="Adidas "/>
    <x v="0"/>
    <s v="These men's running shoes will get you on the road to your goals. A sandwich mesh upper offers lightweight breathability, while a seamless print overlay adds support for a stable stride. The midsole offers pillow-soft Cloudfoam cushioning that eases every stride."/>
    <n v="4.5999999999999996"/>
    <x v="0"/>
    <n v="93"/>
    <s v="2020-04-13"/>
    <s v="15:06:32"/>
  </r>
  <r>
    <s v="Women's adidas Originals Adilette Zip Slides"/>
    <s v="EE5081"/>
    <n v="49.99"/>
    <n v="24.99"/>
    <x v="2"/>
    <x v="0"/>
    <s v="Adidas"/>
    <x v="0"/>
    <s v="Part of the Out Loud collection, these women's shoes celebrate stepping into the spotlight. The classic slide silhouette features a top zip with an XL tag pull. The moulded footbed forms to your step. Bold colours give the slides a playful feel."/>
    <n v="2.9"/>
    <x v="2"/>
    <n v="51"/>
    <s v="2020-04-13"/>
    <s v="15:06:32"/>
  </r>
  <r>
    <s v="Women's adidas Originals Samabarose Shoes"/>
    <s v="EE4678"/>
    <n v="79.989999999999995"/>
    <n v="47.99"/>
    <x v="1"/>
    <x v="1"/>
    <s v="Adidas"/>
    <x v="0"/>
    <s v="A new way to rise above. These women's platform shoes lift you up with a stacked gum-rubber outsole. Simple yet luxe, they cradle your feet in a soft suede leather upper that's paired with a synthetic leather lining for an ultra-comfortable feel."/>
    <n v="4.0999999999999996"/>
    <x v="0"/>
    <n v="34"/>
    <s v="2020-04-13"/>
    <s v="15:06:32"/>
  </r>
  <r>
    <s v="Women's adidas Swim Ozor III Slippers"/>
    <s v="CM0076"/>
    <n v="12.99"/>
    <n v="7.79"/>
    <x v="2"/>
    <x v="1"/>
    <s v="Adidas "/>
    <x v="0"/>
    <s v="The simple and stylish adidas Ozor III slippers for women. Best suited to match with your swimwear, these printed slippers have a soft footbed for additional comfort for your feet while the Synthetic strap with vents provides breathability proper fitting."/>
    <n v="4.4000000000000004"/>
    <x v="0"/>
    <n v="39"/>
    <s v="2020-04-13"/>
    <s v="15:06:32"/>
  </r>
  <r>
    <s v="WOMEN'S ADIDAS ORIGINALS SAMBAROSE SHOES"/>
    <s v="B28156"/>
    <n v="79.989999999999995"/>
    <n v="47.99"/>
    <x v="1"/>
    <x v="1"/>
    <s v="Adidas"/>
    <x v="0"/>
    <s v="These sneakers rework the Samba's classic soccer silhouette as a stylish platform shoe. The leather upper is stacked on top of a raised gum rubber outsole to add height. Soft, smooth feel An all-leather upper, leather tongue and synthetic leather lining add luxe comfort Platform gum rubber outsole The layered outsole adds one inch of height."/>
    <n v="4.9000000000000004"/>
    <x v="0"/>
    <n v="54"/>
    <s v="2020-04-13"/>
    <s v="15:06:32"/>
  </r>
  <r>
    <s v="Women's adidas Sport Inspired Archivo Shoes"/>
    <s v="EF0527"/>
    <n v="49.99"/>
    <n v="49.99"/>
    <x v="2"/>
    <x v="3"/>
    <s v="Adidas "/>
    <x v="0"/>
    <s v="A mix of modern comfort and authentic adidas heritage. These running-inspired shoes treat your feet to superior cushioning and an ultra-plush ride with a Cloudfoam midsole and soft sockliner. A sleek mesh upper features suede overlays with subtle 3-Stripes for sporty style."/>
    <n v="4.0999999999999996"/>
    <x v="0"/>
    <n v="81"/>
    <s v="2020-04-13"/>
    <s v="15:06:32"/>
  </r>
  <r>
    <s v="Women's adidas Originals U_Path X Shoes"/>
    <s v="EE4566"/>
    <n v="75.989999999999995"/>
    <n v="45.59"/>
    <x v="1"/>
    <x v="1"/>
    <s v="Adidas"/>
    <x v="0"/>
    <s v="With a sleek feel and futuristic look, the U_Path shoe represents the next generation of track-inspired streetwear. These shoes come with a lightweight mesh upper. A leather heel cap adds luxe texture."/>
    <n v="3.3"/>
    <x v="1"/>
    <n v="60"/>
    <s v="2020-04-13"/>
    <s v="15:06:32"/>
  </r>
  <r>
    <s v="Women's adidas Sport Inspired Lite Racer RBN Shoes"/>
    <s v="EE8302"/>
    <n v="49.99"/>
    <n v="49.99"/>
    <x v="2"/>
    <x v="3"/>
    <s v="Adidas "/>
    <x v="0"/>
    <s v="Fresh running style. These shoes have a lightweight textile upper that hugs the foot with a sock-like construction. Plush midsole and outsole cushioning keeps your feet comfortable throughout the day. Seamless 3-Stripes flash down the sides."/>
    <n v="4.2"/>
    <x v="0"/>
    <n v="19"/>
    <s v="2020-04-13"/>
    <s v="15:06:32"/>
  </r>
  <r>
    <s v="Women's adidas Swim Jung Slippers"/>
    <s v="CM0075"/>
    <n v="9.99"/>
    <n v="5.99"/>
    <x v="2"/>
    <x v="1"/>
    <s v="Adidas "/>
    <x v="0"/>
    <s v="These adidas Jung slippers for women come with soft Synthetic straps for better grip and comfort. It's durable Die-cut Rubber outsole offers supreme comfort while the all over print gives it a unique style."/>
    <n v="3.4"/>
    <x v="1"/>
    <n v="57"/>
    <s v="2020-04-13"/>
    <s v="15:06:32"/>
  </r>
  <r>
    <s v="Women's adidas Sport Inspired RunFalcon Shoes"/>
    <s v="EF0152"/>
    <n v="55.99"/>
    <n v="55.99"/>
    <x v="1"/>
    <x v="3"/>
    <s v="Adidas "/>
    <x v="0"/>
    <s v="Start clocking miles in these lightweight running shoes. On the treadmill or the streets, they add comfort to each step with soft cushioning. The supportive trainers have an airy material-mix upper and a midfoot cage for extra support."/>
    <n v="2.2000000000000002"/>
    <x v="2"/>
    <n v="16"/>
    <s v="2020-04-13"/>
    <s v="15:06:32"/>
  </r>
  <r>
    <s v="Women's adidas Swimming Eezay 2019 Slippers"/>
    <s v="CM0093"/>
    <n v="14.99"/>
    <n v="8.99"/>
    <x v="2"/>
    <x v="1"/>
    <s v="Adidas "/>
    <x v="0"/>
    <s v="These women's classic flip-flops offer a clean beach design. Featuring midsole cushioning, this essential footwear provides lightweight comfort in a simple silhouette."/>
    <n v="3.7"/>
    <x v="1"/>
    <n v="2"/>
    <s v="2020-04-13"/>
    <s v="15:06:32"/>
  </r>
  <r>
    <s v="Women's adidas RunFalcon Shoes"/>
    <s v="F36218"/>
    <n v="49.99"/>
    <n v="49.99"/>
    <x v="2"/>
    <x v="3"/>
    <s v="Adidas "/>
    <x v="0"/>
    <s v="Start clocking miles in these lightweight running shoes. On the treadmill or the streets, they add comfort to each step with soft cushioning. The supportive sneakers have an airy material-mix upper and a midfoot cage for extra support."/>
    <n v="4.5"/>
    <x v="0"/>
    <n v="39"/>
    <s v="2020-04-13"/>
    <s v="15:06:32"/>
  </r>
  <r>
    <s v="Women's adidas Swim Puka Slippers"/>
    <s v="CM0083"/>
    <n v="9.99"/>
    <n v="5.99"/>
    <x v="2"/>
    <x v="1"/>
    <s v="Adidas "/>
    <x v="0"/>
    <s v="These adidas Puka slippers for women's come with slim straps for a great fit. Feature performance logo on the footbed and textured Rubber outsole that gives unique comfort."/>
    <n v="4"/>
    <x v="0"/>
    <n v="58"/>
    <s v="2020-04-13"/>
    <s v="15:06:32"/>
  </r>
  <r>
    <s v="Women's adidas Swim Ozor III Slippers"/>
    <s v="CM0078"/>
    <n v="12.99"/>
    <n v="7.79"/>
    <x v="2"/>
    <x v="1"/>
    <s v="Adidas "/>
    <x v="0"/>
    <s v="The simple and stylish adidas Ozor III slippers for women. Best suited to match with your swimwear, these printed slippers have a soft footbed for additional comfort for your feet while the Synthetic strap with vents provides breathability proper fitting."/>
    <n v="3"/>
    <x v="2"/>
    <n v="38"/>
    <s v="2020-04-13"/>
    <s v="15:06:32"/>
  </r>
  <r>
    <s v="Women's adidas Swim Ozor III Slippers"/>
    <s v="CM0079"/>
    <n v="12.99"/>
    <n v="7.79"/>
    <x v="2"/>
    <x v="1"/>
    <s v="Adidas "/>
    <x v="0"/>
    <s v="The simple and stylish adidas Ozor III slippers for women. Best suited to match with your swimwear, these printed slippers have a soft footbed for additional comfort for your feet while the Synthetic strap with vents provides breathability proper fitting."/>
    <n v="2.9"/>
    <x v="2"/>
    <n v="64"/>
    <s v="2020-04-13"/>
    <s v="15:06:32"/>
  </r>
  <r>
    <s v="Women's adidas Swim Jung Slippers"/>
    <s v="CM0074"/>
    <n v="9.99"/>
    <n v="5.99"/>
    <x v="2"/>
    <x v="1"/>
    <s v="Adidas "/>
    <x v="0"/>
    <s v="These adidas Jung slippers for women come with soft Synthetic straps for better grip and comfort. It's durable Die-cut Rubber outsole offers supreme comfort while the all over print gives it a unique style."/>
    <n v="4.2"/>
    <x v="0"/>
    <n v="22"/>
    <s v="2020-04-13"/>
    <s v="15:06:32"/>
  </r>
  <r>
    <s v="Women's adidas Swim Jung Slippers"/>
    <s v="CM0073"/>
    <n v="9.99"/>
    <n v="5.99"/>
    <x v="2"/>
    <x v="1"/>
    <s v="Adidas "/>
    <x v="0"/>
    <s v="These adidas Jung slippers for women come with soft Synthetic straps for better grip and comfort. It's durable Die-cut Rubber outsole offers supreme comfort while the all over print gives it a unique style."/>
    <n v="4.4000000000000004"/>
    <x v="0"/>
    <n v="93"/>
    <s v="2020-04-13"/>
    <s v="15:06:33"/>
  </r>
  <r>
    <s v="Women's adidas Swimming Eezay 2019 Slippers"/>
    <s v="CM0092"/>
    <n v="14.99"/>
    <n v="8.99"/>
    <x v="2"/>
    <x v="1"/>
    <s v="Adidas "/>
    <x v="0"/>
    <s v="These women's classic flip-flops offer a clean beach design. Featuring midsole cushioning, this essential footwear provides lightweight comfort in a simple silhouette."/>
    <n v="2.6"/>
    <x v="2"/>
    <n v="54"/>
    <s v="2020-04-13"/>
    <s v="15:06:33"/>
  </r>
  <r>
    <s v="Women's Running Duramo 9 Shoes"/>
    <s v="EG8672"/>
    <n v="55.99"/>
    <n v="55.99"/>
    <x v="1"/>
    <x v="3"/>
    <s v="Adidas "/>
    <x v="0"/>
    <s v="Upgrade your sports style with modern details. These adidas running shoes let you transition from the treadmill to the track in cushioned comfort. Supportive heel construction gives your Achilles tendon a range of motion on every step."/>
    <n v="3.2"/>
    <x v="1"/>
    <n v="27"/>
    <s v="2020-04-13"/>
    <s v="15:06:33"/>
  </r>
  <r>
    <s v="Women's Sport Inspired QT Racer Shoes"/>
    <s v="EG8480"/>
    <n v="45.99"/>
    <n v="45.99"/>
    <x v="2"/>
    <x v="3"/>
    <s v="Adidas "/>
    <x v="0"/>
    <s v="Cushion your every stride in lightweight comfort. These adidas running-inspired shoes let you navigate the unpredictable elements of the street without distraction. Push the pace with 3-Stripes style."/>
    <n v="4.4000000000000004"/>
    <x v="0"/>
    <n v="80"/>
    <s v="2020-04-13"/>
    <s v="15:06:33"/>
  </r>
  <r>
    <s v="Women's Sport Inspired Lite Racer Clean Shoes"/>
    <s v="EG3148"/>
    <n v="45.99"/>
    <n v="45.99"/>
    <x v="2"/>
    <x v="3"/>
    <s v="Adidas "/>
    <x v="0"/>
    <s v="Designed with sleek lines for a minimalist look, these shoes have a light and breathable mesh upper. Pillowy cushioning delivers comfort that lasts all day."/>
    <n v="4"/>
    <x v="0"/>
    <n v="9"/>
    <s v="2020-04-13"/>
    <s v="15:06:33"/>
  </r>
  <r>
    <s v="Women's adidas Swim Puka Slippers"/>
    <s v="CM0082"/>
    <n v="9.99"/>
    <n v="5.99"/>
    <x v="2"/>
    <x v="1"/>
    <s v="Adidas "/>
    <x v="0"/>
    <s v="These adidas Puka slippers for women's come with slim straps for a great fit. Feature performance logo on the footbed and textured Rubber outsole that gives unique comfort."/>
    <n v="3.6"/>
    <x v="1"/>
    <n v="29"/>
    <s v="2020-04-13"/>
    <s v="15:06:33"/>
  </r>
  <r>
    <s v="Women's adidas Running Asweerun Shoes"/>
    <s v="EG3185"/>
    <n v="49.99"/>
    <n v="49.99"/>
    <x v="2"/>
    <x v="3"/>
    <s v="Adidas "/>
    <x v="0"/>
    <s v="Multisport training shoes for adding variety to your running routine. These shoes have a sporty mesh upper for breathability. The rubber outsole is designed to provide a secure grip, and the moulded heel counter helps keep you stable on uneven terrain."/>
    <n v="4.7"/>
    <x v="0"/>
    <n v="31"/>
    <s v="2020-04-13"/>
    <s v="15:06:33"/>
  </r>
  <r>
    <s v="Women's adidas Running Sooraj Shoes"/>
    <s v="EG4006"/>
    <n v="55.99"/>
    <n v="55.99"/>
    <x v="1"/>
    <x v="3"/>
    <s v="Adidas "/>
    <x v="0"/>
    <s v="Fast and sleek. Ready to go. These women's running shoes feature a streamlined, low-profile design and pillow-soft Cloudfoam cushioning for plush landings. The mesh upper delivers a speedy look in fun colours and 3-Stripes."/>
    <n v="3.9"/>
    <x v="1"/>
    <n v="1"/>
    <s v="2020-04-13"/>
    <s v="15:06:33"/>
  </r>
  <r>
    <s v="Women's adidas Running Sooraj Shoes"/>
    <s v="EG4007"/>
    <n v="55.99"/>
    <n v="55.99"/>
    <x v="1"/>
    <x v="3"/>
    <s v="Adidas "/>
    <x v="0"/>
    <s v="Fast and sleek. Ready to go. These women's running shoes feature a streamlined, low-profile design and pillow-soft Cloudfoam cushioning for plush landings. The mesh upper delivers a speedy look in fun colours and 3-Stripes."/>
    <n v="3.2"/>
    <x v="1"/>
    <n v="94"/>
    <s v="2020-04-13"/>
    <s v="15:06:33"/>
  </r>
  <r>
    <s v="Women's Sport Inspired QT Racer Shoes"/>
    <s v="EH1178"/>
    <n v="49.99"/>
    <n v="49.99"/>
    <x v="2"/>
    <x v="3"/>
    <s v="Adidas "/>
    <x v="0"/>
    <s v="You don't need to be a runner to look like one. These adidas QT Racer Shoes have the look of a running shoe, with the feel of total, utter comfort. Wait, should you become a runner? Ultimately up to you, but enjoy these in the meantime."/>
    <n v="4.3"/>
    <x v="0"/>
    <n v="65"/>
    <s v="2020-04-13"/>
    <s v="15:06:33"/>
  </r>
  <r>
    <s v="Women's Sport Inspired Mavia Shoes"/>
    <s v="EG4316"/>
    <n v="65.989999999999995"/>
    <n v="65.989999999999995"/>
    <x v="1"/>
    <x v="3"/>
    <s v="Adidas "/>
    <x v="0"/>
    <s v="Lace into these adidas shoes for long days on the go. The Mavia X Shoes have a soft midsole for cushioned strides. Seamless 3-Stripes give these running-inspired shoes a sporty look. The sleek, elevated style spreads confidence wherever you roam."/>
    <n v="3.4"/>
    <x v="1"/>
    <n v="6"/>
    <s v="2020-04-13"/>
    <s v="15:06:33"/>
  </r>
  <r>
    <s v="Women's Sport Inspired Archivo Shoes"/>
    <s v="EG3253"/>
    <n v="49.99"/>
    <n v="49.99"/>
    <x v="2"/>
    <x v="3"/>
    <s v="Adidas "/>
    <x v="0"/>
    <s v="A mix of modern comfort and authentic adidas heritage. These running-inspired shoes treat your feet to superior cushioning and an ultra-plush ride with a Cloudfoam midsole and soft sockliner. A sleek mesh upper features suede overlays with subtle 3-Stripes for sporty style."/>
    <n v="2.5"/>
    <x v="2"/>
    <n v="67"/>
    <s v="2020-04-13"/>
    <s v="15:06:33"/>
  </r>
  <r>
    <s v="Women's Sport Inspired Mavia Shoes"/>
    <s v="EG4314"/>
    <n v="65.989999999999995"/>
    <n v="65.989999999999995"/>
    <x v="1"/>
    <x v="3"/>
    <s v="Adidas "/>
    <x v="0"/>
    <s v="Lace into these adidas shoes for long days on the go. The Mavia X Shoes have a soft midsole for cushioned strides. Seamless 3-Stripes give these running-inspired shoes a sporty look. The sleek, elevated style spreads confidence wherever you roam."/>
    <n v="3.8"/>
    <x v="1"/>
    <n v="36"/>
    <s v="2020-04-13"/>
    <s v="15:06:33"/>
  </r>
  <r>
    <s v="Women's Running Nova Flow Shoes"/>
    <s v="EH1379"/>
    <n v="55.99"/>
    <n v="55.99"/>
    <x v="1"/>
    <x v="3"/>
    <s v="Adidas "/>
    <x v="0"/>
    <s v="Step one. Get outside. Step two. Go. The rest will follow. Work towards increasing your best time in the adidas Nova Flow Shoes. They grip uneven and unpredictable surfaces so you can push forward with confidence. And when the ride is this smooth? Maybe the last mile will feel like the first. Maybe."/>
    <n v="4.9000000000000004"/>
    <x v="0"/>
    <n v="45"/>
    <s v="2020-04-13"/>
    <s v="15:06:33"/>
  </r>
  <r>
    <s v="Women's Running Nova Flow Shoes"/>
    <s v="EH2586"/>
    <n v="55.99"/>
    <n v="55.99"/>
    <x v="1"/>
    <x v="3"/>
    <s v="Adidas "/>
    <x v="0"/>
    <s v="Step one. Get outside. Step two. Go. The rest will follow. Work towards increasing your best time in the adidas Nova Flow Shoes. They grip uneven and unpredictable surfaces so you can push forward with confidence. And when the ride is this smooth? Maybe the last mile will feel like the first. Maybe."/>
    <n v="3.3"/>
    <x v="1"/>
    <n v="4"/>
    <s v="2020-04-13"/>
    <s v="15:06:33"/>
  </r>
  <r>
    <s v="Women's Sport Inspired Nebzed Shoes"/>
    <s v="EG3698"/>
    <n v="49.99"/>
    <n v="49.99"/>
    <x v="2"/>
    <x v="3"/>
    <s v="Adidas "/>
    <x v="0"/>
    <s v="Confidence for every undertaking. These running-style shoes have ultra-soft cushioning to keep you comfortable till the end of the day. The breathable mesh upper has 3-Stripes that celebrate adidas' sport heritage."/>
    <n v="2.7"/>
    <x v="2"/>
    <n v="11"/>
    <s v="2020-04-13"/>
    <s v="15:06:33"/>
  </r>
  <r>
    <s v="Women's Sport Inspired Nebzed Shoes"/>
    <s v="EH0165"/>
    <n v="49.99"/>
    <n v="49.99"/>
    <x v="2"/>
    <x v="3"/>
    <s v="Adidas "/>
    <x v="0"/>
    <s v="Confidence for every undertaking. These running-style shoes have ultra-soft cushioning to keep you comfortable till the end of the day. The breathable mesh upper has 3-Stripes that celebrate adidas' sport heritage."/>
    <n v="2.8"/>
    <x v="2"/>
    <n v="35"/>
    <s v="2020-04-13"/>
    <s v="15:06:33"/>
  </r>
  <r>
    <s v="Women's Sport Inspired Khoe Adapt Shoes"/>
    <s v="EH1211"/>
    <n v="55.99"/>
    <n v="55.99"/>
    <x v="1"/>
    <x v="3"/>
    <s v="Adidas "/>
    <x v="0"/>
    <s v="Celebrate free and easy summers with a bold approach. Bright and playful, these lightweight adidas running-inspired shoes feature vibrant graphics. The shoes hug your feet in snug comfort as you personalise the fit with the adjustable strap."/>
    <n v="3.2"/>
    <x v="1"/>
    <n v="85"/>
    <s v="2020-04-13"/>
    <s v="15:06:33"/>
  </r>
  <r>
    <s v="Men's adidas Running Nepton 2.0 Shoes"/>
    <s v="CK9665"/>
    <n v="59.99"/>
    <n v="29.99"/>
    <x v="1"/>
    <x v="0"/>
    <s v="Adidas "/>
    <x v="0"/>
    <s v="Sleek design with reflective three stripes makes it a contemporary yet functional shoe. Breathable textile upper for maximum ventilation and a cushioned midsole provides all-day comfort with rubber outsole for best durability in high wear areas."/>
    <n v="4.9000000000000004"/>
    <x v="0"/>
    <n v="72"/>
    <s v="2020-04-13"/>
    <s v="15:06:33"/>
  </r>
  <r>
    <s v="Men's adidas Running Nepton 2.0 Shoes"/>
    <s v="CK9663"/>
    <n v="59.99"/>
    <n v="29.99"/>
    <x v="1"/>
    <x v="0"/>
    <s v="Adidas "/>
    <x v="0"/>
    <s v="Sleek design with reflective three stripes makes it a contemporary yet functional shoe. Breathable textile upper for maximum ventilation and a cushioned midsole provides all-day comfort with rubber outsole for best durability in high wear areas."/>
    <n v="1.5"/>
    <x v="4"/>
    <n v="74"/>
    <s v="2020-04-13"/>
    <s v="15:06:33"/>
  </r>
  <r>
    <s v="Women's Running EnergyFalcon Shoes"/>
    <s v="EG3953"/>
    <n v="65.989999999999995"/>
    <n v="65.989999999999995"/>
    <x v="1"/>
    <x v="3"/>
    <s v="Adidas "/>
    <x v="0"/>
    <s v="Dig deep. These running shoes have a supportive, free-motion design that offers the stability and comfort you need to reach your goals. From the first step, the cushioning feels pillow-soft. The molded heel allows your Achilles to move freely while a midfoot support panel provides a natural fit. The durable outsole is made to log many miles."/>
    <n v="2.9"/>
    <x v="2"/>
    <n v="77"/>
    <s v="2020-04-13"/>
    <s v="15:06:33"/>
  </r>
  <r>
    <s v="Women's Sport Inspired Khoe Adapt Shoes"/>
    <s v="EG4176"/>
    <n v="49.99"/>
    <n v="49.99"/>
    <x v="2"/>
    <x v="3"/>
    <s v="Adidas "/>
    <x v="0"/>
    <s v="Step into the street with a bold approach. These shoes feature a lightweight, sock-like construction that lets you secure your fit in snug, all-day comfort. Classic adidas details on the thick strap celebrate your 3-Stripes love."/>
    <n v="3.9"/>
    <x v="1"/>
    <n v="14"/>
    <s v="2020-04-13"/>
    <s v="15:06:33"/>
  </r>
  <r>
    <s v="men's ADIDAS RUNNING NAYO 1.0 SHOES"/>
    <s v="CI9916"/>
    <n v="49.99"/>
    <n v="24.99"/>
    <x v="2"/>
    <x v="0"/>
    <s v="Adidas "/>
    <x v="0"/>
    <s v="The adidas Nayo 1.0 shoes for men. These lightweight running shoes give all round comfort, cushioning, durability &amp; support in a simplistic design. The mesh upper ensure breathability and durability while the Light strike EVA midsole provides premium cushioning's. Full Rubber outsole provides durability."/>
    <n v="3.2"/>
    <x v="1"/>
    <n v="84"/>
    <s v="2020-04-13"/>
    <s v="15:06:33"/>
  </r>
  <r>
    <s v="Women's Sport Inspired Khoe Adapt Shoes"/>
    <s v="EG4175"/>
    <n v="49.99"/>
    <n v="49.99"/>
    <x v="2"/>
    <x v="3"/>
    <s v="Adidas "/>
    <x v="0"/>
    <s v="Step into the street with a bold approach. These shoes feature a lightweight, sock-like construction that lets you secure your fit in snug, all-day comfort. Classic adidas details on the thick strap celebrate your 3-Stripes love."/>
    <n v="3"/>
    <x v="2"/>
    <n v="94"/>
    <s v="2020-04-13"/>
    <s v="15:06:33"/>
  </r>
  <r>
    <s v="Women's adidas Running Sooraj Shoes"/>
    <s v="EG4004"/>
    <n v="55.99"/>
    <n v="55.99"/>
    <x v="1"/>
    <x v="3"/>
    <s v="Adidas "/>
    <x v="0"/>
    <s v="Fast and sleek. Ready to go. These women's running shoes feature a streamlined, low-profile design and pillow-soft Cloudfoam cushioning for plush landings. The mesh upper delivers a speedy look in fun colours and 3-Stripes."/>
    <n v="2.5"/>
    <x v="2"/>
    <n v="17"/>
    <s v="2020-04-13"/>
    <s v="15:06:33"/>
  </r>
  <r>
    <s v="MEN'S ADIDAS RUNNING LEGUS 1.0 SHOES"/>
    <s v="CJ8068"/>
    <n v="55.99"/>
    <n v="27.99"/>
    <x v="1"/>
    <x v="0"/>
    <s v="Adidas "/>
    <x v="0"/>
    <s v="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Rubber outsole gives ultimate durability."/>
    <n v="2.6"/>
    <x v="2"/>
    <n v="60"/>
    <s v="2020-04-13"/>
    <s v="15:06:33"/>
  </r>
  <r>
    <s v="Men's adidas Running Puaro Shoes"/>
    <s v="CK9681"/>
    <n v="49.99"/>
    <n v="24.99"/>
    <x v="2"/>
    <x v="0"/>
    <s v="Adidas "/>
    <x v="0"/>
    <s v="Style and performance go hand in hand in this adidas Puaro shoes for men. Mesh upper for lightweight and breathability with full rubber outsole for durability. They come layered sandwich mesh details for maximum ventilation."/>
    <n v="5"/>
    <x v="0"/>
    <n v="5"/>
    <s v="2020-04-13"/>
    <s v="15:06:34"/>
  </r>
  <r>
    <s v="Men's adidas Sport Inspired Run 60s Shoes"/>
    <s v="EE9731"/>
    <n v="55.99"/>
    <n v="27.99"/>
    <x v="1"/>
    <x v="0"/>
    <s v="Adidas "/>
    <x v="0"/>
    <s v="Celebrate an era of breaking barriers in sport. These '60s running-inspired shoes showcase a retro look for today's streets. The classic nylon and suede-like upper rides above a lightweight EVA midsole that brings modern cushioning to an old-school design. Iconic 3-Stripes show your adidas pride."/>
    <n v="2.9"/>
    <x v="2"/>
    <n v="99"/>
    <s v="2020-04-13"/>
    <s v="15:06:34"/>
  </r>
  <r>
    <s v="Men's adidas Running Nayo 2.0 Shoes"/>
    <s v="CK9591"/>
    <n v="52.99"/>
    <n v="26.49"/>
    <x v="1"/>
    <x v="0"/>
    <s v="Adidas "/>
    <x v="0"/>
    <s v="The stylish adidas Nayo 2.0 shoes for men crafted for runners. The breathable Knit-Mesh upper offer extended grip and comfort. Lightstrike EVA midsole and full Rubber outsole provides durability."/>
    <n v="2.4"/>
    <x v="2"/>
    <n v="35"/>
    <s v="2020-04-13"/>
    <s v="15:06:34"/>
  </r>
  <r>
    <s v="Men's adidas Running Kivaro 1 Shoes"/>
    <s v="CK9648"/>
    <n v="45.99"/>
    <n v="22.99"/>
    <x v="2"/>
    <x v="0"/>
    <s v="Adidas "/>
    <x v="0"/>
    <s v="The adidas Running shoes for men. These lightweight shoes give all round comfort, cushioning, durability and support in a simplistic design. The combination of Knit-Mesh upper ensure breathability and durability while the Lightstrike EVA midsole provides premium cushioning. Full Rubber outsole provides durability."/>
    <n v="4.5999999999999996"/>
    <x v="0"/>
    <n v="36"/>
    <s v="2020-04-13"/>
    <s v="15:06:34"/>
  </r>
  <r>
    <s v="Men's adidas Running Kyris 1.0 Shoes"/>
    <s v="CK9602"/>
    <n v="45.99"/>
    <n v="22.99"/>
    <x v="2"/>
    <x v="0"/>
    <s v="Adidas "/>
    <x v="0"/>
    <s v="The adidas Kyris 1.0 shoes for men. These lightweight running shoes come in a new upper design which is made low to ground with faster 3-Stripes execution which enhances it's overall appeal along with great fit. The combination of textile and mesh ensure breathability while the Lightstrike EVA midsole with full Rubber outsole provides durability."/>
    <n v="2.9"/>
    <x v="2"/>
    <n v="37"/>
    <s v="2020-04-13"/>
    <s v="15:06:34"/>
  </r>
  <r>
    <s v="Men's adidas Running Duramo 9 Shoes"/>
    <s v="F34491"/>
    <n v="59.99"/>
    <n v="29.99"/>
    <x v="1"/>
    <x v="0"/>
    <s v="Adidas "/>
    <x v="0"/>
    <s v="These men's running shoes will get you on the road to your goals. A sandwich mesh upper offers lightweight breathability, while a seamless print overlay adds support for a stable stride. The midsole offers pillow-soft Cloudfoam cushioning that eases every stride."/>
    <n v="3"/>
    <x v="2"/>
    <n v="59"/>
    <s v="2020-04-13"/>
    <s v="15:06:34"/>
  </r>
  <r>
    <s v="Men's adidas Running Kylen 1.0 shoes"/>
    <s v="CK9693"/>
    <n v="49.99"/>
    <n v="24.99"/>
    <x v="2"/>
    <x v="0"/>
    <s v="Adidas "/>
    <x v="0"/>
    <s v="The adidas Kylen 1.0 shoes for men. These lightweight running shoes come in a new upper design which is made low to ground with faster 3-Stripes execution which enhances it's overall appeal along with great fit. The mesh upper ensures breathability while the Lightstrike EVA midsole with full Rubber outsole provides durability."/>
    <n v="4.5999999999999996"/>
    <x v="0"/>
    <n v="88"/>
    <s v="2020-04-13"/>
    <s v="15:06:34"/>
  </r>
  <r>
    <s v="MEN'S ADIDAS RUNNING KYLEN 1.0 SHOES"/>
    <s v="CJ8013"/>
    <n v="49.99"/>
    <n v="24.99"/>
    <x v="2"/>
    <x v="0"/>
    <s v="Adidas "/>
    <x v="0"/>
    <s v="The adidas Kylen 1.0 shoes for men. These lightweight running shoes come in a new upper design which is made low to ground with faster 3-Stripes execution which enhances it's overall appeal along with great fit. The combination of Synthetic overlays with Mesh underlays ensure breathability and durability while the Lightstrike EVA midsole with full Rubber outsole provides durability."/>
    <n v="4"/>
    <x v="0"/>
    <n v="77"/>
    <s v="2020-04-13"/>
    <s v="15:06:34"/>
  </r>
  <r>
    <s v="Men's adidas Running Rey Shoes"/>
    <s v="CL7567"/>
    <n v="49.99"/>
    <n v="24.99"/>
    <x v="2"/>
    <x v="0"/>
    <s v="Adidas "/>
    <x v="0"/>
    <s v="These men's running shoes keep you comfortable so you stay focused on your goals. They feature a textile mesh upper along with Cloudfoam midsole provides optimum cushioning where you need it most and durable Rubber outsole for long-lasting wear."/>
    <n v="3.8"/>
    <x v="1"/>
    <n v="31"/>
    <s v="2020-04-13"/>
    <s v="15:06:34"/>
  </r>
  <r>
    <s v="Men's adidas Running Kylen 1.0 shoes"/>
    <s v="CK9694"/>
    <n v="49.99"/>
    <n v="24.99"/>
    <x v="2"/>
    <x v="0"/>
    <s v="Adidas "/>
    <x v="0"/>
    <s v="The adidas Kylen 1.0 shoes for men. These lightweight running shoes come in a new upper design which is made low to ground with faster 3-Stripes execution which enhances it's overall appeal along with great fit. The mesh upper ensures breathability while the Lightstrike EVA midsole with full Rubber outsole provides durability."/>
    <n v="4.5"/>
    <x v="0"/>
    <n v="63"/>
    <s v="2020-04-13"/>
    <s v="15:06:34"/>
  </r>
  <r>
    <s v="Men's adidas Running Erish Shoes"/>
    <s v="CL7604"/>
    <n v="42.99"/>
    <n v="21.49"/>
    <x v="2"/>
    <x v="0"/>
    <s v="Adidas "/>
    <x v="0"/>
    <s v="Energize your run while staying comfortable with this new design, your ride will be smooth and effortless. Breathable mesh upper for maximum ventilation and a cushioned IMEVA midsole provides all-day comfort with rubber outsole for best durability in high wear areas."/>
    <n v="2.8"/>
    <x v="2"/>
    <n v="34"/>
    <s v="2020-04-13"/>
    <s v="15:06:34"/>
  </r>
  <r>
    <s v="Men's adidas Sport Inspired Fassar Shoes"/>
    <s v="CL7488"/>
    <n v="39.99"/>
    <n v="19.989999999999998"/>
    <x v="2"/>
    <x v="0"/>
    <s v="Adidas "/>
    <x v="0"/>
    <s v="These men's running-inspired shoes feature a Mesh upper for maximum ventilation, lightstrike IMEVA midsole and durable Rubber outsole for long-lasting wear."/>
    <n v="4.9000000000000004"/>
    <x v="0"/>
    <n v="73"/>
    <s v="2020-04-13"/>
    <s v="15:06:34"/>
  </r>
  <r>
    <s v="Men's adidas Running Bolter Shoes"/>
    <s v="CK9436"/>
    <n v="42.99"/>
    <n v="21.49"/>
    <x v="2"/>
    <x v="0"/>
    <s v="Adidas "/>
    <x v="0"/>
    <s v="These men's running shoes keep you comfortable so you stay focused on your running goals. They feature a breathable mesh upper with a comfort collar, while a moulded overlay provides lightweight support. The plush Cloudfoam midsole delivers ultra-soft cushioning."/>
    <n v="1"/>
    <x v="3"/>
    <n v="41"/>
    <s v="2020-04-13"/>
    <s v="15:06:34"/>
  </r>
  <r>
    <s v="Men's adidas Running Nayo 2.0 Shoes"/>
    <s v="CK9592"/>
    <n v="52.99"/>
    <n v="26.49"/>
    <x v="1"/>
    <x v="0"/>
    <s v="Adidas "/>
    <x v="0"/>
    <s v="The stylish adidas Nayo 2.0 shoes for men crafted for runners. The breathable Knit-Mesh upper offer extended grip and comfort. Lightstrike EVA midsole and full Rubber outsole provides durability."/>
    <n v="1.5"/>
    <x v="4"/>
    <n v="2"/>
    <s v="2020-04-13"/>
    <s v="15:06:34"/>
  </r>
  <r>
    <s v="Men's adidas Sport Inspired Videll Shoes"/>
    <s v="CL7366"/>
    <n v="37.99"/>
    <n v="22.79"/>
    <x v="2"/>
    <x v="1"/>
    <s v="Adidas "/>
    <x v="0"/>
    <s v="Extremely functional and subtle running-inspired shoes for men. Feature a textile mesh upper and synthetic overlays. EVA cushioning adds extra comfort. The running 3-Stripes on the sides along with an interesting all-over print on the upper add to it's appeal."/>
    <n v="4.2"/>
    <x v="0"/>
    <n v="84"/>
    <s v="2020-04-13"/>
    <s v="15:06:34"/>
  </r>
  <r>
    <s v="Men's adidas Running Raddis 1.0 shoes"/>
    <s v="CK9661"/>
    <n v="55.99"/>
    <n v="27.99"/>
    <x v="1"/>
    <x v="0"/>
    <s v="Adidas "/>
    <x v="0"/>
    <s v="The premium looking adidas Raddis 1.0 Running shoes for men. The breathable and lightweight Knit-Mesh offer extended ventilation and comfort. IMEVA midsole and full Rubber outsole provides durability."/>
    <n v="2.6"/>
    <x v="2"/>
    <n v="70"/>
    <s v="2020-04-13"/>
    <s v="15:06:34"/>
  </r>
  <r>
    <s v="Men's adidas Running Kivaro 1 Shoes"/>
    <s v="CK9650"/>
    <n v="45.99"/>
    <n v="22.99"/>
    <x v="2"/>
    <x v="0"/>
    <s v="Adidas "/>
    <x v="0"/>
    <s v="The adidas Running shoes for men. These lightweight shoes give all round comfort, cushioning, durability and support in a simplistic design. The combination of Knit-Mesh upper ensure breathability and durability while the Lightstrike EVA midsole provides premium cushioning. Full Rubber outsole provides durability."/>
    <n v="2.6"/>
    <x v="2"/>
    <n v="47"/>
    <s v="2020-04-13"/>
    <s v="15:06:34"/>
  </r>
  <r>
    <s v="Men's adidas Sport Inspired Storm Runner Shoes"/>
    <s v="CL7415"/>
    <n v="45.99"/>
    <n v="27.59"/>
    <x v="2"/>
    <x v="1"/>
    <s v="Adidas "/>
    <x v="0"/>
    <s v="A fast, lightweight adidas stormrunner shoes for men. These running-inspired shoes are very comfortable for your daily routine. Made with textile upper and Cloudfoam midsole along with rubber outsole these shoes will provide comfort to your feet all day long."/>
    <n v="4.3"/>
    <x v="0"/>
    <n v="94"/>
    <s v="2020-04-13"/>
    <s v="15:06:34"/>
  </r>
  <r>
    <s v="Men's adidas Sport Inspired Strikerr Shoes"/>
    <s v="CL7626"/>
    <n v="45.99"/>
    <n v="27.59"/>
    <x v="2"/>
    <x v="1"/>
    <s v="Adidas "/>
    <x v="0"/>
    <s v="Crafted for simple, natural comfort, these running-inspired shoes feature textile mesh upper. The integrated sockliner supports natural movement of the foot with optimum comfort. EVA midsole and Rubber outsole offer optimum comfort to your feet."/>
    <n v="3.7"/>
    <x v="1"/>
    <n v="48"/>
    <s v="2020-04-13"/>
    <s v="15:06:34"/>
  </r>
  <r>
    <s v="MEN'S ADIDAS RUNNING FURIO 1.0 SHOES"/>
    <s v="CJ7990"/>
    <n v="55.99"/>
    <n v="27.99"/>
    <x v="1"/>
    <x v="0"/>
    <s v="Adidas "/>
    <x v="0"/>
    <s v="The premium looking adidas Furio Running shoes for men crafted with Knit Mesh upper. The lightstrike IMEVA midsole with full Rubber outsole provides durability."/>
    <n v="4.5999999999999996"/>
    <x v="0"/>
    <n v="30"/>
    <s v="2020-04-13"/>
    <s v="15:06:34"/>
  </r>
  <r>
    <s v="Men's adidas Sport Inspired Runigma Shoes"/>
    <s v="CL7534"/>
    <n v="59.99"/>
    <n v="35.99"/>
    <x v="1"/>
    <x v="1"/>
    <s v="Adidas "/>
    <x v="0"/>
    <s v="These men's running-inspired shoes keep you comfortable all day long. They feature a textile upper and a supportive cage that wraps around the midfoot to give you stability where you need it most."/>
    <n v="4.5"/>
    <x v="0"/>
    <n v="98"/>
    <s v="2020-04-13"/>
    <s v="15:06:34"/>
  </r>
  <r>
    <s v="Men's adidas Sport Inspired Storm Runner Shoes"/>
    <s v="CL7413"/>
    <n v="45.99"/>
    <n v="27.59"/>
    <x v="2"/>
    <x v="1"/>
    <s v="Adidas "/>
    <x v="0"/>
    <s v="A fast, lightweight adidas stormrunner shoes for men. These running-inspired shoes are very comfortable for your daily routine. Made with textile upper and Cloudfoam midsole along with rubber outsole these shoes will provide comfort to your feet all day long."/>
    <n v="3.8"/>
    <x v="1"/>
    <n v="4"/>
    <s v="2020-04-13"/>
    <s v="15:06:35"/>
  </r>
  <r>
    <s v="Men's adidas Running Kalus 1.0 Shoes"/>
    <s v="CK9500"/>
    <n v="45.99"/>
    <n v="22.99"/>
    <x v="2"/>
    <x v="0"/>
    <s v="Adidas "/>
    <x v="0"/>
    <s v="A well cushioned shoe with a fresher look that will appeal to young runners. Features Mesh upper for maximum ventilation, lightstrike IMEVA midsole with visible adiprene providing protection from harmful impact forces and durable Rubber outsole for long-lasting wear."/>
    <n v="5"/>
    <x v="0"/>
    <n v="31"/>
    <s v="2020-04-13"/>
    <s v="15:06:35"/>
  </r>
  <r>
    <s v="Men's adidas Sport Inspired Videll Shoes"/>
    <s v="CL7369"/>
    <n v="37.99"/>
    <n v="22.79"/>
    <x v="2"/>
    <x v="1"/>
    <s v="Adidas "/>
    <x v="0"/>
    <s v="Extremely functional and subtle running-inspired shoes for men. Feature a textile mesh upper and synthetic overlays. EVA cushioning adds extra comfort. The running 3-Stripes on the sides along with an interesting all-over print on the upper add to it's appeal."/>
    <n v="4.0999999999999996"/>
    <x v="0"/>
    <n v="79"/>
    <s v="2020-04-13"/>
    <s v="15:06:35"/>
  </r>
  <r>
    <s v="Men's adidas RunFalcon Shoes"/>
    <s v="EE8156"/>
    <n v="59.99"/>
    <n v="35.99"/>
    <x v="1"/>
    <x v="1"/>
    <s v="Adidas "/>
    <x v="0"/>
    <s v="Water-repellent shoes for adding variety to your daily workout routine. These multisport training shoes have a ripstop and leather-like upper for cold-weather durability. A midfoot cage provides additional stability while lightweight cushioning keeps you comfortable across long distances."/>
    <n v="4.0999999999999996"/>
    <x v="0"/>
    <n v="96"/>
    <s v="2020-04-13"/>
    <s v="15:06:35"/>
  </r>
  <r>
    <s v="Men's adidas Running Erish Shoes"/>
    <s v="CL7607"/>
    <n v="42.99"/>
    <n v="21.49"/>
    <x v="2"/>
    <x v="0"/>
    <s v="Adidas "/>
    <x v="0"/>
    <s v="Energize your run while staying comfortable with this new design, your ride will be smooth and effortless. Breathable mesh upper for maximum ventilation and a cushioned IMEVA midsole provides all-day comfort with rubber outsole for best durability in high wear areas."/>
    <n v="3.2"/>
    <x v="1"/>
    <n v="21"/>
    <s v="2020-04-13"/>
    <s v="15:06:35"/>
  </r>
  <r>
    <s v="Men's adidas Sport Inspired Stunn Shoes"/>
    <s v="CL7385"/>
    <n v="55.99"/>
    <n v="33.590000000000003"/>
    <x v="1"/>
    <x v="1"/>
    <s v="Adidas "/>
    <x v="0"/>
    <s v="These men's running-inspired shoes keep you comfortable so you stay focused on your day. They feature a textile upper that wraps around the midfoot to give you stability where you need it most. Faetures a CLOUDFOAM midsole for responsive cushioning and durable Rubber outsole for long-lasting wear."/>
    <n v="4.5"/>
    <x v="0"/>
    <n v="16"/>
    <s v="2020-04-13"/>
    <s v="15:06:35"/>
  </r>
  <r>
    <s v="Men's adidas Running EnergyFalcon Shoes"/>
    <s v="EE9856"/>
    <n v="69.989999999999995"/>
    <n v="41.99"/>
    <x v="1"/>
    <x v="1"/>
    <s v="Adidas "/>
    <x v="0"/>
    <s v="When you dig deep to reach your goals, these running shoes offer the support and stability you need. Every step feels pillow-soft with plush cushioning and an OrthoLite√Ç¬Æ sockliner for comfort. A flowing TPU heel counter and thin support cage keep the foot centred and stable. The durable outsole is made for logging many miles."/>
    <n v="4.3"/>
    <x v="0"/>
    <n v="81"/>
    <s v="2020-04-13"/>
    <s v="15:06:35"/>
  </r>
  <r>
    <s v="Men's adidas Sport Inspired Lite Racer RBN Shoes"/>
    <s v="EE8260"/>
    <n v="55.99"/>
    <n v="33.590000000000003"/>
    <x v="1"/>
    <x v="1"/>
    <s v="Adidas "/>
    <x v="0"/>
    <s v="Fresh running style. These shoes have a lightweight textile upper that hugs the foot with a sock-like construction. Plush midsole and outsole cushioning keeps your feet comfortable throughout the day. Seamless 3-Stripes flash down the sides."/>
    <n v="4.4000000000000004"/>
    <x v="0"/>
    <n v="36"/>
    <s v="2020-04-13"/>
    <s v="15:06:35"/>
  </r>
  <r>
    <s v="Men's adidas Running Asweerun Shoes"/>
    <s v="EE8448"/>
    <n v="55.99"/>
    <n v="33.590000000000003"/>
    <x v="1"/>
    <x v="1"/>
    <s v="Adidas "/>
    <x v="0"/>
    <s v="Aspire to greatness. These running shoes are made with an airy, lightweight mesh upper. The durable rubber outsole grips the pavement for added stability. A cushioned midsole brings comfort to each step."/>
    <n v="2.8"/>
    <x v="2"/>
    <n v="95"/>
    <s v="2020-04-13"/>
    <s v="15:06:35"/>
  </r>
  <r>
    <s v="Men's adidas Running Cosmic 2 Shoes"/>
    <s v="EE8181"/>
    <n v="69.989999999999995"/>
    <n v="41.99"/>
    <x v="1"/>
    <x v="1"/>
    <s v="Adidas "/>
    <x v="0"/>
    <s v="These men's running shoes provide a cloudlike landing every time your foot hits the ground. A seamless stretch mesh upper provides lightweight support, and a performance sockliner keeps your feet ventilated. The cloudfoam midsole provides responsive cushioning for superior comfort."/>
    <n v="3.2"/>
    <x v="1"/>
    <n v="28"/>
    <s v="2020-04-13"/>
    <s v="15:06:35"/>
  </r>
  <r>
    <s v="MEN'S ADIDAS RUNNING ERDIGA 4.0 SHOES"/>
    <s v="CK9682"/>
    <n v="49.99"/>
    <n v="24.99"/>
    <x v="2"/>
    <x v="0"/>
    <s v="Adidas "/>
    <x v="0"/>
    <s v="These Erdiga 4.0 running shoes for men will add a fresh vigour to your workout sessions. Featuring mesh upper and lining, these lace-ups are durable, light in weight and comfortable to wear. Furthermore, the rubber outsole ensures better traction on different surfaces."/>
    <n v="3.3"/>
    <x v="1"/>
    <n v="22"/>
    <s v="2020-04-13"/>
    <s v="15:06:35"/>
  </r>
  <r>
    <s v="Men's adidas Running Norad Shoes"/>
    <s v="CL7377"/>
    <n v="49.99"/>
    <n v="29.99"/>
    <x v="2"/>
    <x v="1"/>
    <s v="Adidas "/>
    <x v="0"/>
    <s v="These men's running shoes keep you comfortable so you stay focused on your running goals. They feature a textile upper that wraps around the midfoot to give you stability where you need it most. Cloudfoam cushioning offers comfort with every stride, while a handy heel pull helps you get them on in a hurry."/>
    <n v="4.5"/>
    <x v="0"/>
    <n v="82"/>
    <s v="2020-04-13"/>
    <s v="15:06:35"/>
  </r>
  <r>
    <s v="Men's adidas Running Erish Shoes"/>
    <s v="CL7605"/>
    <n v="42.99"/>
    <n v="21.49"/>
    <x v="2"/>
    <x v="0"/>
    <s v="Adidas "/>
    <x v="0"/>
    <s v="Energize your run while staying comfortable with this new design, your ride will be smooth and effortless. Breathable mesh upper for maximum ventilation and a cushioned IMEVA midsole provides all-day comfort with rubber outsole for best durability in high wear areas."/>
    <n v="2.5"/>
    <x v="2"/>
    <n v="7"/>
    <s v="2020-04-13"/>
    <s v="15:06:35"/>
  </r>
  <r>
    <s v="Men's adidas Sport Inspired Run 60s Shoes"/>
    <s v="EE9734"/>
    <n v="55.99"/>
    <n v="33.590000000000003"/>
    <x v="1"/>
    <x v="1"/>
    <s v="Adidas "/>
    <x v="0"/>
    <s v="Celebrate an era of breaking barriers in sport. These '60s running-inspired shoes showcase a retro look for today's streets. The classic nylon and suede-like upper rides above a lightweight EVA midsole that brings modern cushioning to an old-school design. Iconic 3-Stripes show your adidas pride."/>
    <n v="4.7"/>
    <x v="0"/>
    <n v="32"/>
    <s v="2020-04-13"/>
    <s v="15:06:35"/>
  </r>
  <r>
    <s v="Men's adidas Sport Inspired Crazychaos Shoes"/>
    <s v="EF1053"/>
    <n v="69.989999999999995"/>
    <n v="41.99"/>
    <x v="1"/>
    <x v="1"/>
    <s v="Adidas "/>
    <x v="0"/>
    <s v="A runner inspired look fueled by confidence. These shoes show off uncompromising style in a bulky, retro-inspired build. The smooth leather upper is contrasted with textured suede overlays. Plush cushioning ensures a smooth, comfortable ride."/>
    <n v="4.2"/>
    <x v="0"/>
    <n v="70"/>
    <s v="2020-04-13"/>
    <s v="15:06:35"/>
  </r>
  <r>
    <s v="Men's adidas Running Duramo 9 Shoes"/>
    <s v="EE7925"/>
    <n v="65.989999999999995"/>
    <n v="39.590000000000003"/>
    <x v="1"/>
    <x v="1"/>
    <s v="Adidas "/>
    <x v="0"/>
    <s v="These men's versatile running shoes are ideal for the treadmill or the trail. They feature a mesh upper for breathability and a seamless print overlay for additional support. Pillow-soft Cloudfoam cushions every stride, while the durable outsole holds up to everyday wear."/>
    <n v="2.4"/>
    <x v="2"/>
    <n v="22"/>
    <s v="2020-04-13"/>
    <s v="15:06:35"/>
  </r>
  <r>
    <s v="Men's adidas Running Supervega Shoes"/>
    <s v="CL7614"/>
    <n v="39.99"/>
    <n v="23.99"/>
    <x v="2"/>
    <x v="1"/>
    <s v="Adidas "/>
    <x v="0"/>
    <s v="These men's running shoes keep you comfortable so you stay focused on your goals. They feature a knit-textile upper along with EVA midsole and Rubber outsole cushioning provide all-day comfort."/>
    <n v="2.8"/>
    <x v="2"/>
    <n v="46"/>
    <s v="2020-04-13"/>
    <s v="15:06:35"/>
  </r>
  <r>
    <s v="Men's adidas Running EnergyFalcon Shoes"/>
    <s v="EE9847"/>
    <n v="69.989999999999995"/>
    <n v="41.99"/>
    <x v="1"/>
    <x v="1"/>
    <s v="Adidas "/>
    <x v="0"/>
    <s v="When you dig deep to reach your goals, these running shoes offer the support and stability you need. Every step feels pillow-soft with plush Cloudfoam comfort cushioning . A flowing TPU heel counter and thin support cage keep the foot centred and stable. The durable adiwear outsole is made for logging many miles."/>
    <n v="3.5"/>
    <x v="1"/>
    <n v="21"/>
    <s v="2020-04-13"/>
    <s v="15:06:35"/>
  </r>
  <r>
    <s v="Women's adidas Sport Inspired Lite Racer 2.0 Shoes"/>
    <s v="EG3289"/>
    <n v="39.99"/>
    <n v="39.99"/>
    <x v="2"/>
    <x v="3"/>
    <s v="Adidas "/>
    <x v="0"/>
    <s v="Why slow down? These go-everywhere shoes have a sporty feel and a streamlined silhouette to keep up with your nonstop life. Your feet will be treated to soft comfort while your look is elevated with iconic 3-Stripes style."/>
    <n v="2.8"/>
    <x v="2"/>
    <n v="34"/>
    <s v="2020-04-13"/>
    <s v="15:06:35"/>
  </r>
  <r>
    <s v="Men's adidas Running Supervega Shoes"/>
    <s v="CL7615"/>
    <n v="39.99"/>
    <n v="23.99"/>
    <x v="2"/>
    <x v="1"/>
    <s v="Adidas "/>
    <x v="0"/>
    <s v="These men's running shoes keep you comfortable so you stay focused on your goals. They feature a knit-textile upper along with EVA midsole and Rubber outsole cushioning provide all-day comfort."/>
    <n v="4.7"/>
    <x v="0"/>
    <n v="86"/>
    <s v="2020-04-13"/>
    <s v="15:06:35"/>
  </r>
  <r>
    <s v="Men's adidas Sport Inspired Syan Shoes"/>
    <s v="CL7276"/>
    <n v="49.99"/>
    <n v="24.99"/>
    <x v="2"/>
    <x v="0"/>
    <s v="Adidas "/>
    <x v="0"/>
    <s v="These men's running-inspired shoes keep you comfortable so you stay focused on your goals. They feature a knit-textile upper along with EVA midsole and Rubber outsole cushioning provide all-day comfort."/>
    <n v="4.9000000000000004"/>
    <x v="0"/>
    <n v="1"/>
    <s v="2020-04-13"/>
    <s v="15:06:35"/>
  </r>
  <r>
    <s v="Men's adidas Running Jerzo Shoes"/>
    <s v="CL7453"/>
    <n v="52.99"/>
    <n v="31.79"/>
    <x v="1"/>
    <x v="1"/>
    <s v="Adidas "/>
    <x v="0"/>
    <s v="These men's running shoes keep you comfortable so you stay focused on your goals. They feature a textile upper with a supportive cage that wraps around the midfoot to give you stability where you need it most EVA midsole and durable Rubber outsole for long-lasting wear."/>
    <n v="4"/>
    <x v="0"/>
    <n v="20"/>
    <s v="2020-04-13"/>
    <s v="15:06:35"/>
  </r>
  <r>
    <s v="Men's adidas Running Grito Shoes"/>
    <s v="CL7329"/>
    <n v="47.99"/>
    <n v="28.79"/>
    <x v="2"/>
    <x v="1"/>
    <s v="Adidas "/>
    <x v="0"/>
    <s v="Great everyday shoes for runners to go that extra mile. Features Textile Mesh upper for maximum ventilation, lightstrike EVA midsole with visible adiprene providing protection from harmful impact forces and durable Rubber outsole for long-lasting wear."/>
    <n v="4.2"/>
    <x v="0"/>
    <n v="1"/>
    <s v="2020-04-13"/>
    <s v="15:06:35"/>
  </r>
  <r>
    <s v="Men's adidas Sport Inspired Stunn Shoes"/>
    <s v="CL7387"/>
    <n v="55.99"/>
    <n v="33.590000000000003"/>
    <x v="1"/>
    <x v="1"/>
    <s v="Adidas "/>
    <x v="0"/>
    <s v="These men's running-inspired shoes keep you comfortable so you stay focused on your day. They feature a textile upper that wraps around the midfoot to give you stability where you need it most. Faetures a CLOUDFOAM midsole for responsive cushioning and durable Rubber outsole for long-lasting wear."/>
    <n v="4.4000000000000004"/>
    <x v="0"/>
    <n v="25"/>
    <s v="2020-04-13"/>
    <s v="15:06:35"/>
  </r>
  <r>
    <s v="Women's adidas Running Sponso Shoes"/>
    <s v="CM4762"/>
    <n v="45.99"/>
    <n v="45.99"/>
    <x v="2"/>
    <x v="3"/>
    <s v="Adidas "/>
    <x v="0"/>
    <s v="Energize your run while staying comfortable with this new design, your ride will be smooth and effortless. Breathable textile upper for maximum ventilation and a cushioned IMEVA midsole provides all-day comfort with rubber outsole for best durability in high wear areas."/>
    <n v="2.4"/>
    <x v="2"/>
    <n v="37"/>
    <s v="2020-04-13"/>
    <s v="15:06:35"/>
  </r>
  <r>
    <s v="Women's adidas Sport Inspired Glarus Shoes"/>
    <s v="CM4984"/>
    <n v="24.99"/>
    <n v="24.99"/>
    <x v="2"/>
    <x v="3"/>
    <s v="Adidas "/>
    <x v="0"/>
    <s v="The adidas Glarus Running-inspired shoes for women with new design pattern for any runner looking for trendy yet extremely comfortable running shoe. An excellent combination of breathable Mesh with synthetic overlays on the upper makes it very comfortable for your feet. Durable, non slippery, blown out one piece super grip EVA midsole and outsole ensures maximum stability and grip on the ground."/>
    <n v="3.7"/>
    <x v="1"/>
    <n v="95"/>
    <s v="2020-04-13"/>
    <s v="15:06:35"/>
  </r>
  <r>
    <s v="Women's adidas Running Cyberg 1.0 Shoes"/>
    <s v="CM4691"/>
    <n v="37.99"/>
    <n v="37.99"/>
    <x v="2"/>
    <x v="3"/>
    <s v="Adidas "/>
    <x v="0"/>
    <s v="Less really is more in these sleek running shoes offering maximum breathability. They come with mesh upper for optimal ventilation. The IMEVA midsole and full rubber outsole provide comfort and durability."/>
    <n v="3.4"/>
    <x v="1"/>
    <n v="53"/>
    <s v="2020-04-13"/>
    <s v="15:06:35"/>
  </r>
  <r>
    <s v="Women's adidas Sport Inspired Hyperon 1.0 Shoes"/>
    <s v="CM4826"/>
    <n v="29.99"/>
    <n v="29.99"/>
    <x v="2"/>
    <x v="3"/>
    <s v="Adidas "/>
    <x v="0"/>
    <s v="The adidas Hyperon Running-inspired shoes for women with new design pattern for any runner looking for trendy yet extremely comfortable running shoe. An excellent combination of breathable Mesh with synthetic overlays on the upper makes it very comfortable for your feet. Durable, non slippery, blown out one piece super grip EVA midsole and outsole ensures maximum stability and grip on the ground."/>
    <n v="4.0999999999999996"/>
    <x v="0"/>
    <n v="49"/>
    <s v="2020-04-13"/>
    <s v="15:06:35"/>
  </r>
  <r>
    <s v="Men's adidas Outdoor Geocach 19 Shoes"/>
    <s v="CM0015"/>
    <n v="49.99"/>
    <n v="24.99"/>
    <x v="2"/>
    <x v="0"/>
    <s v="Adidas"/>
    <x v="0"/>
    <s v="These hiking shoes have a sturdy synthetic upper and lightweight cushioning. The grippy, high-traction outsole provides a secure base for tackling tough trails."/>
    <n v="4.0999999999999996"/>
    <x v="0"/>
    <n v="79"/>
    <s v="2020-04-13"/>
    <s v="15:06:35"/>
  </r>
  <r>
    <s v="Men's adidas Running Asweego Shoes"/>
    <s v="EE8603"/>
    <n v="79.989999999999995"/>
    <n v="47.99"/>
    <x v="1"/>
    <x v="1"/>
    <s v="Adidas "/>
    <x v="0"/>
    <s v="Shoes with flexibility and responsiveness for multisport training. These shoes have a mesh upper that hugs the foot for a sock-like fit. Pillow-like midsole cushioning provides long-lasting comfort. Durable rubber inserts at the forefoot and heel provide added grip so you're ready for unexpected terrain."/>
    <n v="2.9"/>
    <x v="2"/>
    <n v="90"/>
    <s v="2020-04-13"/>
    <s v="15:06:35"/>
  </r>
  <r>
    <s v="Men's adidas Running Kalus 1.0 Shoes"/>
    <s v="CL7496"/>
    <n v="45.99"/>
    <n v="27.59"/>
    <x v="2"/>
    <x v="1"/>
    <s v="Adidas "/>
    <x v="0"/>
    <s v="A well cushioned shoe with a fresher look that will appeal to young runners. Features Mesh upper for maximum ventilation, lightstrike IMEVA midsole with visible adiprene providing protection from harmful impact forces and durable Rubber outsole for long-lasting wear."/>
    <n v="4.2"/>
    <x v="0"/>
    <n v="84"/>
    <s v="2020-04-13"/>
    <s v="15:06:35"/>
  </r>
  <r>
    <s v="Men's adidas Running Asweerun Shoes"/>
    <s v="EE8444"/>
    <n v="55.99"/>
    <n v="33.590000000000003"/>
    <x v="1"/>
    <x v="1"/>
    <s v="Adidas "/>
    <x v="0"/>
    <s v="Aspire to greatness. These running shoes are made with an airy, lightweight mesh upper. The durable rubber outsole grips the pavement for added stability. A cushioned midsole brings comfort to each step."/>
    <n v="3.3"/>
    <x v="1"/>
    <n v="19"/>
    <s v="2020-04-13"/>
    <s v="15:06:35"/>
  </r>
  <r>
    <s v="Women's adidas Sport Inspired Hyperon 1.0 Shoes"/>
    <s v="CM4827"/>
    <n v="29.99"/>
    <n v="29.99"/>
    <x v="2"/>
    <x v="3"/>
    <s v="Adidas "/>
    <x v="0"/>
    <s v="The adidas Hyperon Running-inspired shoes for women with new design pattern for any runner looking for trendy yet extremely comfortable running shoe. An excellent combination of breathable Mesh with synthetic overlays on the upper makes it very comfortable for your feet. Durable, non slippery, blown out one piece super grip EVA midsole and outsole ensures maximum stability and grip on the ground."/>
    <n v="4.3"/>
    <x v="0"/>
    <n v="40"/>
    <s v="2020-04-13"/>
    <s v="15:06:35"/>
  </r>
  <r>
    <s v="Men's adidas Outdoor Geocach 19 Shoes"/>
    <s v="CM0014"/>
    <n v="49.99"/>
    <n v="24.99"/>
    <x v="2"/>
    <x v="0"/>
    <s v="Adidas"/>
    <x v="0"/>
    <s v="These hiking shoes have a sturdy synthetic upper and lightweight cushioning. The grippy, high-traction outsole provides a secure base for tackling tough trails."/>
    <n v="0"/>
    <x v="5"/>
    <n v="0"/>
    <s v="2020-04-13"/>
    <s v="15:06:35"/>
  </r>
  <r>
    <s v="Women's Running Soar Shoes"/>
    <s v="CM4737"/>
    <n v="35.99"/>
    <n v="35.99"/>
    <x v="2"/>
    <x v="3"/>
    <s v="Adidas "/>
    <x v="0"/>
    <s v="Less really is more in these sleek running shoes offering maximum breathability. They come with mesh upper for optimal ventilation. The IMEVA midsole and full rubber outsole provide comfort and durability."/>
    <n v="2.5"/>
    <x v="2"/>
    <n v="4"/>
    <s v="2020-04-13"/>
    <s v="15:06:36"/>
  </r>
  <r>
    <s v="Men's adidas Sport Inspired Archivo Shoes"/>
    <s v="EF0440"/>
    <n v="55.99"/>
    <n v="33.590000000000003"/>
    <x v="1"/>
    <x v="1"/>
    <s v="Adidas "/>
    <x v="0"/>
    <s v="Modern comfort and authentic adidas heritage mix it up. These running-inspired shoes treat your feet to superior cushioning and an ultra-plush ride with a Cloudfoam midsole and soft sockliner. A sleek mesh upper features suede overlays and subtle 3-Stripes for sporty style."/>
    <n v="3.7"/>
    <x v="1"/>
    <n v="63"/>
    <s v="2020-04-13"/>
    <s v="15:06:36"/>
  </r>
  <r>
    <s v="Men's adidas Sport Inspired Run 70s Shoes"/>
    <s v="EE9748"/>
    <n v="59.99"/>
    <n v="35.99"/>
    <x v="1"/>
    <x v="1"/>
    <s v="Adidas "/>
    <x v="0"/>
    <s v="In the 1970s, millions of people began running for fun and started a movement. These shoes give glimpses of iconic styles from that time while delivering a fresh look for today's streets. The textile upper has soft suede overlays and rides above a lightweight, classic die-cut midsole and a grippy outsole."/>
    <n v="3.9"/>
    <x v="1"/>
    <n v="43"/>
    <s v="2020-04-13"/>
    <s v="15:06:36"/>
  </r>
  <r>
    <s v="Women's Sport Inspired Retrorun Shoes"/>
    <s v="EG4223"/>
    <n v="49.99"/>
    <n v="49.99"/>
    <x v="2"/>
    <x v="3"/>
    <s v="Adidas "/>
    <x v="0"/>
    <s v="Renew a retro adidas look with a fresh edge. These running-inspired shoes feature extra cushioning and grip as you go about your day without distraction. Contrast 3-Stripes on the sides let you celebrate the classics in your own way."/>
    <n v="3.1"/>
    <x v="1"/>
    <n v="21"/>
    <s v="2020-04-13"/>
    <s v="15:06:36"/>
  </r>
  <r>
    <s v="Men's adidas Outdoor Geocach 19 Shoes"/>
    <s v="CM0013"/>
    <n v="49.99"/>
    <n v="24.99"/>
    <x v="2"/>
    <x v="0"/>
    <s v="Adidas"/>
    <x v="0"/>
    <s v="These hiking shoes have a sturdy synthetic upper and lightweight cushioning. The grippy, high-traction outsole provides a secure base for tackling tough trails."/>
    <n v="3.9"/>
    <x v="1"/>
    <n v="35"/>
    <s v="2020-04-13"/>
    <s v="15:06:36"/>
  </r>
  <r>
    <s v="Men's adidas Running Cosmic 2 Shoes"/>
    <s v="B44880"/>
    <n v="69.989999999999995"/>
    <n v="41.99"/>
    <x v="1"/>
    <x v="1"/>
    <s v="Adidas "/>
    <x v="0"/>
    <s v="These men's running shoes provide a cloudlike landing every time your foot hits the ground. A seamless stretch mesh upper provides lightweight support, and a performance sockliner keeps your feet ventilated. The cloudfoam midsole provides responsive cushioning for superior comfort."/>
    <n v="2.7"/>
    <x v="2"/>
    <n v="23"/>
    <s v="2020-04-13"/>
    <s v="15:06:36"/>
  </r>
  <r>
    <s v="Men's adidas Running Cosmic 2 Shoes"/>
    <s v="F34876"/>
    <n v="69.989999999999995"/>
    <n v="41.99"/>
    <x v="1"/>
    <x v="1"/>
    <s v="Adidas "/>
    <x v="0"/>
    <s v="These men's running shoes provide a cloudlike landing every time your foot hits the ground. A seamless stretch mesh upper provides lightweight support, and a performance sockliner keeps your feet ventilated. The cloudfoam midsole provides responsive cushioning for superior comfort."/>
    <n v="1"/>
    <x v="3"/>
    <n v="40"/>
    <s v="2020-04-13"/>
    <s v="15:06:36"/>
  </r>
  <r>
    <s v="Women's adidas Originals Stan Smith Shoes"/>
    <s v="EE8836"/>
    <n v="79.989999999999995"/>
    <n v="79.989999999999995"/>
    <x v="1"/>
    <x v="3"/>
    <s v="Adidas"/>
    <x v="0"/>
    <s v="The chic minimalism of the Stan Smith invites creative touches. These shoes show off a metallic heel tab to add some glam to the classic look. The smooth leather upper, perforated 3-Stripes and Stan Smith's portrait on the tongue label add Stan Smith signature style."/>
    <n v="5"/>
    <x v="0"/>
    <n v="14"/>
    <s v="2020-04-13"/>
    <s v="15:06:36"/>
  </r>
  <r>
    <s v="Men's adidas Sport Inspired Archivo Shoes"/>
    <s v="EF0523"/>
    <n v="55.99"/>
    <n v="33.590000000000003"/>
    <x v="1"/>
    <x v="1"/>
    <s v="Adidas "/>
    <x v="0"/>
    <s v="Modern comfort and authentic adidas heritage mix it up. These running-inspired shoes treat your feet to superior cushioning and an ultra-plush ride with a Cloudfoam midsole and soft sockliner. A sleek mesh upper features suede overlays and subtle 3-Stripes for sporty style."/>
    <n v="2"/>
    <x v="4"/>
    <n v="95"/>
    <s v="2020-04-13"/>
    <s v="15:06:36"/>
  </r>
  <r>
    <s v="Women's Sport Inspired Retrorun Shoes"/>
    <s v="EH1858"/>
    <n v="49.99"/>
    <n v="49.99"/>
    <x v="2"/>
    <x v="3"/>
    <s v="Adidas "/>
    <x v="0"/>
    <s v="Renew a retro adidas look with a fresh edge. These running-inspired shoes feature extra cushioning and grip as you go about your day without distraction. Contrast 3-Stripes on the sides let you celebrate the classics in your own way."/>
    <n v="3.6"/>
    <x v="1"/>
    <n v="20"/>
    <s v="2020-04-13"/>
    <s v="15:06:36"/>
  </r>
  <r>
    <s v="Women's Sport Inspired Cloudfoam Pure Shoes"/>
    <s v="EG3821"/>
    <n v="55.99"/>
    <n v="55.99"/>
    <x v="1"/>
    <x v="3"/>
    <s v="Adidas "/>
    <x v="0"/>
    <s v="Explore your surroundings. These adidas running-inspired shoes feature a foot-hugging knit upper and a female-friendly fit. Soft midsole cushioning adds comfort as you head out for coffee or discover a busy side street."/>
    <n v="3.5"/>
    <x v="1"/>
    <n v="21"/>
    <s v="2020-04-13"/>
    <s v="15:06:36"/>
  </r>
  <r>
    <s v="Women's adidas Originals Haiwee Shoes"/>
    <s v="EF4458"/>
    <n v="75.989999999999995"/>
    <n v="75.989999999999995"/>
    <x v="1"/>
    <x v="3"/>
    <s v="Adidas"/>
    <x v="0"/>
    <s v="Stand out. These shoes take inspiration from adidas' archive of retro runners to create fresh style. The mesh and synthetic suede upper shows off wave-shaped stitching on the side. A rippled EVA midsole feels light and comfortable."/>
    <n v="3.2"/>
    <x v="1"/>
    <n v="88"/>
    <s v="2020-04-13"/>
    <s v="15:06:36"/>
  </r>
  <r>
    <s v="Women's Sport Inspired Lite Racer 2.0 Shoes"/>
    <s v="EG3291"/>
    <n v="39.99"/>
    <n v="39.99"/>
    <x v="2"/>
    <x v="3"/>
    <s v="Adidas "/>
    <x v="0"/>
    <s v="Why slow down? These go-everywhere shoes have a sporty feel and a streamlined silhouette to keep up with your nonstop life. Your feet will be treated to soft comfort while your look is elevated with iconic 3-Stripes style."/>
    <n v="4.3"/>
    <x v="0"/>
    <n v="82"/>
    <s v="2020-04-13"/>
    <s v="15:06:36"/>
  </r>
  <r>
    <s v="Women's adidias Originals Supercourt Shoes"/>
    <s v="EF5928"/>
    <n v="75.989999999999995"/>
    <n v="75.989999999999995"/>
    <x v="1"/>
    <x v="3"/>
    <s v="Adidas"/>
    <x v="0"/>
    <s v="There's beauty in simple things. The soft feel of leather. Clean details. These adidas shoes condense 40 years of archival court style into a timeless design. The premium leather upper is accented with perforated 3-Stripes and a metallic tongue label for understated elegance."/>
    <n v="2.2000000000000002"/>
    <x v="2"/>
    <n v="99"/>
    <s v="2020-04-13"/>
    <s v="15:06:36"/>
  </r>
  <r>
    <s v="Women's Sport Inspired Retrorun Shoes"/>
    <s v="EH1859"/>
    <n v="49.99"/>
    <n v="49.99"/>
    <x v="2"/>
    <x v="3"/>
    <s v="Adidas "/>
    <x v="0"/>
    <s v="Renew a retro adidas look with a fresh edge. These running-inspired shoes feature extra cushioning and grip as you go about your day without distraction. Contrast 3-Stripes on the sides let you celebrate the classics in your own way."/>
    <n v="4.0999999999999996"/>
    <x v="0"/>
    <n v="53"/>
    <s v="2020-04-13"/>
    <s v="15:06:36"/>
  </r>
  <r>
    <s v="Women's adidas Sport Inspired Hyperon 1.0 Shoes"/>
    <s v="CM4828"/>
    <n v="29.99"/>
    <n v="29.99"/>
    <x v="2"/>
    <x v="3"/>
    <s v="Adidas "/>
    <x v="0"/>
    <s v="The adidas Hyperon Running-inspired shoes for women with new design pattern for any runner looking for trendy yet extremely comfortable running shoe. An excellent combination of breathable Mesh with synthetic overlays on the upper makes it very comfortable for your feet. Durable, non slippery, blown out one piece super grip EVA midsole and outsole ensures maximum stability and grip on the ground."/>
    <n v="4.7"/>
    <x v="0"/>
    <n v="15"/>
    <s v="2020-04-13"/>
    <s v="15:06:36"/>
  </r>
  <r>
    <s v="Women's Sport Inspired Lite Racer 2.0 Shoes"/>
    <s v="EG3295"/>
    <n v="39.99"/>
    <n v="39.99"/>
    <x v="2"/>
    <x v="3"/>
    <s v="Adidas "/>
    <x v="0"/>
    <s v="Why slow down? These go-everywhere shoes have a sporty feel and a streamlined silhouette to keep up with your nonstop life. Your feet will be treated to soft comfort while your look is elevated with iconic 3-Stripes style."/>
    <n v="3.4"/>
    <x v="1"/>
    <n v="35"/>
    <s v="2020-04-13"/>
    <s v="15:06:36"/>
  </r>
  <r>
    <s v="Women's adidas Sport Inspired Glarus Shoes"/>
    <s v="CM4985"/>
    <n v="24.99"/>
    <n v="24.99"/>
    <x v="2"/>
    <x v="3"/>
    <s v="Adidas "/>
    <x v="0"/>
    <s v="The adidas Glarus Running-inspired shoes for women with new design pattern for any runner looking for trendy yet extremely comfortable running shoe. An excellent combination of breathable Mesh with synthetic overlays on the upper makes it very comfortable for your feet. Durable, non slippery, blown out one piece super grip EVA midsole and outsole ensures maximum stability and grip on the ground."/>
    <n v="2.8"/>
    <x v="2"/>
    <n v="57"/>
    <s v="2020-04-13"/>
    <s v="15:06:36"/>
  </r>
  <r>
    <s v="Women's Running Yking 2.0 Shoes"/>
    <s v="CM4964"/>
    <n v="32.99"/>
    <n v="32.99"/>
    <x v="2"/>
    <x v="3"/>
    <s v="Adidas "/>
    <x v="0"/>
    <s v="These lightweight running shoes for women give all round comfort, cushioning, durability &amp; support in a simplistic design. The mesh upper ensure breathability and durability. Lightstrike EVA midsole gives you cushioning you need everyday and Rubber outsole provides durability."/>
    <n v="2.8"/>
    <x v="2"/>
    <n v="8"/>
    <s v="2020-04-13"/>
    <s v="15:06:36"/>
  </r>
  <r>
    <s v="Women's adidas Running Cyberg 1.0 Shoes"/>
    <s v="CM4690"/>
    <n v="37.99"/>
    <n v="37.99"/>
    <x v="2"/>
    <x v="3"/>
    <s v="Adidas "/>
    <x v="0"/>
    <s v="Less really is more in these sleek running shoes offering maximum breathability. They come with mesh upper for optimal ventilation. The IMEVA midsole and full rubber outsole provide comfort and durability."/>
    <n v="4.9000000000000004"/>
    <x v="0"/>
    <n v="26"/>
    <s v="2020-04-13"/>
    <s v="15:06:36"/>
  </r>
  <r>
    <s v="Women's adidas Originals Sambarose Shoes"/>
    <s v="EF4970"/>
    <n v="79.989999999999995"/>
    <n v="79.989999999999995"/>
    <x v="1"/>
    <x v="3"/>
    <s v="Adidas"/>
    <x v="0"/>
    <s v="Go ahead. Send yourself some flowers. Buy yourself that fancy vegan cheesecake. Self-love is where it's at, so lace up these shoes and elevate it. Based on the now iconic adidas Samba, these SAMBAROSE shoes lift you up with an on-trend platform sole. Luxe leather keeps your look sleek and smooth. Printed hearts peak through the translucent sole and send love energy out into the world with every step you take."/>
    <n v="3.1"/>
    <x v="1"/>
    <n v="24"/>
    <s v="2020-04-13"/>
    <s v="15:06:36"/>
  </r>
  <r>
    <s v="Men's adidas Outdoor Naha Shoes"/>
    <s v="CM0010"/>
    <n v="59.99"/>
    <n v="29.99"/>
    <x v="1"/>
    <x v="0"/>
    <s v="Adidas"/>
    <x v="0"/>
    <s v="Get maximum support, comfort and a refreshed look with these adidas Naha shoes for men comes wit a classic style. Mesh and synthetic upper with EVA midsole for maximum impact cushioning. It's Super High Traction Rubber for optimal grip in wet conditions."/>
    <n v="5"/>
    <x v="0"/>
    <n v="75"/>
    <s v="2020-04-13"/>
    <s v="15:06:36"/>
  </r>
  <r>
    <s v="Women's adidas Originals Stan Smith Shoes"/>
    <s v="EF6877"/>
    <n v="79.989999999999995"/>
    <n v="79.989999999999995"/>
    <x v="1"/>
    <x v="3"/>
    <s v="Adidas"/>
    <x v="0"/>
    <s v="So fresh, so clean. It's what the Stan Smith doesn't have that makes it so legendary: no bells, no whistles, nothing but crisp tennis style. These adidas Stan Smith Shoes give the iconic look the tiniest twist with a super-subtle snakeskin-textured heel patch."/>
    <n v="2.4"/>
    <x v="2"/>
    <n v="17"/>
    <s v="2020-04-13"/>
    <s v="15:06:36"/>
  </r>
  <r>
    <s v="Women's adidas Originals Superstar Shoes"/>
    <s v="FW6635"/>
    <n v="109.99"/>
    <n v="109.99"/>
    <x v="0"/>
    <x v="3"/>
    <s v="Adidas"/>
    <x v="0"/>
    <s v="The future is female. Designers Ji Won Choi and Olivia LeBlanc teamed up with adidas to create an unexpected take on a classic trainer for Women's History Month. Always uncompromising, the adidas Superstar shoes were born to challenge the status quo. This version of the famous shell toe has a faux leather upper topped with sheer overlays. Swap out the laces to mix up your look."/>
    <n v="3.2"/>
    <x v="1"/>
    <n v="34"/>
    <s v="2020-04-13"/>
    <s v="15:06:36"/>
  </r>
  <r>
    <s v="Women's adidas Running Sponso Shoes"/>
    <s v="CM4760"/>
    <n v="45.99"/>
    <n v="45.99"/>
    <x v="2"/>
    <x v="3"/>
    <s v="Adidas "/>
    <x v="0"/>
    <s v="Energize your run while staying comfortable with this new design, your ride will be smooth and effortless. Breathable textile upper for maximum ventilation and a cushioned IMEVA midsole provides all-day comfort with rubber outsole for best durability in high wear areas."/>
    <n v="4.8"/>
    <x v="0"/>
    <n v="62"/>
    <s v="2020-04-13"/>
    <s v="15:06:36"/>
  </r>
  <r>
    <s v="Women's adidas Originals Sleek Shoes"/>
    <s v="DB3258"/>
    <n v="75.989999999999995"/>
    <n v="75.989999999999995"/>
    <x v="1"/>
    <x v="3"/>
    <s v="Adidas"/>
    <x v="0"/>
    <s v="A modern take on adidas sport heritage, tailored just for women. Perforated 3-Stripes on the leather upper of these shoes offer a sleek look that mirrors iconic tennis styles."/>
    <n v="3.5"/>
    <x v="1"/>
    <n v="38"/>
    <s v="2020-04-13"/>
    <s v="15:06:36"/>
  </r>
  <r>
    <s v="Women's adidas Originals ZX Torsion Shoes"/>
    <s v="EF4375"/>
    <n v="119.99"/>
    <n v="119.99"/>
    <x v="0"/>
    <x v="3"/>
    <s v="Adidas"/>
    <x v="0"/>
    <s v="Refuse to blend in. The '80s style of ZX collides with the '90s vibes of Torsion X, and the result is these clashing-not-matching shoes. They build on adidas' running heritage with energy-returning cushioning and an X-shaped stability bar. A key ring of extra lace jewels lets you create your own look."/>
    <n v="2.5"/>
    <x v="2"/>
    <n v="17"/>
    <s v="2020-04-13"/>
    <s v="15:06:36"/>
  </r>
  <r>
    <s v="Women's Originals U_Path X Shoes"/>
    <s v="EE7159"/>
    <n v="75.989999999999995"/>
    <n v="75.989999999999995"/>
    <x v="1"/>
    <x v="3"/>
    <s v="Adidas"/>
    <x v="0"/>
    <s v="With a sleek feel and futuristic look, the U_Path runner represents the next generation of track-inspired streetwear. These shoes come with a lightweight mesh upper. A leather heel cap adds luxe texture."/>
    <n v="4.4000000000000004"/>
    <x v="0"/>
    <n v="33"/>
    <s v="2020-04-13"/>
    <s v="15:06:36"/>
  </r>
  <r>
    <s v="Women's adidas Sport Inspired Glarus Shoes"/>
    <s v="CM4983"/>
    <n v="24.99"/>
    <n v="24.99"/>
    <x v="2"/>
    <x v="3"/>
    <s v="Adidas "/>
    <x v="0"/>
    <s v="The adidas Glarus Running-inspired shoes for women with new design pattern for any runner looking for trendy yet extremely comfortable running shoe. An excellent combination of breathable Mesh with synthetic overlays on the upper makes it very comfortable for your feet. Durable, non slippery, blown out one piece super grip EVA midsole and outsole ensures maximum stability and grip on the ground."/>
    <n v="4.2"/>
    <x v="0"/>
    <n v="80"/>
    <s v="2020-04-13"/>
    <s v="15:06:36"/>
  </r>
  <r>
    <s v="Women's adidas Originals Continental 80 Shoes"/>
    <s v="EE8925"/>
    <n v="79.989999999999995"/>
    <n v="79.989999999999995"/>
    <x v="1"/>
    <x v="3"/>
    <s v="Adidas"/>
    <x v="0"/>
    <s v="Originally launched for activities like aerobics and tennis, this '80s throwback design shows off retro charm. It offers a distinctive look with a chunky profile and a split cupsole. An EVA insert at the midsole gives an extra-cushioned, flexible feel. These shoes are made of soft leather and give off a little shine with metallic details on the swerving stripe and heel patch. A logo window next to the laces completes the vintage look."/>
    <n v="4.0999999999999996"/>
    <x v="0"/>
    <n v="45"/>
    <s v="2020-04-13"/>
    <s v="15:06:36"/>
  </r>
  <r>
    <s v="WOMEN'S ADIDAS ORIGINALS CONTINENTAL 80 SHOES"/>
    <s v="G27722"/>
    <n v="79.989999999999995"/>
    <n v="79.989999999999995"/>
    <x v="1"/>
    <x v="3"/>
    <s v="Adidas"/>
    <x v="0"/>
    <s v="Dial it back to the decade of the aerobics fitness craze, when tennis style reigned. This authentic adidas Continental design comes with a split cupsole and vintage-style details. The shoes are made of leather that feels sturdy yet soft."/>
    <n v="3.1"/>
    <x v="1"/>
    <n v="72"/>
    <s v="2020-04-13"/>
    <s v="15:06:36"/>
  </r>
  <r>
    <s v="Women's adidas Originals SUPERCOURT Shoes"/>
    <s v="EG2012"/>
    <n v="89.99"/>
    <n v="89.99"/>
    <x v="1"/>
    <x v="3"/>
    <s v="Adidas"/>
    <x v="0"/>
    <s v="No drama at work, no drama at home. But drama on your feet? Yes please! Part of the Out Loud collection, these adidas Supercourt Shoes flash a shiny &quot;oil spill&quot; finish on a patent leather design. Wear them whenever you want to get heads turning and tongues wagging."/>
    <n v="4.2"/>
    <x v="0"/>
    <n v="13"/>
    <s v="2020-04-13"/>
    <s v="15:06:36"/>
  </r>
  <r>
    <s v="Women's Originals Team Court Shoes"/>
    <s v="EG9825"/>
    <n v="65.989999999999995"/>
    <n v="65.989999999999995"/>
    <x v="1"/>
    <x v="3"/>
    <s v="Adidas"/>
    <x v="0"/>
    <s v="Timeless style with a soft accent. These Team Court Shoes update '80s workout designs from the adidas archives. A pastel outsole adds a fresh note to the clean lines. The smooth leather upper and rubber outsole make this low-profile trainer awesomely easy to wear."/>
    <n v="4"/>
    <x v="0"/>
    <n v="48"/>
    <s v="2020-04-13"/>
    <s v="15:06:36"/>
  </r>
  <r>
    <s v="Women's adidas Originals Sambarose Shoes"/>
    <s v="EF4966"/>
    <n v="79.989999999999995"/>
    <n v="79.989999999999995"/>
    <x v="1"/>
    <x v="3"/>
    <s v="Adidas"/>
    <x v="0"/>
    <s v="Go ahead. Send yourself some flowers. Buy yourself that fancy vegan cheesecake. Self-love is where it's at, so lace up these shoes and elevate it. Based on the now iconic adidas Samba, these SAMBAROSE shoes lift you up with an on-trend platform sole. Luxe leather keeps your look sleek and smooth. Printed hearts peak through the translucent sole and send love energy out into the world with every step you take."/>
    <n v="4.5999999999999996"/>
    <x v="0"/>
    <n v="71"/>
    <s v="2020-04-13"/>
    <s v="15:06:37"/>
  </r>
  <r>
    <s v="Women's adidas Originals Sleek Super Shoes"/>
    <s v="EH1389"/>
    <n v="79.989999999999995"/>
    <n v="79.989999999999995"/>
    <x v="1"/>
    <x v="3"/>
    <s v="Adidas"/>
    <x v="0"/>
    <s v="These adidas Sleek Super Shoes have an old-school kaleidoscope effect, with pretty colours and shapes that go perfectly together. It all rides on a platform outsole. Lace up and you won't be able to stop staring at your feet."/>
    <n v="3.1"/>
    <x v="1"/>
    <n v="46"/>
    <s v="2020-04-13"/>
    <s v="15:06:37"/>
  </r>
  <r>
    <s v="Women's adidas Originals Team Court Shoes"/>
    <s v="EG9824"/>
    <n v="65.989999999999995"/>
    <n v="65.989999999999995"/>
    <x v="1"/>
    <x v="3"/>
    <s v="Adidas"/>
    <x v="0"/>
    <s v="Classic and classy. These adidas Team Court Shoes remix styles from the archive for a timeless look. The rubber cupsole takes you from morning coffee to evening concerts in comfort. Metallic details add pizzazz."/>
    <n v="3.2"/>
    <x v="1"/>
    <n v="86"/>
    <s v="2020-04-13"/>
    <s v="15:06:37"/>
  </r>
  <r>
    <s v="Women's adidas Originals Team Court Shoes"/>
    <s v="EF6058"/>
    <n v="65.989999999999995"/>
    <n v="65.989999999999995"/>
    <x v="1"/>
    <x v="3"/>
    <s v="Adidas"/>
    <x v="0"/>
    <s v="Classic and classy. These adidas Team Court Shoes remix styles from the archive for a timeless look. The rubber cupsole takes you from morning coffee to evening concerts in comfort. Metallic details add pizzazz."/>
    <n v="3.5"/>
    <x v="1"/>
    <n v="89"/>
    <s v="2020-04-13"/>
    <s v="15:06:37"/>
  </r>
  <r>
    <s v="Women's adidas Originals Gazelle Shoes"/>
    <s v="EF6508"/>
    <n v="79.989999999999995"/>
    <n v="79.989999999999995"/>
    <x v="1"/>
    <x v="3"/>
    <s v="Adidas"/>
    <x v="0"/>
    <s v="Flash back to the beginning of grunge and the end of the Iron Curtain. These shoes are a one-to-one reissue of the 1991 adidas Gazelle, bringing the same textures, materials and proportions that still look fresh almost thirty years later. They have a soft suede upper with contrast 3-Stripes and a heel tab that echoes early-'90s style. A metallic-gold &quot;Gazelle&quot; adds the final authentic touch."/>
    <n v="4.9000000000000004"/>
    <x v="0"/>
    <n v="34"/>
    <s v="2020-04-13"/>
    <s v="15:06:37"/>
  </r>
  <r>
    <s v="Women's adidas Originals Falcon 2000 Shoes"/>
    <s v="EG5475"/>
    <n v="79.989999999999995"/>
    <n v="79.989999999999995"/>
    <x v="1"/>
    <x v="3"/>
    <s v="Adidas"/>
    <x v="0"/>
    <s v="The Falcon celebrates the carefree and defiant spirit of 1990s art, music and fashion. Inspired by that decade's rave scene, these mesh shoes are adorned with synthetic and metallic overlays. The chunky '90s-style design is made just for women. It offers a supportive, stable feel for day-into-night wearability."/>
    <n v="1"/>
    <x v="3"/>
    <n v="93"/>
    <s v="2020-04-13"/>
    <s v="15:06:37"/>
  </r>
  <r>
    <s v="Women's Originals EQT Gazelle Shoes"/>
    <s v="EF5320"/>
    <n v="89.99"/>
    <n v="89.99"/>
    <x v="1"/>
    <x v="3"/>
    <s v="Adidas"/>
    <x v="0"/>
    <s v="Bucket hats. Y2K. Boy bands in matching outfits. You might not be able to go back to the '90s, but these adidas Equipment Gazelle Shoes are the next best thing. They're modelled after a classic pair of runners from 1999. Metallic leather with swoopy overlays and retro embroidery dish up turn-of-the-millennium robot track star vibes. A thick, sculpted midsole serves double-duty: old-school style for your outfit, plus a little extra height for you."/>
    <n v="2.8"/>
    <x v="2"/>
    <n v="88"/>
    <s v="2020-04-13"/>
    <s v="15:06:37"/>
  </r>
  <r>
    <s v="Women's Originals Kiellor Shoes"/>
    <s v="EF5642"/>
    <n v="79.989999999999995"/>
    <n v="79.989999999999995"/>
    <x v="1"/>
    <x v="3"/>
    <s v="Adidas"/>
    <x v="0"/>
    <s v="Delightfully fun. Irresistibly fashionable. Who can blame you for coveting adidas' Keillor shoes? A sleek nylon and patent leather upper rides on a chunky outsole for a standout look. All with the extra comfort of a wide, foot-loving fit. Give in, already!"/>
    <n v="4.8"/>
    <x v="0"/>
    <n v="7"/>
    <s v="2020-04-13"/>
    <s v="15:06:37"/>
  </r>
  <r>
    <s v="Women's Originals U_Path X Shoes"/>
    <s v="EE7160"/>
    <n v="75.989999999999995"/>
    <n v="75.989999999999995"/>
    <x v="1"/>
    <x v="3"/>
    <s v="Adidas"/>
    <x v="0"/>
    <s v="With a sleek feel and futuristic look, the U_Path runner represents the next generation of track-inspired streetwear. These shoes come with a lightweight mesh upper. A leather heel cap adds luxe texture."/>
    <n v="4.5"/>
    <x v="0"/>
    <n v="90"/>
    <s v="2020-04-13"/>
    <s v="15:06:37"/>
  </r>
  <r>
    <s v="Women's adidas Originals SL Andridge Shoes"/>
    <s v="EF5547"/>
    <n v="85.99"/>
    <n v="85.99"/>
    <x v="1"/>
    <x v="3"/>
    <s v="Adidas"/>
    <x v="0"/>
    <s v="'70s flair, meet modern style. These adidas SL Andridge Shoes give you the best of both worlds. A retro shape borrows its lines from the old-school track. Shiny patent leather and neon details keep the look right-now. A slightly thicker midsole gives you just a touch of extra height."/>
    <n v="2.9"/>
    <x v="2"/>
    <n v="88"/>
    <s v="2020-04-13"/>
    <s v="15:06:37"/>
  </r>
  <r>
    <s v="Women's adidas Originals Sleek Shoes"/>
    <s v="EG7753"/>
    <n v="75.989999999999995"/>
    <n v="75.989999999999995"/>
    <x v="1"/>
    <x v="3"/>
    <s v="Adidas"/>
    <x v="0"/>
    <s v="Suddenly, elevating your style is as easy as putting on your shoes. These adidas Sleek Shoes show off embroidered details and a trendy platform sole. The feel of soft leather complements the perfect balance of flashy and feminine."/>
    <n v="2.7"/>
    <x v="2"/>
    <n v="16"/>
    <s v="2020-04-13"/>
    <s v="15:06:37"/>
  </r>
  <r>
    <s v="Women's adidas Originals SL Andridge Shoes"/>
    <s v="EF5549"/>
    <n v="85.99"/>
    <n v="85.99"/>
    <x v="1"/>
    <x v="3"/>
    <s v="Adidas"/>
    <x v="0"/>
    <s v="'70s flair, meet modern style. These adidas SL Andridge Shoes give you the best of both worlds. A retro shape borrows its lines from the old-school track. Shiny patent leather and neon details keep the look right-now. A slightly thicker midsole gives you just a touch of extra height."/>
    <n v="5"/>
    <x v="0"/>
    <n v="79"/>
    <s v="2020-04-13"/>
    <s v="15:06:37"/>
  </r>
  <r>
    <s v="Women's Originals EQT Gazelle Shoes"/>
    <s v="EF5314"/>
    <n v="89.99"/>
    <n v="89.99"/>
    <x v="1"/>
    <x v="3"/>
    <s v="Adidas"/>
    <x v="0"/>
    <s v="Bucket hats. Y2K. Boy bands in matching outfits. You might not be able to go back to the '90s, but these adidas Equipment Gazelle Shoes are the next best thing. They're modelled after a classic pair of runners from 1999. Metallic leather with swoopy overlays and retro embroidery dish up turn-of-the-millennium robot track star vibes. A thick, sculpted midsole serves double-duty: old-school style for your outfit, plus a little extra height for you."/>
    <n v="4.0999999999999996"/>
    <x v="0"/>
    <n v="10"/>
    <s v="2020-04-13"/>
    <s v="15:06:37"/>
  </r>
  <r>
    <s v="Women's adidas Originals Sleek Shoes"/>
    <s v="EF4933"/>
    <n v="75.989999999999995"/>
    <n v="75.989999999999995"/>
    <x v="1"/>
    <x v="3"/>
    <s v="Adidas"/>
    <x v="0"/>
    <s v="Suddenly, elevating your style is as easy as putting on your shoes. These adidas Sleek Shoes show off embroidered details and a trendy platform sole. The feel of soft leather complements the perfect balance of flashy and feminine."/>
    <n v="2.9"/>
    <x v="2"/>
    <n v="24"/>
    <s v="2020-04-13"/>
    <s v="15:06:37"/>
  </r>
  <r>
    <s v="Women's Originals EQT Gazelle Shoes"/>
    <s v="EG9829"/>
    <n v="89.99"/>
    <n v="89.99"/>
    <x v="1"/>
    <x v="3"/>
    <s v="Adidas"/>
    <x v="0"/>
    <s v="Bucket hats. Y2K. Boy bands in matching outfits. You might not be able to go back to the '90s, but these adidas Equipment Gazelle Shoes are the next best thing. They're modelled after a classic pair of runners from 1999. Metallic leather with swoopy overlays and retro embroidery dish up turn-of-the-millennium robot track star vibes. A thick, sculpted midsole serves double-duty: old-school style for your outfit, plus a little extra height for you."/>
    <n v="4.3"/>
    <x v="0"/>
    <n v="12"/>
    <s v="2020-04-13"/>
    <s v="15:06:37"/>
  </r>
  <r>
    <s v="Women's adidas Originals Sleek Shoes"/>
    <s v="EG7876"/>
    <n v="75.989999999999995"/>
    <n v="75.989999999999995"/>
    <x v="1"/>
    <x v="3"/>
    <s v="Adidas"/>
    <x v="0"/>
    <s v="Suddenly, elevating your style is as easy as putting on your shoes. These adidas Sleek Shoes show off embroidered details and a trendy platform sole. The feel of soft leather complements the perfect balance of flashy and feminine."/>
    <n v="4.7"/>
    <x v="0"/>
    <n v="94"/>
    <s v="2020-04-13"/>
    <s v="15:06:37"/>
  </r>
  <r>
    <s v="Women's Originals Sleek Shoes"/>
    <s v="EF4935"/>
    <n v="75.989999999999995"/>
    <n v="75.989999999999995"/>
    <x v="1"/>
    <x v="3"/>
    <s v="Adidas"/>
    <x v="0"/>
    <s v="A modern take on adidas sport heritage, tailored just for women. Perforated 3-Stripes on the leather upper of these shoes offer a sleek look that mirrors iconic tennis styles."/>
    <n v="4.4000000000000004"/>
    <x v="0"/>
    <n v="84"/>
    <s v="2020-04-13"/>
    <s v="15:06:37"/>
  </r>
  <r>
    <s v="Women's adidas Originals Falcon Shoes"/>
    <s v="EF4983"/>
    <n v="79.989999999999995"/>
    <n v="79.989999999999995"/>
    <x v="1"/>
    <x v="3"/>
    <s v="Adidas"/>
    <x v="0"/>
    <s v="Let your carefree spirit fly in an adidas shoe that captures the freewheeling energy of the 1990s. Falcon Shoes flash an eye-catching, colour-shifting overlay that looks like a speedy blur. Indulge your feet with a fit made just for women and cushioning that lasts from day to night."/>
    <n v="4.8"/>
    <x v="0"/>
    <n v="13"/>
    <s v="2020-04-13"/>
    <s v="15:06:37"/>
  </r>
  <r>
    <s v="Women's adidas Originals Supercourt Shoes"/>
    <s v="EG9053"/>
    <n v="79.989999999999995"/>
    <n v="79.989999999999995"/>
    <x v="1"/>
    <x v="3"/>
    <s v="Adidas"/>
    <x v="0"/>
    <s v="40 years in the making. The Supercourt is here to freshen up your style with a clean court look inspired by four decades of adidas tennis greatness. This version of the shoes is made of premium leather with a quilted pattern. Because you're fancy like that."/>
    <n v="0"/>
    <x v="5"/>
    <n v="0"/>
    <s v="2020-04-13"/>
    <s v="15:06:37"/>
  </r>
  <r>
    <s v="Women's adidas Originals ZX Torsion Shoes"/>
    <s v="EF4374"/>
    <n v="119.99"/>
    <n v="119.99"/>
    <x v="0"/>
    <x v="3"/>
    <s v="Adidas"/>
    <x v="0"/>
    <s v="ZX has always stood for innovation. These women's shoes build on that legacy by combining full-length energy-returning Boost with an X-shaped Torsion System Bar for extra stability. A mesh upper has suede, textile and reflective elements for a textured look."/>
    <n v="4.2"/>
    <x v="0"/>
    <n v="93"/>
    <s v="2020-04-13"/>
    <s v="15:06:37"/>
  </r>
  <r>
    <s v="Women's adidas Originals Falcon Shoes"/>
    <s v="EH3522"/>
    <n v="79.989999999999995"/>
    <n v="79.989999999999995"/>
    <x v="1"/>
    <x v="3"/>
    <s v="Adidas"/>
    <x v="0"/>
    <s v="Let your carefree spirit fly in an adidas shoe that captures the freewheeling energy of the 1990s. Falcon Shoes flash an eye-catching, colour-shifting overlay that looks like a speedy blur. Indulge your feet with a fit made just for women and cushioning that lasts from day to night."/>
    <n v="5"/>
    <x v="0"/>
    <n v="43"/>
    <s v="2020-04-13"/>
    <s v="15:06:37"/>
  </r>
  <r>
    <s v="Women's Originals Kiellor Shoes"/>
    <s v="EG0576"/>
    <n v="79.989999999999995"/>
    <n v="79.989999999999995"/>
    <x v="1"/>
    <x v="3"/>
    <s v="Adidas"/>
    <x v="0"/>
    <s v="Delightfully fun. Irresistibly fashionable. Who can blame you for coveting adidas' Keillor shoes? A sleek nylon and patent leather upper rides on a chunky outsole for a standout look. All with the extra comfort of a wide, foot-loving fit. Give in, already!"/>
    <n v="2"/>
    <x v="4"/>
    <n v="67"/>
    <s v="2020-04-13"/>
    <s v="15:06:37"/>
  </r>
  <r>
    <s v="Women's Originals Gazelle Shoes"/>
    <s v="EF6507"/>
    <n v="79.989999999999995"/>
    <n v="79.989999999999995"/>
    <x v="1"/>
    <x v="3"/>
    <s v="Adidas"/>
    <x v="0"/>
    <s v="Flash back to the beginning of grunge and the end of the Iron Curtain. These shoes are a one-to-one reissue of the 1991 adidas Gazelle, bringing the same textures, materials and proportions that still look fresh almost thirty years later. They have a soft suede upper with contrast 3-Stripes and a heel tab that echoes early-'90s style. A metallic-gold &quot;Gazelle&quot; adds the final authentic touch."/>
    <n v="4.9000000000000004"/>
    <x v="0"/>
    <n v="3"/>
    <s v="2020-04-13"/>
    <s v="15:06:37"/>
  </r>
  <r>
    <s v="Women's adidas Originals Deerupt Runner Shoes"/>
    <s v="EF5386"/>
    <n v="89.99"/>
    <n v="89.99"/>
    <x v="1"/>
    <x v="3"/>
    <s v="Adidas"/>
    <x v="0"/>
    <s v="Minimalist, but never boring. The adidas Deerupt Runner Shoes are like pop art for your feet. They're wrapped in allover netting for a cool geometric look. The mesh and webbing upper is cut snug so you feel supported."/>
    <n v="5"/>
    <x v="0"/>
    <n v="73"/>
    <s v="2020-04-13"/>
    <s v="15:06:37"/>
  </r>
  <r>
    <s v="Men's adidas Running Lace It Shoes"/>
    <s v="CL7520"/>
    <n v="52.99"/>
    <n v="31.79"/>
    <x v="1"/>
    <x v="1"/>
    <s v="Adidas "/>
    <x v="0"/>
    <s v="These men's running shoes keep you comfortable so you stay focused on your goals. They feature a textile mesh upper along with Cloudfoam midsole provides optimum cushioning where you need it most and durable Rubber outsole for long-lasting wear."/>
    <n v="2.8"/>
    <x v="2"/>
    <n v="91"/>
    <s v="2020-04-13"/>
    <s v="15:06:37"/>
  </r>
  <r>
    <s v="Women's adidas Originals Kiellor Shoes"/>
    <s v="EG0578"/>
    <n v="79.989999999999995"/>
    <n v="79.989999999999995"/>
    <x v="1"/>
    <x v="3"/>
    <s v="Adidas"/>
    <x v="0"/>
    <s v="Delightfully fun. Irresistibly fashionable. Who can blame you for coveting adidas' Keillor shoes? A sleek nylon and patent leather upper rides on a chunky outsole for a standout look. All with the extra comfort of a wide, foot-loving fit. Give in, already!"/>
    <n v="2.9"/>
    <x v="2"/>
    <n v="53"/>
    <s v="2020-04-13"/>
    <s v="15:06:37"/>
  </r>
  <r>
    <s v="Women's Originals Kiellor Shoes"/>
    <s v="EG6920"/>
    <n v="79.989999999999995"/>
    <n v="79.989999999999995"/>
    <x v="1"/>
    <x v="3"/>
    <s v="Adidas"/>
    <x v="0"/>
    <s v="Be daring. Be confident. These adidas Kiellor Shoes make an instant style statement with their edgy striped graphics and jagged trail-inspired rubber outsole. The leather upper is super soft."/>
    <n v="4.7"/>
    <x v="0"/>
    <n v="29"/>
    <s v="2020-04-13"/>
    <s v="15:06:37"/>
  </r>
  <r>
    <s v="Women's adidas Originals SL Andridge Shoes"/>
    <s v="EG6846"/>
    <n v="79.989999999999995"/>
    <n v="79.989999999999995"/>
    <x v="1"/>
    <x v="3"/>
    <s v="Adidas"/>
    <x v="0"/>
    <s v="Simple can be stunning, when you know how to put things together. These adidas SL Andridge Shoes start with satin nylon, patent leather and suede, and add a pearly midsole shimmer. Step up to a stacked sole for a little extra height and a lot of on-trend style."/>
    <n v="4.0999999999999996"/>
    <x v="0"/>
    <n v="28"/>
    <s v="2020-04-13"/>
    <s v="15:06:37"/>
  </r>
  <r>
    <s v="Men's adidas Running EnergyFalcon Shoes"/>
    <s v="EE9854"/>
    <n v="69.989999999999995"/>
    <n v="41.99"/>
    <x v="1"/>
    <x v="1"/>
    <s v="Adidas "/>
    <x v="0"/>
    <s v="When you dig deep to reach your goals, these running shoes offer the support and stability you need. Every step feels pillow-soft with plush cushioning and an OrthoLite√Ç¬Æ sockliner for comfort. A flowing TPU heel counter and thin support cage keep the foot centred and stable. The durable outsole is made for logging many miles."/>
    <n v="2.2000000000000002"/>
    <x v="2"/>
    <n v="60"/>
    <s v="2020-04-13"/>
    <s v="15:06:37"/>
  </r>
  <r>
    <s v="Men's adidas Running Jerzo Shoes"/>
    <s v="CL7456"/>
    <n v="52.99"/>
    <n v="31.79"/>
    <x v="1"/>
    <x v="1"/>
    <s v="Adidas "/>
    <x v="0"/>
    <s v="These men's running shoes keep you comfortable so you stay focused on your goals. They feature a textile upper with a supportive cage that wraps around the midfoot to give you stability where you need it most EVA midsole and durable Rubber outsole for long-lasting wear."/>
    <n v="4.5999999999999996"/>
    <x v="0"/>
    <n v="36"/>
    <s v="2020-04-13"/>
    <s v="15:06:37"/>
  </r>
  <r>
    <s v="Men's adidas Sport Inspired Run 60s Shoes"/>
    <s v="EE9733"/>
    <n v="55.99"/>
    <n v="33.590000000000003"/>
    <x v="1"/>
    <x v="1"/>
    <s v="Adidas "/>
    <x v="0"/>
    <s v="Celebrate an era of breaking barriers in sport. These '60s running-inspired shoes showcase a retro look for today's streets. The classic nylon and suede-like upper rides above a lightweight EVA midsole that brings modern cushioning to an old-school design. Iconic 3-Stripes show your adidas pride."/>
    <n v="1.5"/>
    <x v="4"/>
    <n v="41"/>
    <s v="2020-04-13"/>
    <s v="15:06:38"/>
  </r>
  <r>
    <s v="Men's adidas Running Furio Lite 1.0 Shoes"/>
    <s v="CL7333"/>
    <n v="35.99"/>
    <n v="21.59"/>
    <x v="2"/>
    <x v="1"/>
    <s v="Adidas "/>
    <x v="0"/>
    <s v="The lightweight adidas Furio Lite 1.0 Running shoes for men crafted with Knit Mesh upper. The lightstrike IMEVA midsole with full Rubber outsole provides durability."/>
    <n v="4.3"/>
    <x v="0"/>
    <n v="70"/>
    <s v="2020-04-13"/>
    <s v="15:06:38"/>
  </r>
  <r>
    <s v="Men's adidas Sport Inspired Run 60s Shoes"/>
    <s v="EE9729"/>
    <n v="55.99"/>
    <n v="33.590000000000003"/>
    <x v="1"/>
    <x v="1"/>
    <s v="Adidas "/>
    <x v="0"/>
    <s v="Celebrate an era of breaking barriers in sport. These '60s running-inspired shoes showcase a retro look for today's streets. The classic nylon and suede-like upper rides above a lightweight EVA midsole that brings modern cushioning to an old-school design. Iconic 3-Stripes show your adidas pride."/>
    <n v="4.9000000000000004"/>
    <x v="0"/>
    <n v="88"/>
    <s v="2020-04-13"/>
    <s v="15:06:38"/>
  </r>
  <r>
    <s v="Women's adidas Originals SL Andridge Shoes"/>
    <s v="EG6845"/>
    <n v="79.989999999999995"/>
    <n v="79.989999999999995"/>
    <x v="1"/>
    <x v="3"/>
    <s v="Adidas"/>
    <x v="0"/>
    <s v="Simple can be stunning, when you know how to put things together. These adidas SL Andridge Shoes start with satin nylon, patent leather and suede, and add a pearly midsole shimmer. Step up to a stacked sole for a little extra height and a lot of on-trend style."/>
    <n v="4.8"/>
    <x v="0"/>
    <n v="77"/>
    <s v="2020-04-13"/>
    <s v="15:06:38"/>
  </r>
  <r>
    <s v="Men's adidas Sport Inspired Questar Flow Shoes"/>
    <s v="EE8202"/>
    <n v="69.989999999999995"/>
    <n v="41.99"/>
    <x v="1"/>
    <x v="1"/>
    <s v="Adidas "/>
    <x v="0"/>
    <s v="Light on your feet. Ready for the streets. These running-inspired shoes give the textured knit upper a modern edge with floating 3-Stripes integrated into the lacing system. Ultra-soft Cloudfoam cushioning in the one-piece midsole and outsole provides comfort that lasts all day long."/>
    <n v="4.7"/>
    <x v="0"/>
    <n v="95"/>
    <s v="2020-04-13"/>
    <s v="15:06:38"/>
  </r>
  <r>
    <s v="Men's adidas Running Hellion Z Shoes"/>
    <s v="CL7361"/>
    <n v="32.99"/>
    <n v="19.79"/>
    <x v="2"/>
    <x v="1"/>
    <s v="Adidas "/>
    <x v="0"/>
    <s v="The adidas Hellion Z Running shoes for 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Rubber outsole ensures maximum stability and grip on the ground."/>
    <n v="5"/>
    <x v="0"/>
    <n v="18"/>
    <s v="2020-04-13"/>
    <s v="15:06:38"/>
  </r>
  <r>
    <s v="Men's adidas Sport Inspired Lite Racer RBN Shoes"/>
    <s v="EE8265"/>
    <n v="55.99"/>
    <n v="33.590000000000003"/>
    <x v="1"/>
    <x v="1"/>
    <s v="Adidas "/>
    <x v="0"/>
    <s v="The spirit of speed combined with comfort and style for the streets. These running-inspired shoes make every step airy and comfortable with a sock-like mesh upper and plush midsole cushioning. Seamless 3-Stripes add to the sporty look."/>
    <n v="2"/>
    <x v="4"/>
    <n v="25"/>
    <s v="2020-04-13"/>
    <s v="15:06:38"/>
  </r>
  <r>
    <s v="Men's adidas Running Asweego Shoes"/>
    <s v="EE8604"/>
    <n v="79.989999999999995"/>
    <n v="47.99"/>
    <x v="1"/>
    <x v="1"/>
    <s v="Adidas "/>
    <x v="0"/>
    <s v="Shoes with flexibility and responsiveness for multisport training. These shoes have a mesh upper that hugs the foot for a sock-like fit. Pillow-like midsole cushioning provides long-lasting comfort. Durable rubber inserts at the forefoot and heel provide added grip so you're ready for unexpected terrain."/>
    <n v="3.2"/>
    <x v="1"/>
    <n v="77"/>
    <s v="2020-04-13"/>
    <s v="15:06:38"/>
  </r>
  <r>
    <s v="Men's adidas Sport Inspired Crazychaos Shoes"/>
    <s v="EF1052"/>
    <n v="69.989999999999995"/>
    <n v="41.99"/>
    <x v="1"/>
    <x v="1"/>
    <s v="Adidas "/>
    <x v="0"/>
    <s v="A runner inspired look fueled by confidence. These shoes show off uncompromising style in a bulky, retro-inspired build. The smooth leather upper is contrasted with textured suede overlays. Plush cushioning ensures a smooth, comfortable ride."/>
    <n v="4.7"/>
    <x v="0"/>
    <n v="68"/>
    <s v="2020-04-13"/>
    <s v="15:06:38"/>
  </r>
  <r>
    <s v="Men's adidas Sport Inspired Crazychaos Shoes"/>
    <s v="EF1051"/>
    <n v="69.989999999999995"/>
    <n v="41.99"/>
    <x v="1"/>
    <x v="1"/>
    <s v="Adidas "/>
    <x v="0"/>
    <s v="A runner inspired look fueled by confidence. These shoes show off uncompromising style in a bulky, retro-inspired build. The smooth leather upper is contrasted with textured suede overlays. Plush cushioning ensures a smooth, comfortable ride."/>
    <n v="2.2000000000000002"/>
    <x v="2"/>
    <n v="53"/>
    <s v="2020-04-13"/>
    <s v="15:06:38"/>
  </r>
  <r>
    <s v="Men's adidas Sport Inspired Run 60s Shoes"/>
    <s v="EE9732"/>
    <n v="55.99"/>
    <n v="33.590000000000003"/>
    <x v="1"/>
    <x v="1"/>
    <s v="Adidas "/>
    <x v="0"/>
    <s v="Celebrate an era of breaking barriers in sport. These '60s running-inspired shoes showcase a retro look for today's streets. The classic nylon and suede-like upper rides above a lightweight EVA midsole that brings modern cushioning to an old-school design. Iconic 3-Stripes show your adidas pride."/>
    <n v="3.6"/>
    <x v="1"/>
    <n v="63"/>
    <s v="2020-04-13"/>
    <s v="15:06:38"/>
  </r>
  <r>
    <s v="Men's adidas Sport Inspired Archivo Shoes"/>
    <s v="EF0433"/>
    <n v="55.99"/>
    <n v="33.590000000000003"/>
    <x v="1"/>
    <x v="1"/>
    <s v="Adidas "/>
    <x v="0"/>
    <s v="Modern comfort and authentic adidas heritage mix it up. These running-inspired shoes treat your feet to superior cushioning and an ultra-plush ride with a Cloudfoam midsole and soft sockliner. A sleek mesh upper features suede overlays and subtle 3-Stripes for sporty style."/>
    <n v="4.3"/>
    <x v="0"/>
    <n v="34"/>
    <s v="2020-04-13"/>
    <s v="15:06:38"/>
  </r>
  <r>
    <s v="Men's adidas Running 90s Valasion Shoes"/>
    <s v="EE9895"/>
    <n v="89.99"/>
    <n v="53.99"/>
    <x v="1"/>
    <x v="1"/>
    <s v="Adidas "/>
    <x v="0"/>
    <s v="The spirit of innovation and motivation returns. Nostalgic for the '90s, these running shoes add superior modern cushioning to a classic look. From step-in to full stride, they deliver ultra-soft comfort. They feature a leather and mesh upper and a Cloudfoam Comfort midsole for extra comfort and performance."/>
    <n v="4.9000000000000004"/>
    <x v="0"/>
    <n v="87"/>
    <s v="2020-04-13"/>
    <s v="15:06:38"/>
  </r>
  <r>
    <s v="Men's adidas Sport Inspired Cloudfoam Racer TR Shoes"/>
    <s v="EE8128"/>
    <n v="59.99"/>
    <n v="35.99"/>
    <x v="1"/>
    <x v="1"/>
    <s v="Adidas "/>
    <x v="0"/>
    <s v="Inspired by outdoor trail runners. These guys' modern shoes are made for urban adventures, with a mesh build and rubber outsole inserts. cloudfoam cushioning adds long-lasting comfort."/>
    <n v="4.5"/>
    <x v="0"/>
    <n v="42"/>
    <s v="2020-04-13"/>
    <s v="15:06:38"/>
  </r>
  <r>
    <s v="Men's adidas Running Duramo 9 Shoes"/>
    <s v="EE7928"/>
    <n v="65.989999999999995"/>
    <n v="39.590000000000003"/>
    <x v="1"/>
    <x v="1"/>
    <s v="Adidas "/>
    <x v="0"/>
    <s v="These men's versatile running shoes are ideal for the treadmill or the trail. They feature a mesh upper for breathability and a seamless print overlay for additional support. Pillow-soft Cloudfoam cushions every stride, while the durable outsole holds up to everyday wear."/>
    <n v="1"/>
    <x v="3"/>
    <n v="78"/>
    <s v="2020-04-13"/>
    <s v="15:06:38"/>
  </r>
  <r>
    <s v="Men's adidas Nova Run Shoes"/>
    <s v="EE9266"/>
    <n v="89.99"/>
    <n v="53.99"/>
    <x v="1"/>
    <x v="1"/>
    <s v="Adidas "/>
    <x v="0"/>
    <s v="The finish line isn't as important as feeling you achieved your personal best. These running shoes combine ultra-soft cushioning with a foot-hugging design to help you reach your goals. Support from the forefoot to the heel offers stability for a controlled stride. The engineered mesh upper provides breathability and flashes signature 3-Stripes."/>
    <n v="4.8"/>
    <x v="0"/>
    <n v="8"/>
    <s v="2020-04-13"/>
    <s v="15:06:38"/>
  </r>
  <r>
    <s v="Men's adidas Bentton II Sandals"/>
    <s v="CL9915"/>
    <n v="24.99"/>
    <n v="14.99"/>
    <x v="2"/>
    <x v="1"/>
    <s v="Adidas"/>
    <x v="0"/>
    <s v="Premium sandal with connecting side straps for comfort and style with classic detailing Features stylish webbing straps, Diecut EVA midsole for stable cushioning and urable rubber outsole, water grip for wet and dry traction."/>
    <n v="4.5999999999999996"/>
    <x v="0"/>
    <n v="23"/>
    <s v="2020-04-13"/>
    <s v="15:06:38"/>
  </r>
  <r>
    <s v="Men's adidas Sport Inspired Runigma Shoes"/>
    <s v="CL7533"/>
    <n v="59.99"/>
    <n v="35.99"/>
    <x v="1"/>
    <x v="1"/>
    <s v="Adidas "/>
    <x v="0"/>
    <s v="These men's running-inspired shoes keep you comfortable all day long. They feature a textile upper and a supportive cage that wraps around the midfoot to give you stability where you need it most."/>
    <n v="3.1"/>
    <x v="1"/>
    <n v="85"/>
    <s v="2020-04-13"/>
    <s v="15:06:38"/>
  </r>
  <r>
    <s v="Men's adidas Outdoor Geocach 19 Shoes"/>
    <s v="CM0012"/>
    <n v="49.99"/>
    <n v="24.99"/>
    <x v="2"/>
    <x v="0"/>
    <s v="Adidas"/>
    <x v="0"/>
    <s v="These hiking shoes have a sturdy synthetic upper and lightweight cushioning. The grippy, high-traction outsole provides a secure base for tackling tough trails."/>
    <n v="2.4"/>
    <x v="2"/>
    <n v="99"/>
    <s v="2020-04-13"/>
    <s v="15:06:38"/>
  </r>
  <r>
    <s v="Men's adidas Outdoor Andorian Shoes"/>
    <s v="CM0032"/>
    <n v="45.99"/>
    <n v="22.99"/>
    <x v="2"/>
    <x v="0"/>
    <s v="Adidas"/>
    <x v="0"/>
    <s v="The adidas Andorian shoes for men are crafted with a strong, grippy outsole inspired by mountain bike tires, and a super durable Mesh and Synthetic upper. They come with Lightweight EVA midsole for stability and cushioning while the abrasion resistant rubber outsole provides aggressive traction for rough terrain."/>
    <n v="2.7"/>
    <x v="2"/>
    <n v="72"/>
    <s v="2020-04-13"/>
    <s v="15:06:38"/>
  </r>
  <r>
    <s v="Men's adidas Sport Inspired Questar Flow Shoes"/>
    <s v="EE8200"/>
    <n v="69.989999999999995"/>
    <n v="41.99"/>
    <x v="1"/>
    <x v="1"/>
    <s v="Adidas "/>
    <x v="0"/>
    <s v="Light on your feet. Ready for the streets. These running-inspired shoes give the textured knit upper a modern edge with floating 3-Stripes integrated into the lacing system. Ultra-soft Cloudfoam cushioning in the one-piece midsole and outsole provides comfort that lasts all day long."/>
    <n v="4.4000000000000004"/>
    <x v="0"/>
    <n v="69"/>
    <s v="2020-04-13"/>
    <s v="15:06:38"/>
  </r>
  <r>
    <s v="Men's adidas Running Furio Lite 1.0 Shoes"/>
    <s v="CL7332"/>
    <n v="35.99"/>
    <n v="21.59"/>
    <x v="2"/>
    <x v="1"/>
    <s v="Adidas "/>
    <x v="0"/>
    <s v="The lightweight adidas Furio Lite 1.0 Running shoes for men crafted with Knit Mesh upper. The lightstrike IMEVA midsole with full Rubber outsole provides durability."/>
    <n v="1.5"/>
    <x v="4"/>
    <n v="85"/>
    <s v="2020-04-13"/>
    <s v="15:06:38"/>
  </r>
  <r>
    <s v="Men's adidas Running Questar Ride Shoes"/>
    <s v="F37008"/>
    <n v="79.989999999999995"/>
    <n v="39.99"/>
    <x v="1"/>
    <x v="0"/>
    <s v="Adidas "/>
    <x v="0"/>
    <s v="Inspired by modern tech runners, these men's shoes step out with unexpected style. A two-tone mesh upper keeps the feel flexible and mixes with a sculpted Cloudfoam midsole and contrast heel counter."/>
    <n v="5"/>
    <x v="0"/>
    <n v="30"/>
    <s v="2020-04-13"/>
    <s v="15:06:38"/>
  </r>
  <r>
    <s v="Men's adidas Sport Inspired Run 60s Shoes"/>
    <s v="EE9728"/>
    <n v="55.99"/>
    <n v="33.590000000000003"/>
    <x v="1"/>
    <x v="1"/>
    <s v="Adidas "/>
    <x v="0"/>
    <s v="Celebrate an era of breaking barriers in sport. These '60s running-inspired shoes showcase a retro look for today's streets. The classic nylon and suede-like upper rides above a lightweight EVA midsole that brings modern cushioning to an old-school design. Iconic 3-Stripes show your adidas pride."/>
    <n v="0"/>
    <x v="5"/>
    <n v="0"/>
    <s v="2020-04-13"/>
    <s v="15:06:38"/>
  </r>
  <r>
    <s v="Men's adidas Sport Inspired Duramo Lite 2.0 Shoes"/>
    <s v="B75581"/>
    <n v="49.99"/>
    <n v="24.99"/>
    <x v="2"/>
    <x v="0"/>
    <s v="Adidas "/>
    <x v="0"/>
    <s v="Refine your interval training in these men's versatile running-inspired shoes. Featuring a lightweight mesh and synthetic upper, they combine responsive midsole cushioning with a soft collar that reduces ankle pressure."/>
    <n v="2.6"/>
    <x v="2"/>
    <n v="88"/>
    <s v="2020-04-13"/>
    <s v="15:06:38"/>
  </r>
  <r>
    <s v="Men's adidas Running Argecy Shoes"/>
    <s v="F34851"/>
    <n v="55.99"/>
    <n v="27.99"/>
    <x v="1"/>
    <x v="0"/>
    <s v="Adidas "/>
    <x v="0"/>
    <s v="Sporty style with running DNA. These men's shoes feature a two-layer mesh upper that is durable and breathable. Cloudfoam cushioning offers comfort with every stride, while a handy heel pull helps you get them on in a hurry."/>
    <n v="2"/>
    <x v="4"/>
    <n v="74"/>
    <s v="2020-04-13"/>
    <s v="15:06:38"/>
  </r>
  <r>
    <s v="Men's adidas Sport Inspired Archivo Shoes"/>
    <s v="EF0434"/>
    <n v="55.99"/>
    <n v="33.590000000000003"/>
    <x v="1"/>
    <x v="1"/>
    <s v="Adidas "/>
    <x v="0"/>
    <s v="Modern comfort and authentic adidas heritage mix it up. These running-inspired shoes treat your feet to superior cushioning and an ultra-plush ride with a Cloudfoam midsole and soft sockliner. A sleek mesh upper features suede overlays and subtle 3-Stripes for sporty style."/>
    <n v="4.9000000000000004"/>
    <x v="0"/>
    <n v="24"/>
    <s v="2020-04-13"/>
    <s v="15:06:38"/>
  </r>
  <r>
    <s v="Men's adidas Outdoor Naha Shoes"/>
    <s v="CM0008"/>
    <n v="59.99"/>
    <n v="29.99"/>
    <x v="1"/>
    <x v="0"/>
    <s v="Adidas"/>
    <x v="0"/>
    <s v="Get maximum support, comfort and a refreshed look with these adidas Naha shoes for men comes wit a classic style. Mesh and synthetic upper with EVA midsole for maximum impact cushioning. Its Super High Traction Rubber for optimal grip in wet conditions."/>
    <n v="3.5"/>
    <x v="1"/>
    <n v="95"/>
    <s v="2020-04-13"/>
    <s v="15:06:38"/>
  </r>
  <r>
    <s v="Men's adidas Sport Inspired Fassar Shoes"/>
    <s v="CL7487"/>
    <n v="39.99"/>
    <n v="19.989999999999998"/>
    <x v="2"/>
    <x v="0"/>
    <s v="Adidas "/>
    <x v="0"/>
    <s v="These men's running-inspired shoes feature a Mesh upper for maximum ventilation, lightstrike IMEVA midsole and durable Rubber outsole for long-lasting wear."/>
    <n v="2.7"/>
    <x v="2"/>
    <n v="39"/>
    <s v="2020-04-13"/>
    <s v="15:06:38"/>
  </r>
  <r>
    <s v="Men's adidas Sport Inspired Questar Flow Shoes"/>
    <s v="EE8212"/>
    <n v="69.989999999999995"/>
    <n v="41.99"/>
    <x v="1"/>
    <x v="1"/>
    <s v="Adidas "/>
    <x v="0"/>
    <s v="Light on your feet. Ready for the streets. These running-inspired shoes give the textured knit upper a modern edge with floating 3-Stripes integrated into the lacing system. Ultra-soft Cloudfoam cushioning in the one-piece midsole and outsole provides comfort that lasts all day long."/>
    <n v="4.5"/>
    <x v="0"/>
    <n v="28"/>
    <s v="2020-04-13"/>
    <s v="15:06:38"/>
  </r>
  <r>
    <s v="Men's adidas Running Raddis 1.0 shoes"/>
    <s v="CL7465"/>
    <n v="55.99"/>
    <n v="27.99"/>
    <x v="1"/>
    <x v="0"/>
    <s v="Adidas "/>
    <x v="0"/>
    <s v="The premium looking adidas Raddis 1.0 Running shoes for men. The breathable and lightweight Knit-Mesh offer extended ventilation and comfort. IMEVA midsole and full Rubber outsole provides durability."/>
    <n v="3.4"/>
    <x v="1"/>
    <n v="11"/>
    <s v="2020-04-13"/>
    <s v="15:06:38"/>
  </r>
  <r>
    <s v="Men's adidas Sport Inspired Run 70s Shoes"/>
    <s v="EE9758"/>
    <n v="59.99"/>
    <n v="35.99"/>
    <x v="1"/>
    <x v="1"/>
    <s v="Adidas "/>
    <x v="0"/>
    <s v="In the 1970s, millions of people began running for fun and started a movement. These shoes give glimpses of iconic styles from that time while delivering a fresh look for today's streets. The leather upper has soft suede overlays and rides above a lightweight, classic die-cut midsole and a grippy outsole."/>
    <n v="3.5"/>
    <x v="1"/>
    <n v="34"/>
    <s v="2020-04-13"/>
    <s v="15:06:38"/>
  </r>
  <r>
    <s v="Men's adidas Running Furio Lite 1.0 Shoes"/>
    <s v="CL7334"/>
    <n v="35.99"/>
    <n v="21.59"/>
    <x v="2"/>
    <x v="1"/>
    <s v="Adidas "/>
    <x v="0"/>
    <s v="The lightweight adidas Furio Lite 1.0 Running shoes for men crafted with Knit Mesh upper. The lightstrike IMEVA midsole with full Rubber outsole provides durability."/>
    <n v="3.6"/>
    <x v="1"/>
    <n v="91"/>
    <s v="2020-04-13"/>
    <s v="15:06:39"/>
  </r>
  <r>
    <s v="Men's adidas Sport Inspired Run 60s Shoes"/>
    <s v="EE9735"/>
    <n v="55.99"/>
    <n v="33.590000000000003"/>
    <x v="1"/>
    <x v="1"/>
    <s v="Adidas "/>
    <x v="0"/>
    <s v="Celebrate an era of breaking barriers in sport. These '60s running-inspired shoes showcase a retro look for today's streets. The classic synthetic leather upper rides above a lightweight EVA midsole that brings modern cushioning to an old-school design. Iconic 3-Stripes show your adidas pride."/>
    <n v="3.1"/>
    <x v="1"/>
    <n v="42"/>
    <s v="2020-04-13"/>
    <s v="15:06:39"/>
  </r>
  <r>
    <s v="Men's adidas Outdoor Hoist Light Sandals"/>
    <s v="CL9925"/>
    <n v="29.99"/>
    <n v="14.99"/>
    <x v="2"/>
    <x v="0"/>
    <s v="Adidas"/>
    <x v="0"/>
    <s v="Stylish and sleek adidas Hoist sandals for men. Adjustable straps enable optimal fit while the synthetic leather upper with embossing details for structure and style. The soft EVA footbed provide enhanced comfort. Durable and rugged rubber outsole with wet and dry traction pattern keeps you in control."/>
    <n v="2.5"/>
    <x v="2"/>
    <n v="81"/>
    <s v="2020-04-13"/>
    <s v="15:06:39"/>
  </r>
  <r>
    <s v="Men's adidas Sport Inspired Run 70s Shoes"/>
    <s v="F34820"/>
    <n v="79.989999999999995"/>
    <n v="39.99"/>
    <x v="1"/>
    <x v="0"/>
    <s v="Adidas "/>
    <x v="0"/>
    <s v="These running-inspired shoes are designed with a knit upper and a textile lining for flexible, all-day comfort. 3-Stripes and a rubber outsole give the shoes a stylish sign-off."/>
    <n v="3.8"/>
    <x v="1"/>
    <n v="59"/>
    <s v="2020-04-13"/>
    <s v="15:06:39"/>
  </r>
  <r>
    <s v="Men's adidas Outdoor Tell Path 19 Shoes"/>
    <s v="CM0023"/>
    <n v="39.99"/>
    <n v="19.989999999999998"/>
    <x v="2"/>
    <x v="0"/>
    <s v="Adidas"/>
    <x v="0"/>
    <s v="The adidas Tell Path 19 shoes for men are crafted with a strong, grippy outsole inspired by mountain bike tires, and a super durable Mesh and Synthetic upper. Light strike EVA midsole with durable rubber outsole offers superior grip and traction in all directions."/>
    <n v="1"/>
    <x v="3"/>
    <n v="27"/>
    <s v="2020-04-13"/>
    <s v="15:06:39"/>
  </r>
  <r>
    <s v="Men's adidas Sport Inspired Run90s Shoes"/>
    <s v="EF0584"/>
    <n v="79.989999999999995"/>
    <n v="47.99"/>
    <x v="1"/>
    <x v="1"/>
    <s v="Adidas "/>
    <x v="0"/>
    <s v="These shoes pack '90s attitude into a runner silhouette. The sleek shape boasts a smooth leather upper with tech-inspired neoprene details for an extra vintage feel. Pillow-soft cushioning brings unparalleled comfort to your every step."/>
    <n v="3.5"/>
    <x v="1"/>
    <n v="6"/>
    <s v="2020-04-13"/>
    <s v="15:06:39"/>
  </r>
  <r>
    <s v="Men's adidas Running Dracon Shoes"/>
    <s v="CL7307"/>
    <n v="39.99"/>
    <n v="19.989999999999998"/>
    <x v="2"/>
    <x v="0"/>
    <s v="Adidas "/>
    <x v="0"/>
    <s v="Great everyday trainer for modern runner to go that extra mile. They have a mesh upper accented by contrast 3-Stripes. The EVA midsole and Rubber outsole provide comfort and support to their every step."/>
    <n v="2.6"/>
    <x v="2"/>
    <n v="47"/>
    <s v="2020-04-13"/>
    <s v="15:06:39"/>
  </r>
  <r>
    <s v="Men's Running Duramo 9 Shoes"/>
    <s v="BB7066"/>
    <n v="59.99"/>
    <n v="29.99"/>
    <x v="1"/>
    <x v="0"/>
    <s v="Adidas "/>
    <x v="0"/>
    <s v="These men's versatile running shoes are ideal for the treadmill or the trail. They feature a durable two-layer mesh upper for breathability and a seamless print overlay for additional support. Pillow-soft Cloudfoam cushions every stride, while the durable outsole provides long-lasting wear."/>
    <n v="2.9"/>
    <x v="2"/>
    <n v="38"/>
    <s v="2020-04-13"/>
    <s v="15:06:39"/>
  </r>
  <r>
    <s v="Men's adidas Outdoor Andorian Shoes"/>
    <s v="CM0033"/>
    <n v="45.99"/>
    <n v="22.99"/>
    <x v="2"/>
    <x v="0"/>
    <s v="Adidas"/>
    <x v="0"/>
    <s v="The adidas Andorian shoes for men are crafted with a strong, grippy outsole inspired by mountain bike tires, and a super durable Mesh and Synthetic upper. They come with Lightweight EVA midsole for stability and cushioning while the abrasion resistant rubber outsole provides aggressive traction for rough terrain."/>
    <n v="2.5"/>
    <x v="2"/>
    <n v="83"/>
    <s v="2020-04-13"/>
    <s v="15:06:39"/>
  </r>
  <r>
    <s v="Men's adidas Running Kyris 4.0 Shoes"/>
    <s v="CL7443"/>
    <n v="42.99"/>
    <n v="21.49"/>
    <x v="2"/>
    <x v="0"/>
    <s v="Adidas "/>
    <x v="0"/>
    <s v="These lightweight running shoes come in a new upper design which is made low to ground with faster 3-Stripes execution which enhances it's overall appeal along with great fit. The combination of textile and mesh ensure breathability while the Lightstrike EVA midsole with full Rubber outsole provides durability."/>
    <n v="2.8"/>
    <x v="2"/>
    <n v="59"/>
    <s v="2020-04-13"/>
    <s v="15:06:39"/>
  </r>
  <r>
    <s v="Men's adidas Outdoor Elevate 2018 Sandals"/>
    <s v="CL9962"/>
    <n v="27.99"/>
    <n v="16.79"/>
    <x v="2"/>
    <x v="1"/>
    <s v="Adidas"/>
    <x v="0"/>
    <s v="Stylish and sleek adidas sandals for women are extremely lightweight. Adjustable straps enable optimal fit while the Synthetic upper and soft EVA footbed with fitted heel provide enhanced comfort. Rubber outsole with wet and dry traction pattern keeps you in control."/>
    <n v="3.1"/>
    <x v="1"/>
    <n v="98"/>
    <s v="2020-04-13"/>
    <s v="15:06:39"/>
  </r>
  <r>
    <s v="Men's adidas Running Erdiga 4.0 Shoes"/>
    <s v="CK9685"/>
    <n v="49.99"/>
    <n v="24.99"/>
    <x v="2"/>
    <x v="0"/>
    <s v="Adidas "/>
    <x v="0"/>
    <s v="These Erdiga 4.0 running shoes for men will add a fresh vigour to your workout sessions. Featuring mesh upper and lining, these lace-ups are durable, light in weight and comfortable to wear. Furthermore, the rubber outsole ensures better traction on different surfaces."/>
    <n v="3.5"/>
    <x v="1"/>
    <n v="56"/>
    <s v="2020-04-13"/>
    <s v="15:06:39"/>
  </r>
  <r>
    <s v="MEN'S ADIDAS RUNNING RADDIS 1.0 SHOES"/>
    <s v="CJ7959"/>
    <n v="55.99"/>
    <n v="27.99"/>
    <x v="1"/>
    <x v="0"/>
    <s v="Adidas "/>
    <x v="0"/>
    <s v="The premium looking adidas Raddis 1.0 Running shoes for men. The breathable and lightweight Knit-Mesh offer extended ventilation and comfort. IMEVA midsole and full Rubber outsole provides durability."/>
    <n v="3.8"/>
    <x v="1"/>
    <n v="62"/>
    <s v="2020-04-13"/>
    <s v="15:06:39"/>
  </r>
  <r>
    <s v="Men's adidas Running Whizz Shoes"/>
    <s v="CL7546"/>
    <n v="55.99"/>
    <n v="27.99"/>
    <x v="1"/>
    <x v="0"/>
    <s v="Adidas "/>
    <x v="0"/>
    <s v="These men's running shoes keep you comfortable so you stay focused on your running goals. They feature a textile upper that wraps around the midfoot to give you stability where you need it most. Cloudfoam cushioning offers comfort with every stride, while a handy heel pull helps you get them on in a hurry."/>
    <n v="4.4000000000000004"/>
    <x v="0"/>
    <n v="15"/>
    <s v="2020-04-13"/>
    <s v="15:06:39"/>
  </r>
  <r>
    <s v="Men's adidas Running Sedna Shoes"/>
    <s v="CL7286"/>
    <n v="42.99"/>
    <n v="21.49"/>
    <x v="2"/>
    <x v="0"/>
    <s v="Adidas "/>
    <x v="0"/>
    <s v="The adidas Running shoes for men. These lightweight shoes give all round comfort, cushioning, durability &amp; support in a simplistic design. The combination of Textile-Mesh upper ensure breathability and durability while the Lightstrike EVA midsole provides premium cushioning. Full Rubber outsole provides durability."/>
    <n v="3.5"/>
    <x v="1"/>
    <n v="72"/>
    <s v="2020-04-13"/>
    <s v="15:06:39"/>
  </r>
  <r>
    <s v="MEN'S ADIDAS RUNNING ERDIGA 4.0 SHOES"/>
    <s v="CJ8018"/>
    <n v="45.99"/>
    <n v="22.99"/>
    <x v="2"/>
    <x v="0"/>
    <s v="Adidas "/>
    <x v="0"/>
    <s v="These Erdiga 4.0 running shoes for men will add a fresh vigour to your workout sessions. Featuring mesh upper and lining, these lace-ups are durable, light in weight and comfortable to wear. Furthermore, the rubber outsole ensures better traction on different surfaces."/>
    <n v="4.5999999999999996"/>
    <x v="0"/>
    <n v="7"/>
    <s v="2020-04-13"/>
    <s v="15:06:39"/>
  </r>
  <r>
    <s v="Men's adidas Sport Inspired Arcadeis Shoes"/>
    <s v="CK9447"/>
    <n v="45.99"/>
    <n v="22.99"/>
    <x v="2"/>
    <x v="0"/>
    <s v="Adidas "/>
    <x v="0"/>
    <s v="These men's running-inspired shoes cradle your feet with a net mesh upper. Pillow-soft Cloudfoam cushioning in the one-piece midsole and outsole provides comfort that lasts all day long."/>
    <n v="4.9000000000000004"/>
    <x v="0"/>
    <n v="35"/>
    <s v="2020-04-13"/>
    <s v="15:06:39"/>
  </r>
  <r>
    <s v="MEN'S ADIDAS SPORT INSPIRED RUN 70S SHOES"/>
    <s v="B96555"/>
    <n v="79.989999999999995"/>
    <n v="39.99"/>
    <x v="1"/>
    <x v="0"/>
    <s v="Adidas "/>
    <x v="0"/>
    <s v="These running-inspired shoes are designed with a knit upper and a textile lining for flexible, all-day comfort. 3-Stripes and a rubber outsole give the shoes a stylish sign-off."/>
    <n v="4.3"/>
    <x v="0"/>
    <n v="21"/>
    <s v="2020-04-13"/>
    <s v="15:06:39"/>
  </r>
  <r>
    <s v="MEN'S ADIDAS ORIGINALS RISING STAR X R1 SHOES"/>
    <s v="G28939"/>
    <n v="149.99"/>
    <n v="74.989999999999995"/>
    <x v="0"/>
    <x v="0"/>
    <s v="Adidas"/>
    <x v="0"/>
    <s v="These suede and leather shoes revive an '80s design that inspired the NMD R1's unique midsole plugs. Originally made for running on asphalt, the Rising Star featured removable midsole plugs to let runners adjust their cushioning level. Boost cushioning offers energy return in every stride."/>
    <n v="3.1"/>
    <x v="1"/>
    <n v="48"/>
    <s v="2020-04-13"/>
    <s v="15:06:39"/>
  </r>
  <r>
    <s v="Women's Originals Continental 80 Shoes"/>
    <s v="FV3428"/>
    <n v="79.989999999999995"/>
    <n v="79.989999999999995"/>
    <x v="1"/>
    <x v="3"/>
    <s v="Adidas"/>
    <x v="0"/>
    <s v="Originally launched for activities like aerobics and tennis, this '80s throwback design shows off retro charm. It offers a distinctive look with a chunky profile and a split cupsole. An EVA insert at the midsole gives an extra-cushioned, flexible feel. These shoes are made of soft leather and give off a little shine with metallic and snake-print details on the swerving stripe and heel patch. A logo window next to the laces completes the vintage look."/>
    <n v="4.4000000000000004"/>
    <x v="0"/>
    <n v="40"/>
    <s v="2020-04-13"/>
    <s v="15:06:39"/>
  </r>
  <r>
    <s v="Women's adidas Originals Superstar Shoes"/>
    <s v="FV3289"/>
    <n v="79.989999999999995"/>
    <n v="79.989999999999995"/>
    <x v="1"/>
    <x v="3"/>
    <s v="Adidas"/>
    <x v="0"/>
    <s v="What's love got to do with it? EVERYTHING. An instant icon since 1970, the world famous adidas Superstar shoe gets a charming update. With every step you take, show the world that love reigns supreme. These shell-toe shoes show off a splash of printed hearts and appliqu√É¬© embroidered Trefoils. Printed hearts on the laces remind you to share the power of love every time you lace up."/>
    <n v="4.8"/>
    <x v="0"/>
    <n v="24"/>
    <s v="2020-04-13"/>
    <s v="15:06:39"/>
  </r>
  <r>
    <s v="Men's Running Adispree 5.0 Shoes"/>
    <s v="CK9528"/>
    <n v="37.99"/>
    <n v="18.989999999999998"/>
    <x v="2"/>
    <x v="0"/>
    <s v="Adidas "/>
    <x v="0"/>
    <s v="The sleek looking adidas Adispree 5.0 running shoes for men crafted with Synthetic overlays with Mesh upper. The breathable Mesh and Synthetic upper offer extended grip and comfort. Lightstrike EVA midsole and full Rubber outsole provides durability."/>
    <n v="5"/>
    <x v="0"/>
    <n v="65"/>
    <s v="2020-04-13"/>
    <s v="15:06:39"/>
  </r>
  <r>
    <s v="Men's adidas Running Kyris 1.0 Shoes"/>
    <s v="CK9603"/>
    <n v="45.99"/>
    <n v="22.99"/>
    <x v="2"/>
    <x v="0"/>
    <s v="Adidas "/>
    <x v="0"/>
    <s v="The adidas Kyris 1.0 shoes for men. These lightweight running shoes come in a new upper design which is made low to ground with faster 3-Stripes execution which enhances it's overall appeal along with great fit. The combination of textile and mesh ensure breathability while the Lightstrike EVA midsole with full Rubber outsole provides durability."/>
    <n v="1"/>
    <x v="3"/>
    <n v="44"/>
    <s v="2020-04-13"/>
    <s v="15:06:39"/>
  </r>
  <r>
    <s v="Men's adidas Running Rey Shoes"/>
    <s v="CL7566"/>
    <n v="49.99"/>
    <n v="24.99"/>
    <x v="2"/>
    <x v="0"/>
    <s v="Adidas "/>
    <x v="0"/>
    <s v="These men's running shoes keep you comfortable so you stay focused on your goals. They feature a textile mesh upper along with Cloudfoam midsole provides optimum cushioning where you need it most and durable Rubber outsole for long-lasting wear."/>
    <n v="2.9"/>
    <x v="2"/>
    <n v="75"/>
    <s v="2020-04-13"/>
    <s v="15:06:39"/>
  </r>
  <r>
    <s v="Women's adidas Originals Supercourt RX Shoes"/>
    <s v="FV3671"/>
    <n v="139.99"/>
    <n v="139.99"/>
    <x v="0"/>
    <x v="3"/>
    <s v="Adidas"/>
    <x v="0"/>
    <s v="The Supercourt RX serves up court style with a modern look. These shoes show off an animal-print leather upper with neon and reflective details, wavy sidewalls and a split outsole. They're detailed with perforated 3-Stripes and a logo window next to the laces. Comes with an extra set of coloured laces."/>
    <n v="4.9000000000000004"/>
    <x v="0"/>
    <n v="87"/>
    <s v="2020-04-13"/>
    <s v="15:06:39"/>
  </r>
  <r>
    <s v="Women's adidas Originals Superstar Bold Shoes"/>
    <s v="FV3335"/>
    <n v="89.99"/>
    <n v="89.99"/>
    <x v="1"/>
    <x v="3"/>
    <s v="Adidas"/>
    <x v="0"/>
    <s v="Born on the basketball courts in the '70s. Adopted by the world's first b-boys and girls in the '80s. Superstar is now a lifestyle staple for streetwear enthusiasts. So why not a homage to the girls? Your perfect pairing to any ensemble, ride high on a platform sole and emulate elegance. Prefer not to follow the status quo? Even the world famous shell toe has been re-worked for a chunky, statement look. Like to keep it polished? Attract all the right attention in clean lines and glossy patent stripes and heel patch. Whether you're hanging out on lunch break or celebrating an occasion with friends, you can write the rules for the next generation."/>
    <n v="3.3"/>
    <x v="1"/>
    <n v="11"/>
    <s v="2020-04-13"/>
    <s v="15:06:39"/>
  </r>
  <r>
    <s v="Women's adidas Originals Supercourt RX Shoes"/>
    <s v="FV3675"/>
    <n v="129.99"/>
    <n v="129.99"/>
    <x v="0"/>
    <x v="3"/>
    <s v="Adidas"/>
    <x v="0"/>
    <s v="The Supercourt RX serves up court style with a modern look. These shoes show off a leather upper with neon and reflective details, wavy sidewalls and a split outsole. They're detailed with perforated 3-Stripes and a logo window next to the laces."/>
    <n v="3.7"/>
    <x v="1"/>
    <n v="2"/>
    <s v="2020-04-13"/>
    <s v="15:06:39"/>
  </r>
  <r>
    <s v="Men's Running Run60s Shoes"/>
    <s v="EG8690"/>
    <n v="55.99"/>
    <n v="39.19"/>
    <x v="1"/>
    <x v="4"/>
    <s v="Adidas "/>
    <x v="0"/>
    <s v="An adidas retro style made for everyday durability. These shoes update a classic running look with extra midsole cushioning to give you comfort for your whole day. Put your 3-Stripes pride on display."/>
    <n v="4.2"/>
    <x v="0"/>
    <n v="64"/>
    <s v="2020-04-13"/>
    <s v="15:06:39"/>
  </r>
  <r>
    <s v="Men's adidas Sport Inspired Lite Racer RBN Shoes"/>
    <s v="F36642"/>
    <n v="55.99"/>
    <n v="39.19"/>
    <x v="1"/>
    <x v="4"/>
    <s v="Adidas "/>
    <x v="0"/>
    <s v="Fresh running style. These shoes have a lightweight textile upper that hugs the foot with a sock-like construction. Plush midsole and outsole cushioning keeps your feet comfortable throughout the day. Seamless 3-Stripes flash down the sides."/>
    <n v="3"/>
    <x v="2"/>
    <n v="56"/>
    <s v="2020-04-13"/>
    <s v="15:06:39"/>
  </r>
  <r>
    <s v="Men's adidas Sport Inspired Duramo Lite 2.0 Shoes"/>
    <s v="CG4045"/>
    <n v="49.99"/>
    <n v="24.99"/>
    <x v="2"/>
    <x v="0"/>
    <s v="Adidas "/>
    <x v="0"/>
    <s v="Refine your interval training in these men's versatile running-inspired shoes. Featuring a lightweight mesh and synthetic upper, they combine responsive midsole cushioning with a soft collar that reduces ankle pressure."/>
    <n v="2.6"/>
    <x v="2"/>
    <n v="57"/>
    <s v="2020-04-13"/>
    <s v="15:06:40"/>
  </r>
  <r>
    <s v="Men's adidas Sport Inspired Drogo Shoes"/>
    <s v="CL7633"/>
    <n v="26.99"/>
    <n v="18.89"/>
    <x v="2"/>
    <x v="4"/>
    <s v="Adidas "/>
    <x v="0"/>
    <s v="Ready for everyday, these men's shoes bring running-inspired style to active feet. They have a mesh upper accented by contrast 3-Stripes. The EVA midsole and outsole provide support to their every step."/>
    <n v="4.4000000000000004"/>
    <x v="0"/>
    <n v="3"/>
    <s v="2020-04-13"/>
    <s v="15:06:40"/>
  </r>
  <r>
    <s v="Women's adidas Originals Superstar Bold Shoes"/>
    <s v="FV3334"/>
    <n v="89.99"/>
    <n v="89.99"/>
    <x v="1"/>
    <x v="3"/>
    <s v="Adidas"/>
    <x v="0"/>
    <s v="Born on the basketball courts in the '70s. Adopted by the world's first b-boys and girls in the '80s. Superstar is now a lifestyle staple for streetwear enthusiasts. So why not a homage to the girls? Your perfect pairing to any ensemble, ride high on a platform sole and emulate elegance. Prefer not to follow the status quo? Even the world famous shell toe has been re-worked for a chunky, statement look. Like to keep it polished? Attract all the right attention in clean lines and glossy patent stripes and heel patch. Whether you're hanging out on lunch break or celebrating an occasion with friends, you can write the rules for the next generation."/>
    <n v="2.9"/>
    <x v="2"/>
    <n v="74"/>
    <s v="2020-04-13"/>
    <s v="15:06:40"/>
  </r>
  <r>
    <s v="Women's Originals Superstar Bold Shoes"/>
    <s v="FV3361"/>
    <n v="109.99"/>
    <n v="109.99"/>
    <x v="0"/>
    <x v="3"/>
    <s v="Adidas"/>
    <x v="0"/>
    <s v="When a shoe has been at the top of its game for almost half a century, you know there's something pretty special about it. That's the story of the adidas Superstar trainers. They've been cultural touchstones for 50 years, and they're just getting started. These shoes put a trendy spin on the look with a see-through TPU upper and a thick platform outsole that gives you a high vantage point."/>
    <n v="3.8"/>
    <x v="1"/>
    <n v="86"/>
    <s v="2020-04-13"/>
    <s v="15:06:40"/>
  </r>
  <r>
    <s v="Women's Originals U_Path X Shoes"/>
    <s v="EG5345"/>
    <n v="75.989999999999995"/>
    <n v="75.989999999999995"/>
    <x v="1"/>
    <x v="3"/>
    <s v="Adidas"/>
    <x v="0"/>
    <s v="With a sleek feel and futuristic look, the U_Path runner represents the next generation of track-inspired streetwear. These shoes come with a lightweight mesh upper. A leather heel cap adds luxe texture."/>
    <n v="4.9000000000000004"/>
    <x v="0"/>
    <n v="58"/>
    <s v="2020-04-13"/>
    <s v="15:06:40"/>
  </r>
  <r>
    <s v="Women's adidas Originals Superstar Pure Shoes"/>
    <s v="FV3353"/>
    <n v="109.99"/>
    <n v="109.99"/>
    <x v="0"/>
    <x v="3"/>
    <s v="Adidas"/>
    <x v="0"/>
    <s v="Originally made for basketball courts in the '70s. Championed by hip hop royalty in the '80s. An icon on the streets of today. The sturdy rubber shell toe was first designed to protect the toes of B-ball pros across America. For the purists at heart, we strip it back in this minimalist all-leather version. No more sports features. It's a true fashion take but unmistakably the adidas Superstar silhouette. Clean lines and intricate gold branding add a touch of class. Make a casual look chic or dress down your outfit for a special occasion? It works both ways."/>
    <n v="4.2"/>
    <x v="0"/>
    <n v="54"/>
    <s v="2020-04-13"/>
    <s v="15:06:40"/>
  </r>
  <r>
    <s v="Women's adidas Originals Superstar Slip-On Shoes"/>
    <s v="FV3187"/>
    <n v="75.989999999999995"/>
    <n v="75.989999999999995"/>
    <x v="1"/>
    <x v="3"/>
    <s v="Adidas"/>
    <x v="0"/>
    <s v="Slip-on on your feet and have a chic look in no time. The shoelace-free design has a sporty upper made with elastic straps that wrap around your feet, providing a cozy and comfortable fit. Its modern style stands out in the most diverse combinations, from miniskirt to flare pants."/>
    <n v="3.5"/>
    <x v="1"/>
    <n v="28"/>
    <s v="2020-04-13"/>
    <s v="15:06:40"/>
  </r>
  <r>
    <s v="Women's adidas Originals Superstar Shoes"/>
    <s v="FV3631"/>
    <n v="79.989999999999995"/>
    <n v="79.989999999999995"/>
    <x v="1"/>
    <x v="3"/>
    <s v="Adidas"/>
    <x v="0"/>
    <s v="First they broke into basketball. Then they climbed onstage. Now they've been around the world and back again. Born in the early '70s, adidas Superstar Shoes have been kicking it for five decades with no sign of slowing down. These trainers put a spin on classic shell-toe style. Iconic serrated 3-Stripes and a rubber cupsole keep it authentic."/>
    <n v="1.5"/>
    <x v="4"/>
    <n v="14"/>
    <s v="2020-04-13"/>
    <s v="15:06:40"/>
  </r>
  <r>
    <s v="Women's adidas Originals SL Andridge Shoes"/>
    <s v="FU7134"/>
    <n v="99.99"/>
    <n v="99.99"/>
    <x v="1"/>
    <x v="3"/>
    <s v="Adidas"/>
    <x v="0"/>
    <s v="You like to mix and match and make things your own. Same with the adidas SL Andridge Shoes. Flaunt the eclectic mix of satin nylon, suede and patent leather, accented with pops of retro colour. Step up to a stacked sole for a little extra height and a lot of on-trend style."/>
    <n v="2.8"/>
    <x v="2"/>
    <n v="69"/>
    <s v="2020-04-13"/>
    <s v="15:06:40"/>
  </r>
  <r>
    <s v="Women's adidas Originals Superstar Shoes"/>
    <s v="FV3374"/>
    <n v="79.989999999999995"/>
    <n v="79.989999999999995"/>
    <x v="1"/>
    <x v="3"/>
    <s v="Adidas"/>
    <x v="0"/>
    <s v="First they broke into basketball. Then they climbed onstage. Now they've been around the world and back again. Born in the early '70s, adidas Superstar Shoes have been kicking it for five decades with no sign of slowing down. These trainers put a spin on classic shell-toe style. Iconic serrated 3-Stripes and a rubber cupsole keep it authentic."/>
    <n v="4.0999999999999996"/>
    <x v="0"/>
    <n v="78"/>
    <s v="2020-04-13"/>
    <s v="15:06:40"/>
  </r>
  <r>
    <s v="Women's adidas Originals Superstar Bold Shoes"/>
    <s v="FV3336"/>
    <n v="89.99"/>
    <n v="89.99"/>
    <x v="1"/>
    <x v="3"/>
    <s v="Adidas"/>
    <x v="0"/>
    <s v="Born on the basketball courts in the '70s. Adopted by the world's first b-boys and girls in the '80s. Superstar is now a lifestyle staple for streetwear enthusiasts. So why not a homage to the girls? Your perfect pairing to any ensemble, ride high on a platform sole and emulate elegance. Prefer not to follow the status quo? Even the world famous shell toe has been re-worked for a chunky, statement look. Like to keep it polished? Attract all the right attention in clean lines and glossy patent stripes and heel patch. Whether you're hanging out on lunch break or celebrating an occasion with friends, you can write the rules for the next generation."/>
    <n v="3.4"/>
    <x v="1"/>
    <n v="37"/>
    <s v="2020-04-13"/>
    <s v="15:06:40"/>
  </r>
  <r>
    <s v="Women's adidas Originals NMD_R1 Shoes"/>
    <s v="FU9352"/>
    <n v="129.99"/>
    <n v="129.99"/>
    <x v="0"/>
    <x v="3"/>
    <s v="Adidas"/>
    <x v="0"/>
    <s v="Don't be afraid to shine. These shoes have the best of adidas' latest technical innovations, combined with style that honours the past. A metallic colour-fade midsole and metallic midsole plugs give them a gleaming look."/>
    <n v="2.7"/>
    <x v="2"/>
    <n v="80"/>
    <s v="2020-04-13"/>
    <s v="15:06:40"/>
  </r>
  <r>
    <s v="Women's adidas Originals Superstar Shoes"/>
    <s v="FV3327"/>
    <n v="79.989999999999995"/>
    <n v="79.989999999999995"/>
    <x v="1"/>
    <x v="3"/>
    <s v="Adidas"/>
    <x v="0"/>
    <s v="First they broke into basketball. Then they climbed onstage. Now they've been around the world and back again. Born in the early '70s, adidas Superstar Shoes have been kicking it for five decades with no sign of slowing down. These trainers put a spin on classic shell-toe style with a snakeskin-pattern upper that shines with metallic details. Iconic serrated 3-Stripes and a rubber cupsole keep it authentic."/>
    <n v="3.4"/>
    <x v="1"/>
    <n v="28"/>
    <s v="2020-04-13"/>
    <s v="15:06:40"/>
  </r>
  <r>
    <s v="Women's adidas Originals NMD_R1 Shoes"/>
    <s v="FU9350"/>
    <n v="129.99"/>
    <n v="129.99"/>
    <x v="0"/>
    <x v="3"/>
    <s v="Adidas"/>
    <x v="0"/>
    <s v="Don't be afraid to shine. These shoes have the best of adidas' latest technical innovations, combined with style that honours the past. A metallic colour-fade midsole and metallic midsole plugs give them a gleaming look."/>
    <n v="3.2"/>
    <x v="1"/>
    <n v="1"/>
    <s v="2020-04-13"/>
    <s v="15:06:40"/>
  </r>
  <r>
    <s v="Women's adidas Originals Swift Run RF Shoes"/>
    <s v="FW1646"/>
    <n v="75.989999999999995"/>
    <n v="75.989999999999995"/>
    <x v="1"/>
    <x v="3"/>
    <s v="Adidas"/>
    <x v="0"/>
    <s v="Dominate the daily grind. These Swift Run RF Shoes steal style from joggers so you can keep the pace from morning lattes to late-night concerts. The supportive mesh upper and lightweight cushioning keep you comfy no matter how long your day runs."/>
    <n v="2.2000000000000002"/>
    <x v="2"/>
    <n v="75"/>
    <s v="2020-04-13"/>
    <s v="15:06:40"/>
  </r>
  <r>
    <s v="Women's adidas Originals Superstar Slip-On Shoes"/>
    <s v="FV3186"/>
    <n v="75.989999999999995"/>
    <n v="75.989999999999995"/>
    <x v="1"/>
    <x v="3"/>
    <s v="Adidas"/>
    <x v="0"/>
    <s v="Slip-on on your feet and have a chic look in no time. The shoelace-free design has a sporty upper made with elastic straps that wrap around your feet, providing a cozy and comfortable fit. Its modern style stands out in the most diverse combinations, from miniskirt to flare pants."/>
    <n v="4"/>
    <x v="0"/>
    <n v="76"/>
    <s v="2020-04-13"/>
    <s v="15:06:40"/>
  </r>
  <r>
    <s v="Women's adidas Originals Superstar Shoes"/>
    <s v="FV3294"/>
    <n v="79.989999999999995"/>
    <n v="79.989999999999995"/>
    <x v="1"/>
    <x v="3"/>
    <s v="Adidas"/>
    <x v="0"/>
    <s v="Originally made for basketball courts in the '70s. Championed by hip hop royalty in the '80s. An icon on the streets of today. Favoured by top-level B-ball players for its protective construction, our scalloped rubber shell toe remains. A lifestyle staple recognised the world over. Subtle yet provocative gleaming patent snakeskin through the serrated 3-Stripes and heel patch adds extra edge to any look. So whether you're dressing up or dressing down, make this statement sneaker your own."/>
    <n v="4"/>
    <x v="0"/>
    <n v="39"/>
    <s v="2020-04-13"/>
    <s v="15:06:40"/>
  </r>
  <r>
    <s v="Women's adidas Originals Rivalry Low Shoes"/>
    <s v="FW9618"/>
    <n v="79.989999999999995"/>
    <n v="79.989999999999995"/>
    <x v="1"/>
    <x v="3"/>
    <s v="Adidas"/>
    <x v="0"/>
    <s v="You were born to sparkle. The Rivalry Low owned the hardwood in the '80s, but its influence extended far beyond basketball. Ready to be rediscovered by a new generation of skaters and artists, these adidas shoes have a soft leather upper with sequin details for a glamorous look that stands out from the crowd."/>
    <n v="4.3"/>
    <x v="0"/>
    <n v="80"/>
    <s v="2020-04-13"/>
    <s v="15:06:40"/>
  </r>
  <r>
    <s v="Women's adidas Originals Superstar Pure LT Shoes"/>
    <s v="FV3352"/>
    <n v="109.99"/>
    <n v="109.99"/>
    <x v="0"/>
    <x v="3"/>
    <s v="Adidas"/>
    <x v="0"/>
    <s v="Originally made for basketball courts in the '70s. Championed by hip hop royalty in the '80s. An icon on the streets of today. The sturdy rubber shell toe was first designed to protect the toes of B-ball pros across America. For the purists at heart, we strip it back in this minimalist all-leather version. No more sports features. It's a true fashion take but unmistakably the adidas Superstar silhouette. Clean lines and intricate gold branding add a touch of class. Make a casual look chic or dress down your outfit for a special occasion? It works both ways."/>
    <n v="4.0999999999999996"/>
    <x v="0"/>
    <n v="82"/>
    <s v="2020-04-13"/>
    <s v="15:06:40"/>
  </r>
  <r>
    <s v="Women's adidas Originals Swift Run RF Shoes"/>
    <s v="FW1647"/>
    <n v="75.989999999999995"/>
    <n v="75.989999999999995"/>
    <x v="1"/>
    <x v="3"/>
    <s v="Adidas"/>
    <x v="0"/>
    <s v="Dominate the daily grind. These Swift Run RF Shoes steal style from joggers so you can keep the pace from morning lattes to late-night concerts. The supportive mesh upper and lightweight cushioning keep you comfy no matter how long your day runs."/>
    <n v="1"/>
    <x v="3"/>
    <n v="53"/>
    <s v="2020-04-13"/>
    <s v="15:06:40"/>
  </r>
  <r>
    <s v="Women's adidas Originals Superstar Bold Shoes"/>
    <s v="FW8423"/>
    <n v="109.99"/>
    <n v="109.99"/>
    <x v="0"/>
    <x v="3"/>
    <s v="Adidas"/>
    <x v="0"/>
    <s v="When a shoe has been at the top of its game for almost half a century, you know there's something pretty special about it. That's the story of the adidas Superstar trainers. They've been cultural touchstones for 50 years, and they're just getting started. These shoes put a trendy spin on the look with a see-through TPU upper and a thick platform outsole that gives you a high vantage point."/>
    <n v="3.7"/>
    <x v="1"/>
    <n v="69"/>
    <s v="2020-04-13"/>
    <s v="15:06:40"/>
  </r>
  <r>
    <s v="Women's adidas Originals Taekwondo Team Shoes"/>
    <s v="EE6822"/>
    <n v="65.989999999999995"/>
    <n v="39.590000000000003"/>
    <x v="1"/>
    <x v="1"/>
    <s v="Adidas"/>
    <x v="0"/>
    <s v="This design is inspired by vintage Taekwondo styles originally worn to perfect high kicks and rapid foot strikes. The canvas shoes make a streetwear fashion statement as a chic, foot-hugging slip-on. They're shaped for a narrow, women's-specific fit and ride on a soft gum rubber outsole."/>
    <n v="4.5999999999999996"/>
    <x v="0"/>
    <n v="58"/>
    <s v="2020-04-13"/>
    <s v="15:06:40"/>
  </r>
  <r>
    <s v="Women's adidas Originals Superstar Shoes"/>
    <s v="FV3290"/>
    <n v="79.989999999999995"/>
    <n v="79.989999999999995"/>
    <x v="1"/>
    <x v="3"/>
    <s v="Adidas"/>
    <x v="0"/>
    <s v="The sneaker that changed the face of '70s basketball. That shook up '80s hip hop. Today's ultimate lifestyle staple has never shied away from standing out. Drawing upon all its original glory, this unique rendition features a touch of gold. Its defining feature √É?√Ç¬¢?? shiny patent snakeskin that catches the light just right. Like to follow your own path? Embrace this fierce spin on classic by teaming the shoe with a different look - that's unique to you - every day. From an all-black outfit to pastel layers and everything in between, play the style game your way. Whether you're working hard or playing harder, bring the Superstar sneaker into a space of its own."/>
    <n v="4.0999999999999996"/>
    <x v="0"/>
    <n v="91"/>
    <s v="2020-04-13"/>
    <s v="15:06:40"/>
  </r>
  <r>
    <s v="Women's adidas Originals Superstar Metal Toe Shoes"/>
    <s v="FV3305"/>
    <n v="89.99"/>
    <n v="89.99"/>
    <x v="1"/>
    <x v="3"/>
    <s v="Adidas"/>
    <x v="0"/>
    <s v="B-ball hero. Hip hop icon. Cultural power player. Still going strong after fifty years, the adidas Superstar trainer deserves the gold. These shoes flash a golden metal shell toe for 24-karat style. A smooth leather upper is accented with glossy patent leather and metallic details to amp up the shine."/>
    <n v="1"/>
    <x v="3"/>
    <n v="75"/>
    <s v="2020-04-13"/>
    <s v="15:06:40"/>
  </r>
  <r>
    <s v="Women's adidas Sport Inspired Cloudfoam Pure Shoes"/>
    <s v="EE8081"/>
    <n v="55.99"/>
    <n v="33.590000000000003"/>
    <x v="1"/>
    <x v="1"/>
    <s v="Adidas "/>
    <x v="0"/>
    <s v="These shoes bring the flexibility and feel of lightweight runners to a modern look. The innovative knit upper flashes seamless 3-Stripes on the sides. Ultra-soft cushioning keeps you comfortable all day."/>
    <n v="3.2"/>
    <x v="1"/>
    <n v="97"/>
    <s v="2020-04-13"/>
    <s v="15:06:40"/>
  </r>
  <r>
    <s v="WOMEN'S ADIDAS ORIGINALS DEERUPT SHOES"/>
    <s v="B37680"/>
    <n v="99.99"/>
    <n v="49.99"/>
    <x v="1"/>
    <x v="0"/>
    <s v="Adidas"/>
    <x v="0"/>
    <s v="Deerupt taps into the disruptive spirit of contemporary art with a high-impact minimalist design. These shoes are lightweight and collapsible for easy packing. The upper and midsole are covered with a flexible mesh netting that provides light compression for a snug, comfortable feel."/>
    <n v="4"/>
    <x v="0"/>
    <n v="14"/>
    <s v="2020-04-13"/>
    <s v="15:06:40"/>
  </r>
  <r>
    <s v="Women's adidas Originals NMD_R1 Primeknit Shoes"/>
    <s v="CG6270"/>
    <n v="139.99"/>
    <n v="69.989999999999995"/>
    <x v="0"/>
    <x v="0"/>
    <s v="Adidas"/>
    <x v="0"/>
    <s v="With a nod to technical outerwear, these shoes blend heritage style with modern innovation. The breathable adidas Primeknit upper is detailed with knit-in color accents. Monofilament yarn in the upper enhances the breathability and see-through look. The Boost midsole provides responsive comfort and is accented with distinctive NMD plugs."/>
    <n v="3.2"/>
    <x v="1"/>
    <n v="31"/>
    <s v="2020-04-13"/>
    <s v="15:06:40"/>
  </r>
  <r>
    <s v="Women's ADIDAS ORIGINALS NMD_R1 STLT PK SHOES"/>
    <s v="CQ2031"/>
    <n v="159.99"/>
    <n v="79.989999999999995"/>
    <x v="3"/>
    <x v="0"/>
    <s v="Adidas"/>
    <x v="0"/>
    <s v="A pioneer of contemporary street style, NMD is futuristic and fearless. It rejects the status quo and returns to adidas heritage for inspiration, where it remixes the best of the past for the right here, right now. These women's shoes are made with a flexible, ultralight adidas Primeknit upper that has sock-like construction for a close, contoured fit. Boost cushioning is soft yet responsive. EVA midsole inserts give the shoes signature NMD style."/>
    <n v="2.7"/>
    <x v="2"/>
    <n v="11"/>
    <s v="2020-04-13"/>
    <s v="15:06:40"/>
  </r>
  <r>
    <s v="Women's adidas Originals I-5923 Shoes"/>
    <s v="CG6037"/>
    <n v="119.99"/>
    <n v="59.99"/>
    <x v="0"/>
    <x v="0"/>
    <s v="Adidas"/>
    <x v="0"/>
    <s v="Updated for extra comfort, these shoes add modern cushioning to a '70s-style runner. The lightweight upper has a stretch mesh build detailed with suede overlays and serrated 3-Stripes. Boost in the midsole provides durable cushioning."/>
    <n v="4.8"/>
    <x v="0"/>
    <n v="17"/>
    <s v="2020-04-13"/>
    <s v="15:06:40"/>
  </r>
  <r>
    <s v="Unisex adidas Originals Continental Vulc Shoes"/>
    <s v="EF3539"/>
    <n v="65.989999999999995"/>
    <n v="39.590000000000003"/>
    <x v="1"/>
    <x v="1"/>
    <s v="Adidas"/>
    <x v="0"/>
    <s v="Steeped in nostalgia, the Continental captures the look of indoor sneakers from the early 1980s. These shoes have a canvas upper with a nubuck toe cap. The vulcanized rubber outsole keeps the look clean and classic while providing a comfortable, flexible feel."/>
    <n v="2.5"/>
    <x v="2"/>
    <n v="29"/>
    <s v="2020-04-13"/>
    <s v="15:06:40"/>
  </r>
  <r>
    <s v="Unisex adidas Originals Marathon Tech Shoes"/>
    <s v="EE4919"/>
    <n v="119.99"/>
    <n v="71.989999999999995"/>
    <x v="0"/>
    <x v="1"/>
    <s v="Adidas"/>
    <x v="0"/>
    <s v="These shoes draft off the Marathon TR, a trail-running pioneer that debuted in 1979. The rugged upper mixes breathable mesh and suede overlays with iconic 3-Stripes branding. A midfoot webbing print highlights the addition of responsive Boost cushioning."/>
    <n v="4.2"/>
    <x v="0"/>
    <n v="38"/>
    <s v="2020-04-13"/>
    <s v="15:06:41"/>
  </r>
  <r>
    <s v="Women's adidas Originals NMD_R1 Shoes"/>
    <s v="FU9349"/>
    <n v="129.99"/>
    <n v="129.99"/>
    <x v="0"/>
    <x v="3"/>
    <s v="Adidas"/>
    <x v="0"/>
    <s v="Don't be afraid to shine. These shoes have the best of adidas' latest technical innovations, combined with style that honours the past. A metallic colour-fade midsole and metallic midsole plugs give them a gleaming look."/>
    <n v="4"/>
    <x v="0"/>
    <n v="48"/>
    <s v="2020-04-13"/>
    <s v="15:06:41"/>
  </r>
  <r>
    <s v="Women's adidas Outdoor Mode Sandals"/>
    <s v="CL9960"/>
    <n v="24.99"/>
    <n v="12.49"/>
    <x v="2"/>
    <x v="0"/>
    <s v="Adidas"/>
    <x v="0"/>
    <s v="Stylish and sleek adidas Mobe sandals for women are extremely lightweight. Adjustable straps enable optimal fit while the Synthetic upper and soft EVA footbed with fitted heel provide enhanced comfort. Rubber outsole with wet and dry traction pattern keeps you in control."/>
    <n v="3.3"/>
    <x v="1"/>
    <n v="25"/>
    <s v="2020-04-13"/>
    <s v="15:06:41"/>
  </r>
  <r>
    <s v="Unisex adidas Originals Skateboarding 3MC x Jake Donnelly Shoes"/>
    <s v="EF0091"/>
    <n v="62.99"/>
    <n v="37.79"/>
    <x v="1"/>
    <x v="1"/>
    <s v="Adidas"/>
    <x v="0"/>
    <s v="A modern classic made for everyone, these skate shoes feature Jake Donnelly's signature colours. The white leather upper has suede details, and it features a gold-accented &quot;Donnelly&quot; on the heel. The shoes ride a Geoflex outsole that moves naturally with your foot, providing great board feel."/>
    <n v="2.8"/>
    <x v="2"/>
    <n v="45"/>
    <s v="2020-04-13"/>
    <s v="15:06:41"/>
  </r>
  <r>
    <s v="Women's adidas Outdoor Elevate 2018 Sandals"/>
    <s v="CL9968"/>
    <n v="27.99"/>
    <n v="16.79"/>
    <x v="2"/>
    <x v="1"/>
    <s v="Adidas"/>
    <x v="0"/>
    <s v="Stylish and sleek adidas sandals for women are extremely lightweight. Adjustable straps enable optimal fit while the Synthetic upper and soft EVA footbed with fitted heel provide enhanced comfort. Rubber outsole with wet and dry traction pattern keeps you in control."/>
    <n v="0"/>
    <x v="5"/>
    <n v="0"/>
    <s v="2020-04-13"/>
    <s v="15:06:41"/>
  </r>
  <r>
    <s v="Women's adidas Originals Arkyn Shoes"/>
    <s v="F33805"/>
    <n v="119.99"/>
    <n v="59.99"/>
    <x v="0"/>
    <x v="0"/>
    <s v="Adidas"/>
    <x v="0"/>
    <s v="The Arkyn offers a feminine design that's modern and playful. These sleek shoes show off a bold clash of colors and materials. They're made with a sock-like mesh upper that gives a snug and supportive feel."/>
    <n v="2.9"/>
    <x v="2"/>
    <n v="5"/>
    <s v="2020-04-13"/>
    <s v="15:06:41"/>
  </r>
  <r>
    <s v="Men's adidas Originals Supercourt Shoes"/>
    <s v="EE6031"/>
    <n v="75.989999999999995"/>
    <n v="45.59"/>
    <x v="1"/>
    <x v="1"/>
    <s v="Adidas"/>
    <x v="0"/>
    <s v="The Supercourt distills 40 years of adidas tennis style. This version of the classic low-profile shoes has perforated 3-Stripes on a crisp leather upper. Decorative stitching and overlays add texture and depth for a multilayered look."/>
    <n v="2.2000000000000002"/>
    <x v="2"/>
    <n v="6"/>
    <s v="2020-04-13"/>
    <s v="15:06:41"/>
  </r>
  <r>
    <s v="WOMEN'S ADIDAS SPORT INSPIRED CLOUDFOAM ULTIMATE SHOES"/>
    <s v="BC0033"/>
    <n v="65.989999999999995"/>
    <n v="32.99"/>
    <x v="1"/>
    <x v="0"/>
    <s v="Adidas "/>
    <x v="0"/>
    <s v="These women's shoes show off running-inspired style with a knit upper that hugs the foot for a sock-like fit. Outsole cutouts flash a peek at a Cloudfoam midsole that offers optimal comfort."/>
    <n v="4.9000000000000004"/>
    <x v="0"/>
    <n v="30"/>
    <s v="2020-04-13"/>
    <s v="15:06:41"/>
  </r>
  <r>
    <s v="Women's adidas Originals POD-S3.1 Shoes"/>
    <s v="EE7030"/>
    <n v="119.99"/>
    <n v="71.989999999999995"/>
    <x v="0"/>
    <x v="1"/>
    <s v="Adidas"/>
    <x v="0"/>
    <s v="Reviving the '90s-era &quot;Point of Deflection&quot; cushioning system, these shoes feature a three-part midsole that includes ultra-responsive Boost at the heel for endless energy. They're built to hug the foot with a mix of lightweight open and closed mesh. Bungee straps at the laces and heel add to the technical feel. The translucent TPU bridge comes with a heat-map graphic to call out a key part of the P.O.D. System."/>
    <n v="4.5"/>
    <x v="0"/>
    <n v="28"/>
    <s v="2020-04-13"/>
    <s v="15:06:41"/>
  </r>
  <r>
    <s v="Unisex adidas Originals Marathon Tech Shoes"/>
    <s v="EE4923"/>
    <n v="129.99"/>
    <n v="77.989999999999995"/>
    <x v="0"/>
    <x v="1"/>
    <s v="Adidas"/>
    <x v="0"/>
    <s v="These shoes follow in the style steps of adidas' first trail running shoe, the Marathon TR. The vintage-inspired upper is a mix of breathable mesh and synthetic suede, with the iconic 3-Stripes in contrast colour. Extra comfort comes from the energy-returning Boost midsole."/>
    <n v="4.7"/>
    <x v="0"/>
    <n v="40"/>
    <s v="2020-04-13"/>
    <s v="15:06:41"/>
  </r>
  <r>
    <s v="Unisex adidas Originals Skateboarding 3MC Shoes"/>
    <s v="EE6089"/>
    <n v="59.99"/>
    <n v="35.99"/>
    <x v="1"/>
    <x v="1"/>
    <s v="Adidas"/>
    <x v="0"/>
    <s v="Designed for skate but with an easy, everyday style. These shoes have a durable canvas and nylon upper that holds up to regular skate sessions. A flexible rubber outsole provides superior grip on your board. Targeted cushioning in the heel helps absorb impact for when you're riding hard."/>
    <n v="4.0999999999999996"/>
    <x v="0"/>
    <n v="25"/>
    <s v="2020-04-13"/>
    <s v="15:06:41"/>
  </r>
  <r>
    <s v="Unisex adidas Originals Skateboarding Adi-Ease Shoes"/>
    <s v="EE6108"/>
    <n v="59.99"/>
    <n v="35.99"/>
    <x v="1"/>
    <x v="1"/>
    <s v="Adidas"/>
    <x v="0"/>
    <s v="Built for durability without sacrificing style, these classic skate shoes can handle any session. They have a suede upper and ride on a vulcanized rubber outsole that's grippy and flexible so you stick to your board. Contrast 3-Stripes keep the look firmly rooted in adidas style."/>
    <n v="4.8"/>
    <x v="0"/>
    <n v="65"/>
    <s v="2020-04-13"/>
    <s v="15:06:41"/>
  </r>
  <r>
    <s v="Women's adidas originals TUBULAR SHADOW SHOES"/>
    <s v="CQ2460"/>
    <n v="89.99"/>
    <n v="44.99"/>
    <x v="1"/>
    <x v="0"/>
    <s v="Adidas"/>
    <x v="0"/>
    <s v="The Tubular Shadow takes the progressive, running-inspired design of the Tubular series and pares it down for maximum wearability. These women's shoes have a Kevlar√É?√Ç¬Æ and ripstop upper and an innovative wrap closure. The EVA outsole nods to Tubular's distinctive rippled look."/>
    <n v="3.5"/>
    <x v="1"/>
    <n v="91"/>
    <s v="2020-04-13"/>
    <s v="15:06:41"/>
  </r>
  <r>
    <s v="WOMEN'S ADIDAS ORIGINALS SWIFT RUN SHOES"/>
    <s v="B37681"/>
    <n v="75.989999999999995"/>
    <n v="45.59"/>
    <x v="1"/>
    <x v="1"/>
    <s v="Adidas"/>
    <x v="0"/>
    <s v="Inspired by heritage running designs, these women's knit shoes have a sleek shape and a snug, sock-like feel. Embroidered accents and welded details elevate the look beyond basic. Built for all-day ease with a stretchy knit lining and a cushy midsole."/>
    <n v="3"/>
    <x v="2"/>
    <n v="87"/>
    <s v="2020-04-13"/>
    <s v="15:06:41"/>
  </r>
  <r>
    <s v="Women's ADIDAS ORIGINALS SWIFT RUN PK SHOES"/>
    <s v="CQ2035"/>
    <n v="99.99"/>
    <n v="49.99"/>
    <x v="1"/>
    <x v="0"/>
    <s v="Adidas"/>
    <x v="0"/>
    <s v="A go-to sneaker must be comfortable, and it must look good wherever, whenever. Drawing on decades of adidas running heritage, these Swift Run shoes for women offer a modern mix of sporty style and all-day wearability. Made of adaptive, supportive adidas Primeknit with a multicolored lining that shows through at the toe, these shoes are engineered to fit like a sock. They ride on a comfy, all-purpose foam midsole with thin, flexible rubber tread."/>
    <n v="4.9000000000000004"/>
    <x v="0"/>
    <n v="39"/>
    <s v="2020-04-13"/>
    <s v="15:06:41"/>
  </r>
  <r>
    <s v="Women's adidas Originals Sambarose Shoes"/>
    <s v="CG6618"/>
    <n v="99.99"/>
    <n v="49.99"/>
    <x v="1"/>
    <x v="0"/>
    <s v="Adidas"/>
    <x v="0"/>
    <s v="First launched in the '50s as an indoor sneaker, the Samba is now a street fashion fave. These shoes transform the Samba's classic low-profile style into a glamorous platform design. They pair a glossy patent leather upper with a rubber outsole. A laser-cut pattern on the heel and 3-Stripes adds eye-catching details."/>
    <n v="2.7"/>
    <x v="2"/>
    <n v="41"/>
    <s v="2020-04-13"/>
    <s v="15:06:41"/>
  </r>
  <r>
    <s v="Women's adidas Originals Supercourt RX Shoes"/>
    <s v="FV3667"/>
    <n v="139.99"/>
    <n v="139.99"/>
    <x v="0"/>
    <x v="3"/>
    <s v="Adidas"/>
    <x v="0"/>
    <s v="The Supercourt RX serves up court style with a modern look. These shoes show off an animal-print leather upper with neon and reflective details, wavy sidewalls and a split outsole. They're detailed with perforated 3-Stripes and a logo window next to the laces. Comes with an extra set of coloured laces."/>
    <n v="4.0999999999999996"/>
    <x v="0"/>
    <n v="39"/>
    <s v="2020-04-13"/>
    <s v="15:06:41"/>
  </r>
  <r>
    <s v="WOMEN'S ADIDAS ORIGINALS EVERYN SHOES"/>
    <s v="CQ2044"/>
    <n v="79.989999999999995"/>
    <n v="39.99"/>
    <x v="1"/>
    <x v="0"/>
    <s v="Adidas"/>
    <x v="0"/>
    <s v="Looking to the legacy styles for inspiration, adidas Originals always creates something new. These Everyn Shoes draw on decades of experience and lay the foundation for the future of clean, classic court style."/>
    <n v="2.9"/>
    <x v="2"/>
    <n v="80"/>
    <s v="2020-04-13"/>
    <s v="15:06:41"/>
  </r>
  <r>
    <s v="Women's adidas Originals Sambarose Shoes"/>
    <s v="FW9617"/>
    <n v="79.989999999999995"/>
    <n v="79.989999999999995"/>
    <x v="1"/>
    <x v="3"/>
    <s v="Adidas"/>
    <x v="0"/>
    <s v="Glam never looked so good. These adidas SAMBAROSE shoes reinvent the Samba, known for its classic football-inspired look, as a catwalk-worthy platform shoe. The buttery-soft leather upper (with a full leather tongue and lining) is embellished with sequins for a standout look. Reach new heights in the textured gum-rubber outsole that adds an extra boost to your stance. You were made for this moment."/>
    <n v="2.8"/>
    <x v="2"/>
    <n v="12"/>
    <s v="2020-04-13"/>
    <s v="15:06:41"/>
  </r>
  <r>
    <s v="Women's adidas Running Cyberg 1.0 Shoes"/>
    <s v="CM4692"/>
    <n v="37.99"/>
    <n v="37.99"/>
    <x v="2"/>
    <x v="3"/>
    <s v="Adidas "/>
    <x v="0"/>
    <s v="Less really is more in these sleek running shoes offering maximum breathability. They come with mesh upper for optimal ventilation. The IMEVA midsole and full rubber outsole provide comfort and durability."/>
    <n v="0"/>
    <x v="5"/>
    <n v="0"/>
    <s v="2020-04-13"/>
    <s v="15:06:41"/>
  </r>
  <r>
    <s v="Women's adidas Sport Inspired Courtset Shoes"/>
    <s v="B44619"/>
    <n v="49.99"/>
    <n v="29.99"/>
    <x v="2"/>
    <x v="1"/>
    <s v="Adidas "/>
    <x v="0"/>
    <s v="These tennis-inspired shoes feature a soft suede upper and a comfortable textile lining. A gum rubber cupsole with a vulcanised look and leather-like 3-Stripes provide all-day style."/>
    <n v="4.2"/>
    <x v="0"/>
    <n v="56"/>
    <s v="2020-04-13"/>
    <s v="15:06:41"/>
  </r>
  <r>
    <s v="WoMen's adidas TRAINING CRAZYMOVE TR SHOES"/>
    <s v="CP9514"/>
    <n v="59.99"/>
    <n v="24"/>
    <x v="1"/>
    <x v="2"/>
    <s v="Adidas"/>
    <x v="0"/>
    <s v="These women's training shoes bring a better-than-barefoot feel to the gym. Their responsive midsole-outsole design supports increased muscle activation for a more efficient workout. The flex-groove outsole allows natural motion and enhances traction."/>
    <n v="2.4"/>
    <x v="2"/>
    <n v="87"/>
    <s v="2020-04-13"/>
    <s v="15:06:41"/>
  </r>
  <r>
    <s v="Men's Running Duramo 2.0 Shoes"/>
    <s v="FV6058"/>
    <n v="49.99"/>
    <n v="34.99"/>
    <x v="2"/>
    <x v="4"/>
    <s v="Adidas "/>
    <x v="0"/>
    <s v="Designed for everyday training these men's versatile running shoes. Featuring a lightweight mesh and synthetic upper, they combine responsive midsole cushioning with a soft collar that reduces ankle pressure."/>
    <n v="4.2"/>
    <x v="0"/>
    <n v="65"/>
    <s v="2020-04-13"/>
    <s v="15:06:41"/>
  </r>
  <r>
    <s v="Women's adidas Originals Continental 80 Shoes"/>
    <s v="G27720"/>
    <n v="79.989999999999995"/>
    <n v="39.99"/>
    <x v="1"/>
    <x v="0"/>
    <s v="Adidas"/>
    <x v="0"/>
    <s v="Steeped in nostalgia, the Continental 80 captures the retro look of indoor sneakers from the early 1980s. Made in soft nubuck, these shoes feature a swooping two-tone stripe and a distinctive split rubber cupsole that's built for a comfortable, flexible feel."/>
    <n v="4.2"/>
    <x v="0"/>
    <n v="25"/>
    <s v="2020-04-13"/>
    <s v="15:06:41"/>
  </r>
  <r>
    <s v="Men's adidas Originals Nizza Shoes"/>
    <s v="CQ2333"/>
    <n v="59.99"/>
    <n v="35.99"/>
    <x v="1"/>
    <x v="1"/>
    <s v="Adidas"/>
    <x v="0"/>
    <s v="adidas Originals brings back a classic with these Nizza Low shoes. Originally conceived as basketball trainers, their clean looks and casual design made them a style hit on the streets"/>
    <n v="3.6"/>
    <x v="1"/>
    <n v="27"/>
    <s v="2020-04-13"/>
    <s v="15:06:41"/>
  </r>
  <r>
    <s v="Men's Running Duramo 2.0 Shoes"/>
    <s v="FV6057"/>
    <n v="49.99"/>
    <n v="34.99"/>
    <x v="2"/>
    <x v="4"/>
    <s v="Adidas "/>
    <x v="0"/>
    <s v="Designed for everyday training these men's versatile running shoes. Featuring a lightweight mesh and synthetic upper, they combine responsive midsole cushioning with a soft collar that reduces ankle pressure."/>
    <n v="3.9"/>
    <x v="1"/>
    <n v="98"/>
    <s v="2020-04-13"/>
    <s v="15:06:41"/>
  </r>
  <r>
    <s v="Men's adidas Running Duramo 2.0 Shoes"/>
    <s v="FV6056"/>
    <n v="49.99"/>
    <n v="34.99"/>
    <x v="2"/>
    <x v="4"/>
    <s v="Adidas "/>
    <x v="0"/>
    <s v="Designed for everyday training these men's versatile running shoes. Featuring a lightweight mesh and synthetic upper, they combine responsive midsole cushioning with a soft collar that reduces ankle pressure."/>
    <n v="4.3"/>
    <x v="0"/>
    <n v="66"/>
    <s v="2020-04-13"/>
    <s v="15:06:41"/>
  </r>
  <r>
    <s v="Men's adidas Originals Gazelle Shoes"/>
    <s v="EE5521"/>
    <n v="79.989999999999995"/>
    <n v="47.99"/>
    <x v="1"/>
    <x v="1"/>
    <s v="Adidas"/>
    <x v="0"/>
    <s v="These shoes are a faithful reissue of the classic 1991 Gazelle. Authentic details like an ultra-soft suede upper, contrasting 3-Stripes and a T-shape toe recall early-'90s style. A metallic-gold logo completes the look."/>
    <n v="4.2"/>
    <x v="0"/>
    <n v="41"/>
    <s v="2020-04-13"/>
    <s v="15:06:42"/>
  </r>
  <r>
    <s v="WOMEN'S ADIDAS ORIGINALS I-5923 SHOES"/>
    <s v="B37974"/>
    <n v="119.99"/>
    <n v="59.99"/>
    <x v="0"/>
    <x v="0"/>
    <s v="Adidas"/>
    <x v="0"/>
    <s v="These women's shoes fuse classic style with modern technology. Inspired by the iconic '80s Mercury sneaker, a vintage-inspired mesh upper shows off serrated 3-Stripes. Responsive Boost cushioning gives them a lightweight, modern feel."/>
    <n v="4"/>
    <x v="0"/>
    <n v="83"/>
    <s v="2020-04-13"/>
    <s v="15:06:42"/>
  </r>
  <r>
    <s v="Women's adidas Originals Arkyn Shoes"/>
    <s v="BD7575"/>
    <n v="119.99"/>
    <n v="59.99"/>
    <x v="0"/>
    <x v="0"/>
    <s v="Adidas"/>
    <x v="0"/>
    <s v="The Arkyn offers a feminine design that's modern and playful. These sleek shoes show off a bold clash of colors and materials. They're made with a sock-like mesh upper that gives a snug and supportive feel."/>
    <n v="2"/>
    <x v="4"/>
    <n v="86"/>
    <s v="2020-04-13"/>
    <s v="15:06:42"/>
  </r>
  <r>
    <s v="Men's adidas Originals POD-S3.1 Shoes"/>
    <s v="EE7026"/>
    <n v="119.99"/>
    <n v="71.989999999999995"/>
    <x v="0"/>
    <x v="1"/>
    <s v="Adidas"/>
    <x v="0"/>
    <s v="The P.O.D. System revives the best of '90s cushioning with a modern look and feel. These shoes are made with a snug and supportive knit upper and feature a '90s-era modular midsole. For a modern update, they're built with Boost in the heel, bringing responsive cushioning to the most important part of your stride."/>
    <n v="3.2"/>
    <x v="1"/>
    <n v="50"/>
    <s v="2020-04-13"/>
    <s v="15:06:42"/>
  </r>
  <r>
    <s v="Men's adidas Originals Lxcon 94 Shoes"/>
    <s v="EE6256"/>
    <n v="119.99"/>
    <n v="71.989999999999995"/>
    <x v="0"/>
    <x v="1"/>
    <s v="Adidas"/>
    <x v="0"/>
    <s v="The Lexicon launched in the mid '90s to give structured support and stability to serious runners. These shoes bring back the retro-tech look with the same lightweight mesh upper and textured suede 3-Stripes as the 1994 version. The translucent tube that runs through the eyestay and collar for pressure distribution adds an authentic detail from the archive design."/>
    <n v="4.5999999999999996"/>
    <x v="0"/>
    <n v="69"/>
    <s v="2020-04-13"/>
    <s v="15:06:42"/>
  </r>
  <r>
    <s v="Men's adidas Sport Inspired Glenn M Shoes"/>
    <s v="CM4548"/>
    <n v="24.99"/>
    <n v="17.489999999999998"/>
    <x v="2"/>
    <x v="4"/>
    <s v="Adidas "/>
    <x v="0"/>
    <s v="The adidas Glenn M shoes for men crafted with Mesh upper for added comfort and breathability. They come with Lightstrike EVA midsole for long term lightweight cushioning and shock absorption with a full rubber outsole for durability."/>
    <n v="2.4"/>
    <x v="2"/>
    <n v="51"/>
    <s v="2020-04-13"/>
    <s v="15:06:42"/>
  </r>
  <r>
    <s v="Women's adidas Originals Hypersleek Shoes"/>
    <s v="G54050"/>
    <n v="99.99"/>
    <n v="49.99"/>
    <x v="1"/>
    <x v="0"/>
    <s v="Adidas"/>
    <x v="0"/>
    <s v="Fearless elegance. These shoes interpret classic sports style from an unabashedly feminine perspective. The angular platform midsole tapers to a sleek point at the toe, and a smooth leather upper is cut to hug the foot. One pair of socks is included."/>
    <n v="4.3"/>
    <x v="0"/>
    <n v="67"/>
    <s v="2020-04-13"/>
    <s v="15:06:42"/>
  </r>
  <r>
    <s v="Men's adidas RUNNING Stardrift Low Shoes"/>
    <s v="CI1741"/>
    <n v="49.99"/>
    <n v="20"/>
    <x v="2"/>
    <x v="2"/>
    <s v="Adidas "/>
    <x v="0"/>
    <s v="Experience explosive energy and modern style with this new designed adidas Stardrift shoes for men. Sandwich mesh upper for maximum ventilation. They come with with edgy three stripes design."/>
    <n v="2.9"/>
    <x v="2"/>
    <n v="99"/>
    <s v="2020-04-13"/>
    <s v="15:06:42"/>
  </r>
  <r>
    <s v="Men's adidas Originals Stan Smith Shoes"/>
    <s v="EE6660"/>
    <n v="109.99"/>
    <n v="65.989999999999995"/>
    <x v="0"/>
    <x v="1"/>
    <s v="Adidas"/>
    <x v="0"/>
    <s v="Named after one of tennis' all-time greats, the Stan Smith is beloved for its sleek, minimalist style. These shoes rebuild the classic lines for winter with a tough ballistic nylon and leather upper. They're built to shed water with a durable water-resistant finish. Reflective details add a bright flash to grey days."/>
    <n v="2.6"/>
    <x v="2"/>
    <n v="14"/>
    <s v="2020-04-13"/>
    <s v="15:06:42"/>
  </r>
  <r>
    <s v="Men's adidas Originals Yung-96 Shoes"/>
    <s v="EE7243"/>
    <n v="79.989999999999995"/>
    <n v="47.99"/>
    <x v="1"/>
    <x v="1"/>
    <s v="Adidas"/>
    <x v="0"/>
    <s v="The fearless looks of the 1990s return with the Yung-96 collection. These men's shoes have a chunky shape and high-profile sole. The wavy overlays mirror the '96 Yung Chasm design."/>
    <n v="1"/>
    <x v="3"/>
    <n v="10"/>
    <s v="2020-04-13"/>
    <s v="15:06:42"/>
  </r>
  <r>
    <s v="Men's adidas Originals Yung-96 Shoes"/>
    <s v="EE6668"/>
    <n v="109.99"/>
    <n v="65.989999999999995"/>
    <x v="0"/>
    <x v="1"/>
    <s v="Adidas"/>
    <x v="0"/>
    <s v="Daring and unabashedly eccentric, Yung-96 captures the rebellious spirit of the 1990s. This seasonal version features wavy overlays that mirror the '96 Yung Trail, an archival trail shoe. The shoes are made of mesh, suede and textile upper and offer a supportive, cushioned feel."/>
    <n v="2.9"/>
    <x v="2"/>
    <n v="4"/>
    <s v="2020-04-13"/>
    <s v="15:06:42"/>
  </r>
  <r>
    <s v="Men's adidas Originals NMD_R1 Shoes"/>
    <s v="EE5086"/>
    <n v="129.99"/>
    <n v="77.989999999999995"/>
    <x v="0"/>
    <x v="1"/>
    <s v="Adidas"/>
    <x v="0"/>
    <s v="Taking style cues from premium technical outerwear, these shoes blend '80s heritage with modern comfort. The soft and stretchy knit upper shows off subtle 3-Stripes and a translucent heel cage. Iconic EVA plugs accent the Boost midsole, adidas' most responsive cushioning ever."/>
    <n v="4.4000000000000004"/>
    <x v="0"/>
    <n v="82"/>
    <s v="2020-04-13"/>
    <s v="15:06:42"/>
  </r>
  <r>
    <s v="Men's adidas Outdoor Terrex CMTK Shoes"/>
    <s v="CM0027"/>
    <n v="49.99"/>
    <n v="29.99"/>
    <x v="2"/>
    <x v="1"/>
    <s v="Adidas"/>
    <x v="0"/>
    <s v="Ready to conquer the mountain, these men's Terrex CMTK shoes keep you fast and stable over alpine terrain. Developed with athlete insights, these shoes are extremely lightweight and provide extraordinary grip for competitive racing. The mesh and synthetic upper has a breathable, sock-like construction for an optimal fit and comfort, while an EVA midsole cushions against impacts."/>
    <n v="4.9000000000000004"/>
    <x v="0"/>
    <n v="7"/>
    <s v="2020-04-13"/>
    <s v="15:06:42"/>
  </r>
  <r>
    <s v="Men's adidas Originals Yung-96 Chasm Trail Shoes"/>
    <s v="EF8973"/>
    <n v="89.99"/>
    <n v="53.99"/>
    <x v="1"/>
    <x v="1"/>
    <s v="Adidas"/>
    <x v="0"/>
    <s v="These Yung-96 shoes take design cues from the 1996 adidas Chasm runner. A rippled outsole provides extra traction on icy streets and creates a rugged look. The textile upper features metallic accents and a hologram tongue logo for a retro vibe."/>
    <n v="3.5"/>
    <x v="1"/>
    <n v="57"/>
    <s v="2020-04-13"/>
    <s v="15:06:42"/>
  </r>
  <r>
    <s v="MEN'S ADIDAS ORIGINALS MICROPACER X R1 SHOES"/>
    <s v="G28940"/>
    <n v="189.99"/>
    <n v="76"/>
    <x v="3"/>
    <x v="2"/>
    <s v="Adidas"/>
    <x v="0"/>
    <s v="These suede and leather shoes are a hybrid of retro and modern adidas designs. They take tooling from the NMD R1 and combine it with the vintage tech look of the 1984 Micropacer, born during an era when wearable technology was an exciting new concept. Boost cushioning offers energy return in every stride."/>
    <n v="3.6"/>
    <x v="1"/>
    <n v="70"/>
    <s v="2020-04-13"/>
    <s v="15:06:42"/>
  </r>
  <r>
    <s v="MEN'S ADIDAS RUNNING LEGUS SHOES"/>
    <s v="CJ8059"/>
    <n v="59.99"/>
    <n v="29.99"/>
    <x v="1"/>
    <x v="0"/>
    <s v="Adidas "/>
    <x v="0"/>
    <s v="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Rubber outsole gives ultimate durability."/>
    <n v="4"/>
    <x v="0"/>
    <n v="57"/>
    <s v="2020-04-13"/>
    <s v="15:06:42"/>
  </r>
  <r>
    <s v="men's ADIDAS RUNNING KIVARO SHOES"/>
    <s v="CI9941"/>
    <n v="45.99"/>
    <n v="22.99"/>
    <x v="2"/>
    <x v="0"/>
    <s v="Adidas "/>
    <x v="0"/>
    <s v="The adidas Kivaro 1 shoes for men. These lightweight running shoes give all round comfort, cushioning, durability &amp; support in a simplistic design. The combination of Synthetic overlays with Mesh underlays ensure breathability and durability while the Light strike EVA midsole provides premium cushioning's. Full Rubber outsole provides durability."/>
    <n v="2.8"/>
    <x v="2"/>
    <n v="58"/>
    <s v="2020-04-13"/>
    <s v="15:06:42"/>
  </r>
  <r>
    <s v="Men's adidas Sport Inspired Drogo Shoes"/>
    <s v="CL4158"/>
    <n v="26.99"/>
    <n v="18.89"/>
    <x v="2"/>
    <x v="4"/>
    <s v="Adidas "/>
    <x v="0"/>
    <s v="Ready for everyday, these men's shoes bring running-inspired style to active feet. They have a mesh upper accented by contrast 3-Stripes. The EVA midsole and outsole provide support to their every step."/>
    <n v="2"/>
    <x v="4"/>
    <n v="76"/>
    <s v="2020-04-13"/>
    <s v="15:06:42"/>
  </r>
  <r>
    <s v="Women's adidas TRAINING CrazyMove Studio LOW - SHOES"/>
    <s v="BB3293"/>
    <n v="47.99"/>
    <n v="19.2"/>
    <x v="2"/>
    <x v="2"/>
    <s v="Adidas"/>
    <x v="0"/>
    <s v="Give your studio training a surefooted advantage. Designed for yoga, dance or barre, these women's slip-on shoes give you excellent traction from warm-up to cool-down. Slim-fit and stretchy, the upper hugs your foot like a second skin, and it's made of lightweight mesh that breathes well. The rubberized print on the outsole gives you solid traction for clean footwork."/>
    <n v="4.5999999999999996"/>
    <x v="0"/>
    <n v="82"/>
    <s v="2020-04-13"/>
    <s v="15:06:42"/>
  </r>
  <r>
    <s v="Men's adidas Originals Sobakov P94 Shoes"/>
    <s v="EE5640"/>
    <n v="75.989999999999995"/>
    <n v="45.59"/>
    <x v="1"/>
    <x v="1"/>
    <s v="Adidas"/>
    <x v="0"/>
    <s v="The Sobakov honors the spirit of modern soccer culture. These shoes showcase the iconic tooth-shaped 3-Stripes from the game-changing Predator shoe, which debuted in 1994. They're made for a comfortable feel in a mix of suede and mesh."/>
    <n v="4.0999999999999996"/>
    <x v="0"/>
    <n v="10"/>
    <s v="2020-04-13"/>
    <s v="15:06:42"/>
  </r>
  <r>
    <s v="Men's adidas Swim Stabile Slippers"/>
    <s v="CM0063"/>
    <n v="12.99"/>
    <n v="7.79"/>
    <x v="2"/>
    <x v="1"/>
    <s v="Adidas "/>
    <x v="0"/>
    <s v="The simple and stylish adidas Stabile slippers for men. Crafted with premium Synthetic, these slippers are perfect for casual wear. Synthetic straps with wide thong construction allows additional comfort. Lightweight EVA for comfort with textured rubber outsole keep it durable. The adidas Performance logo badge on the strap reflects the brand perfectly."/>
    <n v="3.6"/>
    <x v="1"/>
    <n v="52"/>
    <s v="2020-04-13"/>
    <s v="15:06:42"/>
  </r>
  <r>
    <s v="Men's adidas Outdoor Fassar Sandals"/>
    <s v="CL9946"/>
    <n v="27.99"/>
    <n v="16.79"/>
    <x v="2"/>
    <x v="1"/>
    <s v="Adidas"/>
    <x v="0"/>
    <s v="Step out in these adidas Fassar sandals for men. A light yet well covered sandal with an interesting mix of materials and textures, the Synthetic upper has a adjustable straps with Die-cut EVA midsole for stable cushioning and Textured footbed for comfort. They come with an Abrasion resistant Rubber outsole with wet and dry traction pattern and a protective toe-lip."/>
    <n v="3.6"/>
    <x v="1"/>
    <n v="33"/>
    <s v="2020-04-13"/>
    <s v="15:06:42"/>
  </r>
  <r>
    <s v="Men's adidas Toe Side II Slippers"/>
    <s v="CM0071"/>
    <n v="12.99"/>
    <n v="7.79"/>
    <x v="2"/>
    <x v="1"/>
    <s v="Adidas "/>
    <x v="0"/>
    <s v="The adidas casual sandals for men with a striking camouflage design. Features stylish webbing straps, Diecut EVA midsole for stable cushioning and abrasion resistant rubber outsole with wet and dry traction pattern."/>
    <n v="4.5"/>
    <x v="0"/>
    <n v="65"/>
    <s v="2020-04-13"/>
    <s v="15:06:42"/>
  </r>
  <r>
    <s v="Men's adidas Swim Salon Slippers"/>
    <s v="CM0051"/>
    <n v="14.99"/>
    <n v="8.99"/>
    <x v="2"/>
    <x v="1"/>
    <s v="Adidas "/>
    <x v="0"/>
    <s v="These slippers are primed for warm-weather fun in a simple design with adidas graphic print on footbed. Features stylish webbing textile and synthetic straps, and textured rubber footbed and outsole."/>
    <n v="5"/>
    <x v="0"/>
    <n v="1"/>
    <s v="2020-04-13"/>
    <s v="15:06:42"/>
  </r>
  <r>
    <s v="Men's adidas Swimming Eezay 2019 Slippers"/>
    <s v="CM0087"/>
    <n v="14.99"/>
    <n v="8.99"/>
    <x v="2"/>
    <x v="1"/>
    <s v="Adidas "/>
    <x v="0"/>
    <s v="These men's classic slippers offer a clean beach design. Featuring midsole cushioning, this essential footwear provides lightweight comfort in a simple silhouette."/>
    <n v="2"/>
    <x v="4"/>
    <n v="30"/>
    <s v="2020-04-13"/>
    <s v="15:06:42"/>
  </r>
  <r>
    <s v="Men's adidas Swim Salon Slippers"/>
    <s v="CM0048"/>
    <n v="14.99"/>
    <n v="8.99"/>
    <x v="2"/>
    <x v="1"/>
    <s v="Adidas "/>
    <x v="0"/>
    <s v="These slippers are primed for warm-weather fun in a simple design with adidas graphic print on footbed. Features stylish webbing textile and synthetic straps, and textured rubber footbed and outsole."/>
    <n v="4.8"/>
    <x v="0"/>
    <n v="95"/>
    <s v="2020-04-13"/>
    <s v="15:06:42"/>
  </r>
  <r>
    <s v="Men's adidas Swim Stabile Slippers"/>
    <s v="CM0062"/>
    <n v="12.99"/>
    <n v="7.79"/>
    <x v="2"/>
    <x v="1"/>
    <s v="Adidas "/>
    <x v="0"/>
    <s v="The simple and stylish adidas Stabile slippers for men. Crafted with premium Synthetic, these slippers are perfect for casual wear. Synthetic straps with wide thong construction allows additional comfort. Lightweight EVA for comfort with textured rubber outsole keep it durable. The adidas Performance logo badge on the strap reflects the brand perfectly."/>
    <n v="3.7"/>
    <x v="1"/>
    <n v="30"/>
    <s v="2020-04-13"/>
    <s v="15:06:42"/>
  </r>
  <r>
    <s v="Men's adidas Running Edge Flex Shoes"/>
    <s v="G28449"/>
    <n v="79.989999999999995"/>
    <n v="39.99"/>
    <x v="1"/>
    <x v="0"/>
    <s v="Adidas"/>
    <x v="0"/>
    <s v="From the streets to the gym, these men's versatile running shoes are up for anything. They feature a breathable mesh upper with an articulated heel cuff for outstanding fit and reduced slipping. Support zones around the forefoot and ankle add stability for lateral moves, and flex grooves in the outsole offer natural motion and a barely there feel."/>
    <n v="4.2"/>
    <x v="0"/>
    <n v="47"/>
    <s v="2020-04-13"/>
    <s v="15:06:42"/>
  </r>
  <r>
    <s v="Men's adidas Swimming Eezay 2019 Slippers"/>
    <s v="CM0086"/>
    <n v="14.99"/>
    <n v="8.99"/>
    <x v="2"/>
    <x v="1"/>
    <s v="Adidas "/>
    <x v="0"/>
    <s v="These men's classic slippers offer a clean beach design. Featuring midsole cushioning, this essential footwear provides lightweight comfort in a simple silhouette."/>
    <n v="2.4"/>
    <x v="2"/>
    <n v="72"/>
    <s v="2020-04-13"/>
    <s v="15:06:42"/>
  </r>
  <r>
    <s v="Men's adidas Sport Inspired Drogo 2.0 Shoes"/>
    <s v="CL7643"/>
    <n v="26.99"/>
    <n v="18.89"/>
    <x v="2"/>
    <x v="4"/>
    <s v="Adidas "/>
    <x v="0"/>
    <s v="Ready for everyday, these men's shoes bring running-inspired style to active feet. They have a mesh upper accented by contrast 3-Stripes. The EVA midsole and outsole provide support to their every step."/>
    <n v="3.9"/>
    <x v="1"/>
    <n v="1"/>
    <s v="2020-04-13"/>
    <s v="15:06:43"/>
  </r>
  <r>
    <s v="Men's adidas Swim Bise Slippers"/>
    <s v="CM0067"/>
    <n v="14.99"/>
    <n v="8.99"/>
    <x v="2"/>
    <x v="1"/>
    <s v="Adidas "/>
    <x v="0"/>
    <s v="The adidas Bise slippers for men. The Thong construction with interesting material mix provides comfort and style. Textured rubber outsole for lightweight comfort."/>
    <n v="2.8"/>
    <x v="2"/>
    <n v="17"/>
    <s v="2020-04-13"/>
    <s v="15:06:43"/>
  </r>
  <r>
    <s v="Men's adidas Sport Inspired Lyrid Slip-ons"/>
    <s v="CL7559"/>
    <n v="45.99"/>
    <n v="22.99"/>
    <x v="2"/>
    <x v="0"/>
    <s v="Adidas "/>
    <x v="0"/>
    <s v="Slip into these stylish slip-ons which will add style to your look. A well cushioned shoe with a fresher look that will appeal to young runners. Its Cloudfoam midsole offers pillow-soft cushioning that eases every stride."/>
    <n v="4.5999999999999996"/>
    <x v="0"/>
    <n v="66"/>
    <s v="2020-04-13"/>
    <s v="15:06:43"/>
  </r>
  <r>
    <s v="MEN'S ADIDAS RUNNING RYZO SHOES"/>
    <s v="CJ7994"/>
    <n v="45.99"/>
    <n v="22.99"/>
    <x v="2"/>
    <x v="0"/>
    <s v="Adidas "/>
    <x v="0"/>
    <s v="The adidas Ryzo 4.0 Running shoes for men crafted with Mesh overlays which make it lightweight. The breathable Mesh overlays with Synthetic at heel offer extended grip and comfort. Lightstrike IMEVA midsole and Full Rubber outsole."/>
    <n v="2"/>
    <x v="4"/>
    <n v="62"/>
    <s v="2020-04-13"/>
    <s v="15:06:43"/>
  </r>
  <r>
    <s v="Men's adidas Swim Ozor III Slippers"/>
    <s v="CM0059"/>
    <n v="12.99"/>
    <n v="7.79"/>
    <x v="2"/>
    <x v="1"/>
    <s v="Adidas "/>
    <x v="0"/>
    <s v="The simple and stylish adidas Ozor III slippers for men. Best suited to match with your swimwear, these printed slippers have a soft footbed for additional comfort for your feet while the Synthetic strap with vents provides breathability proper fitting."/>
    <n v="4.0999999999999996"/>
    <x v="0"/>
    <n v="6"/>
    <s v="2020-04-13"/>
    <s v="15:06:43"/>
  </r>
  <r>
    <s v="Men's adidas Sport Inspired Zeta 2.0 Shoes"/>
    <s v="CL7462"/>
    <n v="45.99"/>
    <n v="22.99"/>
    <x v="2"/>
    <x v="0"/>
    <s v="Adidas "/>
    <x v="0"/>
    <s v="Fresh running-inspired style. These shoes have a lightweight textile upper that hugs the foot with a sock-like construction. Plush IMEVA midsole and Rubber outsole cushioning keeps your feet comfortable throughout the day. Seamless 3-Stripes flash down the sides."/>
    <n v="2.4"/>
    <x v="2"/>
    <n v="57"/>
    <s v="2020-04-13"/>
    <s v="15:06:43"/>
  </r>
  <r>
    <s v="Men's adidas Running Puaro Shoes"/>
    <s v="CK9680"/>
    <n v="49.99"/>
    <n v="24.99"/>
    <x v="2"/>
    <x v="0"/>
    <s v="Adidas "/>
    <x v="0"/>
    <s v="Style and performance go hand in hand in this adidas Puaro shoes for men. Mesh upper for lightweight and breathability with full rubber outsole for durability. They come layered sandwich mesh details for maximum ventilation."/>
    <n v="2.5"/>
    <x v="2"/>
    <n v="68"/>
    <s v="2020-04-13"/>
    <s v="15:06:43"/>
  </r>
  <r>
    <s v="Men's adidas Outdoor Tell Path 19 Shoes"/>
    <s v="CM0024"/>
    <n v="39.99"/>
    <n v="23.99"/>
    <x v="2"/>
    <x v="1"/>
    <s v="Adidas"/>
    <x v="0"/>
    <s v="The adidas Tell Path 19 shoes for men are crafted with a strong, grippy outsole inspired by mountain bike tires, and a super durable Mesh and Synthetic upper. Light strike EVA midsole with durable rubber outsole offers superior grip and traction in all directions."/>
    <n v="3.7"/>
    <x v="1"/>
    <n v="61"/>
    <s v="2020-04-13"/>
    <s v="15:06:43"/>
  </r>
  <r>
    <s v="Men's adidas Outdoor Hoist Light Sandals"/>
    <s v="CL9924"/>
    <n v="29.99"/>
    <n v="17.989999999999998"/>
    <x v="2"/>
    <x v="1"/>
    <s v="Adidas"/>
    <x v="0"/>
    <s v="Stylish and sleek adidas Hoist sandals for men. Adjustable straps enable optimal fit while the synthetic leather upper with embossing details for structure and style. The soft EVA footbed provide enhanced comfort. Durable and rugged rubber outsole with wet and dry traction pattern keeps you in control."/>
    <n v="4.3"/>
    <x v="0"/>
    <n v="91"/>
    <s v="2020-04-13"/>
    <s v="15:06:43"/>
  </r>
  <r>
    <s v="Men's adidas Sports Inspired Lite Racer CLN Shoes"/>
    <s v="F34564"/>
    <n v="45.99"/>
    <n v="22.99"/>
    <x v="2"/>
    <x v="0"/>
    <s v="Adidas "/>
    <x v="0"/>
    <s v="A flashy racer style in a sleek package. A sandwich mesh upper gives these running-inspired shoes an airy feel. Tongue and heel pulls allow for easy on and off. Lightweight cushioning offers superior comfort."/>
    <n v="4.3"/>
    <x v="0"/>
    <n v="59"/>
    <s v="2020-04-13"/>
    <s v="15:06:43"/>
  </r>
  <r>
    <s v="MEN'S ADIDAS RUNNING NAYO 2.0 SHOES"/>
    <s v="CJ7972"/>
    <n v="52.99"/>
    <n v="26.49"/>
    <x v="1"/>
    <x v="0"/>
    <s v="Adidas "/>
    <x v="0"/>
    <s v="The stylish adidas Nayo 2.0 shoes for men crafted for runners. The breathable Knit-Mesh upper offer extended grip and comfort. Lightstrike EVA midsole and full Rubber outsole provides durability."/>
    <n v="3.6"/>
    <x v="1"/>
    <n v="70"/>
    <s v="2020-04-13"/>
    <s v="15:06:43"/>
  </r>
  <r>
    <s v="Men's adidas Running Sedna Shoes"/>
    <s v="CL7283"/>
    <n v="42.99"/>
    <n v="21.49"/>
    <x v="2"/>
    <x v="0"/>
    <s v="Adidas "/>
    <x v="0"/>
    <s v="The adidas Running shoes for men. These lightweight shoes give all round comfort, cushioning, durability &amp; support in a simplistic design. The combination of Textile-Mesh upper ensure breathability and durability while the Lightstrike EVA midsole provides premium cushioning. Full Rubber outsole provides durability."/>
    <n v="3.2"/>
    <x v="1"/>
    <n v="82"/>
    <s v="2020-04-13"/>
    <s v="15:06:43"/>
  </r>
  <r>
    <s v="Men's adidas Sport Inspired Quickspike Shoes"/>
    <s v="CK9465"/>
    <n v="39.99"/>
    <n v="19.989999999999998"/>
    <x v="2"/>
    <x v="0"/>
    <s v="Adidas "/>
    <x v="0"/>
    <s v="These men's running-inspired shoes feature a breathable mesh upper with a comfort collar, while a moulded overlay provides lightweight support. The soft Cloudfoam cushioning in the one-piece midsole and outsole provides comfort that lasts all day long."/>
    <n v="3.6"/>
    <x v="1"/>
    <n v="47"/>
    <s v="2020-04-13"/>
    <s v="15:06:43"/>
  </r>
  <r>
    <s v="Men's adidas Sport Inspired Kaptir Shoes"/>
    <s v="EE9514"/>
    <n v="79.989999999999995"/>
    <n v="39.99"/>
    <x v="1"/>
    <x v="0"/>
    <s v="Adidas "/>
    <x v="0"/>
    <s v="Explore urban environments in modern style. These shoes have a premium knit upper with sleek details riding on a speedy-looking sculpted midsole. With the comfort of pillow-soft cushioning and a sock-like fit, these running-inspired shoes will help you keep up the pace on city streets."/>
    <n v="1.5"/>
    <x v="4"/>
    <n v="83"/>
    <s v="2020-04-13"/>
    <s v="15:06:43"/>
  </r>
  <r>
    <s v="Men's adidas Swim Gladi 19 Slippers"/>
    <s v="CM0047"/>
    <n v="15.99"/>
    <n v="9.59"/>
    <x v="2"/>
    <x v="1"/>
    <s v="Adidas "/>
    <x v="0"/>
    <s v="The adidas Gladi 19 Slippers for men. Features stylish webbing textile and synthetic straps, and textured rubber footbed and outsole."/>
    <n v="4.9000000000000004"/>
    <x v="0"/>
    <n v="45"/>
    <s v="2020-04-13"/>
    <s v="15:06:43"/>
  </r>
  <r>
    <s v="Men's adidas Originals Yung-1 Shoes"/>
    <s v="G27026"/>
    <n v="109.99"/>
    <n v="76.989999999999995"/>
    <x v="0"/>
    <x v="4"/>
    <s v="Adidas"/>
    <x v="0"/>
    <s v="Reimagining the late '90s-era adidas Falcon Dorf, the Yung 1 offers an authentic, creative take on retro nostalgia. This version echoes true '90s style with a layered look."/>
    <n v="2.4"/>
    <x v="2"/>
    <n v="31"/>
    <s v="2020-04-13"/>
    <s v="15:06:43"/>
  </r>
  <r>
    <s v="Men's adidas Sport Inspired Questar Rise Sock Shoes"/>
    <s v="F36338"/>
    <n v="59.99"/>
    <n v="29.99"/>
    <x v="1"/>
    <x v="0"/>
    <s v="Adidas "/>
    <x v="0"/>
    <s v="Geared for urban adventures. The streamlined design of these shoes is inspired by everyday runners. Made with a lightweight, airy mesh upper, the shoes have a sock-like, slip-on construction finished with 3-Stripes. Pillow-soft midsole and outsole cushioning provides all-day comfort."/>
    <n v="3.7"/>
    <x v="1"/>
    <n v="71"/>
    <s v="2020-04-13"/>
    <s v="15:06:43"/>
  </r>
  <r>
    <s v="MEN'S ADIDAS RUNNING NEPTON 1.0 SHOES"/>
    <s v="CJ8077"/>
    <n v="49.99"/>
    <n v="24.99"/>
    <x v="2"/>
    <x v="0"/>
    <s v="Adidas "/>
    <x v="0"/>
    <s v="The sleek looking adidas Nepton 1.0 running shoes for men crafted with Synthetic overlays with Mesh upper. The breathable Mesh toe with Synthetic at heel offer extended grip and comfort. Light strike IMEVA midsole with rubber outsole for best durability in high wear areas"/>
    <n v="3.9"/>
    <x v="1"/>
    <n v="49"/>
    <s v="2020-04-13"/>
    <s v="15:06:43"/>
  </r>
  <r>
    <s v="Men's adidas Outdoor Terrex CMTK Shoes"/>
    <s v="CM0028"/>
    <n v="49.99"/>
    <n v="29.99"/>
    <x v="2"/>
    <x v="1"/>
    <s v="Adidas"/>
    <x v="0"/>
    <s v="Ready to conquer the mountain, these men's Terrex CMTK shoes keep you fast and stable over alpine terrain. Developed with athlete insights, these shoes are extremely lightweight and provide extraordinary grip for competitive racing. The mesh and synthetic upper has a breathable, sock-like construction for an optimal fit and comfort, while an EVA midsole cushions against impacts."/>
    <n v="1.5"/>
    <x v="4"/>
    <n v="44"/>
    <s v="2020-04-13"/>
    <s v="15:06:43"/>
  </r>
  <r>
    <s v="Men's adidas Terra Sport 19 Sandals"/>
    <s v="CL9939"/>
    <n v="32.99"/>
    <n v="19.79"/>
    <x v="2"/>
    <x v="1"/>
    <s v="Adidas"/>
    <x v="0"/>
    <s v="The adidas Terra Sport 19 sandals for men. These lightweight, supportive sandals pack in comfort with its fitted heel and adjustable straps. The adjustable straps provide optimal fit while the textile upper and Soft EVA footbed provide enhanced comfort. Exceptional TRAXION√Ç¬Æ in wet conditions, also suitable for light outdoor adventures."/>
    <n v="4.3"/>
    <x v="0"/>
    <n v="28"/>
    <s v="2020-04-13"/>
    <s v="15:06:43"/>
  </r>
  <r>
    <s v="Men's adidas Swim Ozor III Slippers"/>
    <s v="CM0056"/>
    <n v="12.99"/>
    <n v="7.79"/>
    <x v="2"/>
    <x v="1"/>
    <s v="Adidas "/>
    <x v="0"/>
    <s v="The simple and stylish adidas Ozor III slippers for men. Best suited to match with your swimwear, these printed slippers have a soft footbed for additional comfort for your feet while the Synthetic strap with vents provides breathability proper fitting."/>
    <n v="2.6"/>
    <x v="2"/>
    <n v="31"/>
    <s v="2020-04-13"/>
    <s v="15:06:43"/>
  </r>
  <r>
    <s v="Men's adidas Outdoor Spry II Sandals"/>
    <s v="CL9916"/>
    <n v="27.99"/>
    <n v="16.79"/>
    <x v="2"/>
    <x v="1"/>
    <s v="Adidas"/>
    <x v="0"/>
    <s v="Stylish and sleek adidas Spry II sandals for men. Adjustable straps enable optimal fit while the synthetic leather upper with embossing details for structure and style. The soft EVA footbed provide enhanced comfort. Durable and rugged rubber outsole with wet and dry traction pattern keeps you in control."/>
    <n v="5"/>
    <x v="0"/>
    <n v="71"/>
    <s v="2020-04-13"/>
    <s v="15:06:43"/>
  </r>
  <r>
    <s v="Men's adidas Outdoor Echo Sandals"/>
    <s v="CL9950"/>
    <n v="27.99"/>
    <n v="16.79"/>
    <x v="2"/>
    <x v="1"/>
    <s v="Adidas"/>
    <x v="0"/>
    <s v="Step out in these adidas Echo sandals for men. Made of supportive yet sleek with adjustable straps, the Synthetic upper has a adjustable straps with Die-cut EVA midsole for stable cushioning and Textured footbed for comfort. They come with an Abrasion resistant Rubber outsole with wet and dry traction pattern and a protective toe-lip."/>
    <n v="1"/>
    <x v="3"/>
    <n v="16"/>
    <s v="2020-04-13"/>
    <s v="15:06:43"/>
  </r>
  <r>
    <s v="Women's adidas Sport Inspired Kaptir X Shoes"/>
    <s v="EE9973"/>
    <n v="75.989999999999995"/>
    <n v="45.59"/>
    <x v="1"/>
    <x v="1"/>
    <s v="Adidas "/>
    <x v="0"/>
    <s v="Fashion and running style flow together. These women's shoes make a statement on the street while feeling pillow-soft. Layers of plush cushioning combine with a foot-hugging fit for comprehensive comfort. The easy-on upper has a sleek, modern design and 3-Stripes to leave an impression."/>
    <n v="4.7"/>
    <x v="0"/>
    <n v="81"/>
    <s v="2020-04-13"/>
    <s v="15:06:43"/>
  </r>
  <r>
    <s v="Men's adidas Running Hellion Z Shoes"/>
    <s v="CL7359"/>
    <n v="32.99"/>
    <n v="16.489999999999998"/>
    <x v="2"/>
    <x v="0"/>
    <s v="Adidas "/>
    <x v="0"/>
    <s v="The adidas Hellion Z Running shoes for 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Rubber outsole ensures maximum stability and grip on the ground."/>
    <n v="4.9000000000000004"/>
    <x v="0"/>
    <n v="24"/>
    <s v="2020-04-13"/>
    <s v="15:06:43"/>
  </r>
  <r>
    <s v="Men's adidas Running Fluidcloud Neutral Shoes"/>
    <s v="BB7614"/>
    <n v="59.99"/>
    <n v="29.99"/>
    <x v="1"/>
    <x v="0"/>
    <s v="Adidas "/>
    <x v="0"/>
    <s v="Feel as cool as you look with this adidas FluidCloud Neutral shoes for men. CLOUDFOAM provides instant step in-comfort, long-lasting responsive cushioning and a super-plush feel. The durable rubber outsole gives ultimate durability for a long session."/>
    <n v="4.2"/>
    <x v="0"/>
    <n v="34"/>
    <s v="2020-04-13"/>
    <s v="15:06:43"/>
  </r>
  <r>
    <s v="Men's adidas Outdoor Elevate 2018 Sandals"/>
    <s v="CL9965"/>
    <n v="27.99"/>
    <n v="16.79"/>
    <x v="2"/>
    <x v="1"/>
    <s v="Adidas"/>
    <x v="0"/>
    <s v="Stylish and sleek adidas sandals for women are extremely lightweight. Adjustable straps enable optimal fit while the Synthetic upper and soft EVA footbed with fitted heel provide enhanced comfort. Rubber outsole with wet and dry traction pattern keeps you in control."/>
    <n v="2.9"/>
    <x v="2"/>
    <n v="2"/>
    <s v="2020-04-13"/>
    <s v="15:06:43"/>
  </r>
  <r>
    <s v="men's ADIDAS SKATEBOARDING SEELEY VULCANIZED SHOES"/>
    <s v="CQ1176"/>
    <n v="75.989999999999995"/>
    <n v="37.99"/>
    <x v="1"/>
    <x v="0"/>
    <s v="Adidas"/>
    <x v="0"/>
    <s v="The Seeley is an all-purpose vulc shoe famous for its minimal build and classic design lines. Made with a lightweight knit upper, these skate shoes have the Seeley's distinct toe and modified saddle. This version features a graphic on the tongue and heel patch."/>
    <n v="4.5"/>
    <x v="0"/>
    <n v="81"/>
    <s v="2020-04-13"/>
    <s v="15:06:43"/>
  </r>
  <r>
    <s v="Men's adidas Bentton II Sandals"/>
    <s v="CL9913"/>
    <n v="24.99"/>
    <n v="14.99"/>
    <x v="2"/>
    <x v="1"/>
    <s v="Adidas"/>
    <x v="0"/>
    <s v="Premium sandal with connecting side straps for comfort and style with classic detailing Features stylish webbing straps, Diecut EVA midsole for stable cushioning and urable rubber outsole, water grip for wet and dry traction."/>
    <n v="4.4000000000000004"/>
    <x v="0"/>
    <n v="59"/>
    <s v="2020-04-13"/>
    <s v="15:06:43"/>
  </r>
  <r>
    <s v="Women's adidas Sports Inspired Court Adapt Shoes"/>
    <s v="EE8115"/>
    <n v="59.99"/>
    <n v="35.99"/>
    <x v="1"/>
    <x v="1"/>
    <s v="Adidas "/>
    <x v="0"/>
    <s v="Step up your style game off the court. These tennis-inspired shoes have a sleek look made from a soft knit upper. The sock-like construction rides on a smooth rubber outsole. A cushioned Cloudfoam sockliner provides all-day comfort."/>
    <n v="2.5"/>
    <x v="2"/>
    <n v="12"/>
    <s v="2020-04-13"/>
    <s v="15:06:43"/>
  </r>
  <r>
    <s v="Women's adidas Sport Inspired Advantage Shoes"/>
    <s v="EE7497"/>
    <n v="59.99"/>
    <n v="35.99"/>
    <x v="1"/>
    <x v="1"/>
    <s v="Adidas "/>
    <x v="0"/>
    <s v="Court-inspired style with a tropical twist. They have a lightweight glossy synthetic upper and a Cloudfoam comfort sockliner inside keeps your feet cushioned and comfortable all day."/>
    <n v="5"/>
    <x v="0"/>
    <n v="67"/>
    <s v="2020-04-13"/>
    <s v="15:06:43"/>
  </r>
  <r>
    <s v="MEN'S ADIDAS ORIGINALS TEMPER RUN SHOES"/>
    <s v="F97209"/>
    <n v="119.99"/>
    <n v="59.99"/>
    <x v="0"/>
    <x v="0"/>
    <s v="Adidas"/>
    <x v="0"/>
    <s v="Inspired by running shoes from the '90s, these shoes bring back vintage technical style. They come in a layered mix of mesh and suede. A sculpted EVA midsole gives lightweight cushioning and a retro look."/>
    <n v="2.4"/>
    <x v="2"/>
    <n v="82"/>
    <s v="2020-04-13"/>
    <s v="15:06:43"/>
  </r>
  <r>
    <s v="Women's adidas Sports Inspired Court Adapt Shoes"/>
    <s v="EE8114"/>
    <n v="59.99"/>
    <n v="35.99"/>
    <x v="1"/>
    <x v="1"/>
    <s v="Adidas "/>
    <x v="0"/>
    <s v="Step up your style game off the court. These tennis-inspired shoes have a sleek look made from a soft knit upper. The sock-like construction rides on a smooth rubber outsole. A cushioned Cloudfoam sockliner provides all-day comfort."/>
    <n v="3.9"/>
    <x v="1"/>
    <n v="1"/>
    <s v="2020-04-13"/>
    <s v="15:06:44"/>
  </r>
  <r>
    <s v="Men's adidas Swim Gladi 19 Slippers"/>
    <s v="CM0046"/>
    <n v="15.99"/>
    <n v="9.59"/>
    <x v="2"/>
    <x v="1"/>
    <s v="Adidas "/>
    <x v="0"/>
    <s v="The adidas Gladi 19 Slippers for men. Features stylish webbing textile and synthetic straps, and textured rubber footbed and outsole."/>
    <n v="2.2000000000000002"/>
    <x v="2"/>
    <n v="84"/>
    <s v="2020-04-13"/>
    <s v="15:06:44"/>
  </r>
  <r>
    <s v="Women's adidas Sport Inspired Farm Rio Advantage Shoes"/>
    <s v="EF0133"/>
    <n v="59.99"/>
    <n v="35.99"/>
    <x v="1"/>
    <x v="1"/>
    <s v="Adidas "/>
    <x v="0"/>
    <s v="Court-inspired style with a tropical twist. These shoes are co-created with FARM Rio, a Brazilian label known for vibrant prints and eye-popping color. They have a lightweight textile upper that shows off dreamy butterfly graphics. A plush sockliner inside keeps your feet cushioned and comfortable all day."/>
    <n v="4.5999999999999996"/>
    <x v="0"/>
    <n v="99"/>
    <s v="2020-04-13"/>
    <s v="15:06:44"/>
  </r>
  <r>
    <s v="Women's adidas Sport Inspired Kaptir X Shoes"/>
    <s v="EE9969"/>
    <n v="75.989999999999995"/>
    <n v="45.59"/>
    <x v="1"/>
    <x v="1"/>
    <s v="Adidas "/>
    <x v="0"/>
    <s v="Fashion and running style flow together. These women's shoes make a statement on the street while feeling pillow-soft. Layers of plush cushioning combine with a foot-hugging fit for comprehensive comfort. The easy-on upper has a sleek, modern design and 3-Stripes to leave an impression."/>
    <n v="2.8"/>
    <x v="2"/>
    <n v="74"/>
    <s v="2020-04-13"/>
    <s v="15:06:44"/>
  </r>
  <r>
    <s v="Men's adidas Originals Rivalry Low Shoes"/>
    <s v="EG8062"/>
    <n v="75.989999999999995"/>
    <n v="53.19"/>
    <x v="1"/>
    <x v="4"/>
    <s v="Adidas"/>
    <x v="0"/>
    <s v="Culture never stands still. The adidas Rivalry Low was introduced as a basketball shoe. Then underground artists and punk musicians discovered its effortless, stripped-down look. These shoes nod back to generations of creators with a classic cupsole and buttery leather upper."/>
    <n v="1"/>
    <x v="3"/>
    <n v="45"/>
    <s v="2020-04-13"/>
    <s v="15:06:44"/>
  </r>
  <r>
    <s v="Women's adidas Sports Inspired Netpoint Shoes"/>
    <s v="EE9867"/>
    <n v="65.989999999999995"/>
    <n v="39.590000000000003"/>
    <x v="1"/>
    <x v="1"/>
    <s v="Adidas "/>
    <x v="0"/>
    <s v="Celebrate the court craze of the '80s. Modernised for the streets, these tennis-inspired shoes deliver plush, fresh steps with OrthoLite√Ç¬Æ cushioning and extra flex in the sole. The coated leather upper has a sleek look with debossed 3-Stripes and an adidas logo at the heel."/>
    <n v="1"/>
    <x v="3"/>
    <n v="14"/>
    <s v="2020-04-13"/>
    <s v="15:06:44"/>
  </r>
  <r>
    <s v="Women's adidas Originals Adilette Slides"/>
    <s v="EE6187"/>
    <n v="39.99"/>
    <n v="23.99"/>
    <x v="2"/>
    <x v="1"/>
    <s v="Adidas"/>
    <x v="0"/>
    <s v="Channel vacation vibes in these laid-back slides. An ombr√É¬© fade pattern is inspired by the colours of the clear summer sky. The quick-dry upper rides on a contoured footbed for easygoing comfort."/>
    <n v="4"/>
    <x v="0"/>
    <n v="6"/>
    <s v="2020-04-13"/>
    <s v="15:06:44"/>
  </r>
  <r>
    <s v="Women's adidas Sport Inspired Advantage Bold Shoes"/>
    <s v="EF1037"/>
    <n v="59.99"/>
    <n v="35.99"/>
    <x v="1"/>
    <x v="1"/>
    <s v="Adidas "/>
    <x v="0"/>
    <s v="A modern look that doesn't hold back. These shoes reintroduce a court-inspired style infused with bold attitude. The shoes ride on a thick outsole, with a smooth leather upper that flashes an iridescent panel on the heel. Perforated 3-Stripes detail the sides while wide satin laces complete the look."/>
    <n v="4.7"/>
    <x v="0"/>
    <n v="24"/>
    <s v="2020-04-13"/>
    <s v="15:06:44"/>
  </r>
  <r>
    <s v="Women's adidas Sport Inspired Court 80s Shoes"/>
    <s v="EE9833"/>
    <n v="59.99"/>
    <n v="35.99"/>
    <x v="1"/>
    <x v="1"/>
    <s v="Adidas "/>
    <x v="0"/>
    <s v="Court icons from the '80s make a comeback with these tennis-inspired shoes. They're crafted with a smooth imitation leather upper. An ultra-soft sockliner provides lightweight cushioning."/>
    <n v="2.8"/>
    <x v="2"/>
    <n v="69"/>
    <s v="2020-04-13"/>
    <s v="15:06:44"/>
  </r>
  <r>
    <s v="Women's adidas Sport Inspired Court 80s Shoes"/>
    <s v="EE9835"/>
    <n v="59.99"/>
    <n v="35.99"/>
    <x v="1"/>
    <x v="1"/>
    <s v="Adidas "/>
    <x v="0"/>
    <s v="Court icons from the '80s make a comeback with these tennis-inspired shoes. They're crafted with a smooth imitation leather upper. An ultra-soft sockliner provides lightweight cushioning."/>
    <n v="2.5"/>
    <x v="2"/>
    <n v="1"/>
    <s v="2020-04-13"/>
    <s v="15:06:44"/>
  </r>
  <r>
    <s v="WOMEN'S ADIDAS ORIGINALS ARKYN PRIMEKNIT SHOES"/>
    <s v="B96508"/>
    <n v="119.99"/>
    <n v="59.99"/>
    <x v="0"/>
    <x v="0"/>
    <s v="Adidas"/>
    <x v="0"/>
    <s v="With a playful and eclectic look, the Arkyn shoes draw from adidas running heritage to create an original style with a sleek shape. These shoes hug your feet with a supportive knit upper. Boost cushioning provides a springy responsive feel."/>
    <n v="5"/>
    <x v="0"/>
    <n v="92"/>
    <s v="2020-04-13"/>
    <s v="15:06:44"/>
  </r>
  <r>
    <s v="WOMEN'S ADIDAS ORIGINALS NMD_CS1 PRIMEKNIT SHOES"/>
    <s v="AQ1136"/>
    <n v="149.99"/>
    <n v="74.989999999999995"/>
    <x v="0"/>
    <x v="0"/>
    <s v="Adidas"/>
    <x v="0"/>
    <s v="These women's shoes combine advanced technology with minimalist design. The semi-sheer, breathable adidas Primeknit upper feels snug and super lightweight and creates a sleek, feminine silhouette. Boost cushioning makes for a responsive ride."/>
    <n v="3.4"/>
    <x v="1"/>
    <n v="65"/>
    <s v="2020-04-13"/>
    <s v="15:06:44"/>
  </r>
  <r>
    <s v="WOMEN'S ADIDAS ORIGINALS NMD_R1 STLT PRIMEKNIT SHOES"/>
    <s v="CQ2029"/>
    <n v="159.99"/>
    <n v="79.989999999999995"/>
    <x v="3"/>
    <x v="0"/>
    <s v="Adidas"/>
    <x v="0"/>
    <s v="A pioneer of contemporary street style, NMD is futuristic and fearless. It rejects the status quo and returns to adidas heritage for inspiration, where it remixes the best of the past for the right here, right now. These women's shoes are made with a flexible, ultralight adidas Primeknit upper that has sock-like construction for a close, contoured fit. Boost cushioning is soft yet responsive. EVA midsole inserts give the shoes signature NMD style."/>
    <n v="2.8"/>
    <x v="2"/>
    <n v="53"/>
    <s v="2020-04-13"/>
    <s v="15:06:44"/>
  </r>
  <r>
    <s v="Women's adidas Sports Inspired Netpoint Shoes"/>
    <s v="EE9862"/>
    <n v="65.989999999999995"/>
    <n v="39.590000000000003"/>
    <x v="1"/>
    <x v="1"/>
    <s v="Adidas "/>
    <x v="0"/>
    <s v="Celebrate the court craze of the '80s. Modernised for the streets, these tennis-inspired shoes deliver plush, fresh steps with OrthoLite√Ç¬Æ cushioning and extra flex in the sole. The coated leather upper has a sleek look with debossed 3-Stripes and an adidas logo at the heel."/>
    <n v="3.5"/>
    <x v="1"/>
    <n v="30"/>
    <s v="2020-04-13"/>
    <s v="15:06:44"/>
  </r>
  <r>
    <s v="Women's adidas Sport Inspired Courtset Shoes"/>
    <s v="EE8325"/>
    <n v="49.99"/>
    <n v="29.99"/>
    <x v="2"/>
    <x v="1"/>
    <s v="Adidas "/>
    <x v="0"/>
    <s v="These tennis-inspired shoes feature a soft suede upper and a comfortable textile lining. A gum rubber cupsole with a vulcanised look and leather-like 3-Stripes provide all-day style."/>
    <n v="2.8"/>
    <x v="2"/>
    <n v="47"/>
    <s v="2020-04-13"/>
    <s v="15:06:44"/>
  </r>
  <r>
    <s v="Women's ADIDAS ORIGINALS STAN SMITH CUTOUT shoes"/>
    <s v="BY2976"/>
    <n v="109.99"/>
    <n v="44"/>
    <x v="0"/>
    <x v="2"/>
    <s v="Adidas"/>
    <x v="0"/>
    <s v="Named after the biggest tennis star of the '70s, the Stan Smith shoes tore up the courts before ascending into the ranks of street-style royalty. The Stan's clean lines meet an artful approach in these women's shoes. The upper is cut from two layers of leather that overlap to create an eye-catching geometric pattern."/>
    <n v="4.0999999999999996"/>
    <x v="0"/>
    <n v="26"/>
    <s v="2020-04-13"/>
    <s v="15:06:44"/>
  </r>
  <r>
    <s v="Women's adidas Sport Inspired Kaptir X Shoes"/>
    <s v="EE9970"/>
    <n v="75.989999999999995"/>
    <n v="45.59"/>
    <x v="1"/>
    <x v="1"/>
    <s v="Adidas "/>
    <x v="0"/>
    <s v="Fashion and running style flow together. These women's shoes make a statement on the street while feeling pillow-soft. Layers of plush cushioning combine with a foot-hugging fit for comprehensive comfort. The easy-on upper has a sleek, modern design and 3-Stripes to leave an impression."/>
    <n v="5"/>
    <x v="0"/>
    <n v="3"/>
    <s v="2020-04-13"/>
    <s v="15:06:44"/>
  </r>
  <r>
    <s v="Women's adidas Sport Inspired Court 80s Shoes"/>
    <s v="EE9840"/>
    <n v="55.99"/>
    <n v="33.590000000000003"/>
    <x v="1"/>
    <x v="1"/>
    <s v="Adidas "/>
    <x v="0"/>
    <s v="Court icons from the '80s make a comeback with these tennis-inspired shoes. They're crafted with a smooth synthetic and textile upper. An ultra-soft sockliner provides lightweight cushioning."/>
    <n v="4.5999999999999996"/>
    <x v="0"/>
    <n v="33"/>
    <s v="2020-04-13"/>
    <s v="15:06:44"/>
  </r>
  <r>
    <s v="Women's adidas Sport Inspired Farm Rio Advantage Shoes"/>
    <s v="EF0130"/>
    <n v="59.99"/>
    <n v="35.99"/>
    <x v="1"/>
    <x v="1"/>
    <s v="Adidas "/>
    <x v="0"/>
    <s v="Court-inspired style with a fresh twist. These shoes are co-created with FARM Rio, a Brazilian label known for vibrant prints and eye-popping color. The shoes have a smooth leather upper detailed with floral graphics. A plush sockliner inside keeps your feet cushioned and comfortable all day."/>
    <n v="2.7"/>
    <x v="2"/>
    <n v="64"/>
    <s v="2020-04-13"/>
    <s v="15:06:44"/>
  </r>
  <r>
    <s v="Women's adidas Running Cosmic 2 Shoes"/>
    <s v="F34882"/>
    <n v="59.99"/>
    <n v="29.99"/>
    <x v="1"/>
    <x v="0"/>
    <s v="Adidas "/>
    <x v="0"/>
    <s v="These women's running shoes have a breathable mesh upper to keep your feet ventilated on your daily runs. The Cloudfoam midsole provides plush cushioning with every stride, and a high-wear outsole holds up over time."/>
    <n v="3.9"/>
    <x v="1"/>
    <n v="40"/>
    <s v="2020-04-13"/>
    <s v="15:06:44"/>
  </r>
  <r>
    <s v="WOMEN'S ADIDAS ORIGINALS EVERYN SHOES"/>
    <s v="CQ2042"/>
    <n v="79.989999999999995"/>
    <n v="39.99"/>
    <x v="1"/>
    <x v="0"/>
    <s v="Adidas"/>
    <x v="0"/>
    <s v="Looking to the legacy styles for inspiration, adidas Originals always creates something new. These Everyn Shoes draw on decades of experience and lay the foundation for the future of clean, classic court style."/>
    <n v="4.4000000000000004"/>
    <x v="0"/>
    <n v="53"/>
    <s v="2020-04-13"/>
    <s v="15:06:44"/>
  </r>
  <r>
    <s v="WOMEN'S ADIDAS ORIGINALS EQT SUPPORT ADV SHOES"/>
    <s v="B37538"/>
    <n v="99.99"/>
    <n v="49.99"/>
    <x v="1"/>
    <x v="0"/>
    <s v="Adidas"/>
    <x v="0"/>
    <s v="A modern revamp of the '90s Equipment runner, these women's shoes have a bold style all their own. The mesh upper is breathable and stretchy for a sleek feminine feel, and features a TPU collar overlay that provides an authentic look."/>
    <n v="2.5"/>
    <x v="2"/>
    <n v="98"/>
    <s v="2020-04-13"/>
    <s v="15:06:44"/>
  </r>
  <r>
    <s v="Women's adidas Sport Inspired Farm Rio Advantage Shoes"/>
    <s v="EF0135"/>
    <n v="59.99"/>
    <n v="35.99"/>
    <x v="1"/>
    <x v="1"/>
    <s v="Adidas "/>
    <x v="0"/>
    <s v="Court-inspired style with a tropical twist. These shoes are co-created with FARM Rio, a Brazilian label known for vibrant prints and eye-popping color. They have a lightweight synthetic upper that shows off colorful graphics. A plush sockliner inside keeps your feet cushioned and comfortable all day."/>
    <n v="4.5"/>
    <x v="0"/>
    <n v="12"/>
    <s v="2020-04-13"/>
    <s v="15:06:44"/>
  </r>
  <r>
    <s v="WOMEN'S ADIDAS ORIGINALS EVERYN SHOES"/>
    <s v="AQ1141"/>
    <n v="79.989999999999995"/>
    <n v="32"/>
    <x v="1"/>
    <x v="2"/>
    <s v="Adidas"/>
    <x v="0"/>
    <s v="Looking to the legacy styles for inspiration, adidas Originals always creates something new. These Everyn Shoes draw on decades of experience and lay the foundation for the future of clean, classic court style."/>
    <n v="2.8"/>
    <x v="2"/>
    <n v="68"/>
    <s v="2020-04-13"/>
    <s v="15:06:44"/>
  </r>
  <r>
    <s v="Women's adidas Originals NMD_R1 Primeknit Shoes"/>
    <s v="BD8017"/>
    <n v="139.99"/>
    <n v="69.989999999999995"/>
    <x v="0"/>
    <x v="0"/>
    <s v="Adidas"/>
    <x v="0"/>
    <s v="With a nod to technical outerwear, these shoes blend heritage style with modern innovation. The breathable adidas Primeknit upper is detailed with knit-in color accents. Monofilament yarn in the upper enhances the breathability and see-through look. The Boost midsole provides responsive comfort and is accented with distinctive NMD plugs."/>
    <n v="3.8"/>
    <x v="1"/>
    <n v="2"/>
    <s v="2020-04-13"/>
    <s v="15:06:44"/>
  </r>
  <r>
    <s v="Women's adidas Sport Inspired Advantage Bold Shoes"/>
    <s v="EF1036"/>
    <n v="59.99"/>
    <n v="35.99"/>
    <x v="1"/>
    <x v="1"/>
    <s v="Adidas "/>
    <x v="0"/>
    <s v="A modern look that doesn't hold back. These shoes reintroduce a court-inspired style infused with bold attitude. The shoes ride on a thick outsole, with a smooth leather upper that flashes an iridescent panel on the heel. Perforated 3-Stripes detail the sides while wide satin laces complete the look."/>
    <n v="4.5999999999999996"/>
    <x v="0"/>
    <n v="87"/>
    <s v="2020-04-13"/>
    <s v="15:06:44"/>
  </r>
  <r>
    <s v="Women's adidas Originals Continental 80 Shoes"/>
    <s v="FV3914"/>
    <n v="89.99"/>
    <n v="89.99"/>
    <x v="1"/>
    <x v="3"/>
    <s v="Adidas"/>
    <x v="0"/>
    <s v="You don't have to wear them with a high pony and a headband, but you could. These adidas Continental 80 Shoes are a return to the era of sweatin' it out in your living room to a celebrity workout tape. This version is made of premium leather with a quilted pattern. Because you're fancy like that."/>
    <n v="2.4"/>
    <x v="2"/>
    <n v="84"/>
    <s v="2020-04-13"/>
    <s v="15:06:44"/>
  </r>
  <r>
    <s v="WOMEN'S ADIDAS ORIGINALS SUPERSTAR 80S NEW BOLD SHOES"/>
    <s v="B28041"/>
    <n v="89.99"/>
    <n v="44.99"/>
    <x v="1"/>
    <x v="0"/>
    <s v="Adidas"/>
    <x v="0"/>
    <s v="The iconic sneakers with the rubber shell toe get a shiny look. These leather shoes are trimmed with a metallic-gold finish on the leather welt that circles the upper. A soft fabric sockliner gives them a cozy and comfortable touch.."/>
    <n v="4.9000000000000004"/>
    <x v="0"/>
    <n v="51"/>
    <s v="2020-04-13"/>
    <s v="15:06:44"/>
  </r>
  <r>
    <s v="WOMEN'S ADIDAS ORIGINALS EQT SUPPORT PRIMEKNIT 2/3 SHOES"/>
    <s v="B37534"/>
    <n v="99.99"/>
    <n v="49.99"/>
    <x v="1"/>
    <x v="0"/>
    <s v="Adidas"/>
    <x v="0"/>
    <s v="Archival details, meet progressive design. These women's shoes feature an adidas Primeknit upper with sock-like construction for a snug, lightweight fit. A streamlined silhouette showcases a bold striped print and contrasting 3-Stripes on the outsole."/>
    <n v="4.9000000000000004"/>
    <x v="0"/>
    <n v="81"/>
    <s v="2020-04-13"/>
    <s v="15:06:44"/>
  </r>
  <r>
    <s v="Women's adidas Originals Sleek Super Zip Shoes"/>
    <s v="EF1899"/>
    <n v="89.99"/>
    <n v="53.99"/>
    <x v="1"/>
    <x v="1"/>
    <s v="Adidas"/>
    <x v="0"/>
    <s v="An edgy take on feminine style. These shoes swap out laces for a zip closure and add geometric hardware to make a modern statement. The all-leather upper rides on a platform rubber outsole for extra attitude and a little lift. Perforated 3-Stripes keep the style smooth and minimalist."/>
    <n v="3.5"/>
    <x v="1"/>
    <n v="54"/>
    <s v="2020-04-13"/>
    <s v="15:06:44"/>
  </r>
  <r>
    <s v="Women's adidas Originals Nizza Shoes"/>
    <s v="EE5615"/>
    <n v="59.99"/>
    <n v="35.99"/>
    <x v="1"/>
    <x v="1"/>
    <s v="Adidas"/>
    <x v="0"/>
    <s v="Slip on '80s B-ball hardwood style. These airy canvas shoes have a clean, minimalist design. The signature vulcanized rubber outsole has been updated with an archive Trefoil logo print. Tonal 3-Stripes and contrast toe bumpers keep them authentic."/>
    <n v="3.6"/>
    <x v="1"/>
    <n v="85"/>
    <s v="2020-04-13"/>
    <s v="15:06:45"/>
  </r>
  <r>
    <s v="Women's ADIDAS ORIGINALS SWIFT RUN PK SHOES"/>
    <s v="CQ2034"/>
    <n v="99.99"/>
    <n v="49.99"/>
    <x v="1"/>
    <x v="0"/>
    <s v="Adidas"/>
    <x v="0"/>
    <s v="A go-to sneaker must be comfortable, and it must look good wherever, whenever. Drawing on decades of adidas running heritage, these Swift Run shoes for women offer a modern mix of sporty style and all-day wearability. Made of adaptive, supportive adidas Primeknit with a multicolored lining that shows through at the toe, these shoes are engineered to fit like a sock. They ride on a comfy, all-purpose foam midsole with thin, flexible rubber tread."/>
    <n v="3.9"/>
    <x v="1"/>
    <n v="15"/>
    <s v="2020-04-13"/>
    <s v="15:06:45"/>
  </r>
  <r>
    <s v="Women's adidas Originals Haiwee Shoes"/>
    <s v="EF4457"/>
    <n v="75.989999999999995"/>
    <n v="75.989999999999995"/>
    <x v="1"/>
    <x v="3"/>
    <s v="Adidas"/>
    <x v="0"/>
    <s v="Stand out. These shoes take inspiration from adidas' archive of retro runners to create fresh style. The mesh and synthetic suede upper shows off wave-shaped stitching on the side. A rippled EVA midsole feels light and comfortable."/>
    <n v="3.9"/>
    <x v="1"/>
    <n v="52"/>
    <s v="2020-04-13"/>
    <s v="15:06:45"/>
  </r>
  <r>
    <s v="Women's adidas ORIGINALS I-5923 RUNNER SHOES"/>
    <s v="CQ2530"/>
    <n v="119.99"/>
    <n v="59.99"/>
    <x v="0"/>
    <x v="0"/>
    <s v="Adidas"/>
    <x v="0"/>
    <s v="Inspired by the '70s, created for today, these women's shoes bring a fresh yet familiar look to the streets. They're made from soft jersey material that's built around an inner bootee for a snug, comfy fit. Suede overlays provide structure and support. Boost cushioning softens every step."/>
    <n v="4"/>
    <x v="0"/>
    <n v="54"/>
    <s v="2020-04-13"/>
    <s v="15:06:45"/>
  </r>
  <r>
    <s v="Women's adidas Sport Inspired Lite Racer CLN Shoes"/>
    <s v="EE8220"/>
    <n v="45.99"/>
    <n v="27.59"/>
    <x v="2"/>
    <x v="1"/>
    <s v="Adidas "/>
    <x v="0"/>
    <s v="Designed with sleek lines for a minimalist look, these shoes have a light and breathable mesh upper. Pillowy cushioning delivers comfort that lasts all day."/>
    <n v="3.7"/>
    <x v="1"/>
    <n v="53"/>
    <s v="2020-04-13"/>
    <s v="15:06:45"/>
  </r>
  <r>
    <s v="Women's adidas Originals NMD_R1 Shoes"/>
    <s v="EE5182"/>
    <n v="129.99"/>
    <n v="77.989999999999995"/>
    <x v="0"/>
    <x v="1"/>
    <s v="Adidas"/>
    <x v="0"/>
    <s v="Taking style cues from premium technical outerwear, these women's shoes blend adidas archive heritage with modern comfort. The stretchy knit upper is accented with reflective details. EVA plugs accent the Boost midsole, adidas' most responsive cushioning ever."/>
    <n v="2.2000000000000002"/>
    <x v="2"/>
    <n v="57"/>
    <s v="2020-04-13"/>
    <s v="15:06:45"/>
  </r>
  <r>
    <s v="Women's adidas Sport Inspired Courtset Shoes"/>
    <s v="AW4212"/>
    <n v="49.99"/>
    <n v="34.99"/>
    <x v="2"/>
    <x v="4"/>
    <s v="Adidas "/>
    <x v="0"/>
    <s v="Court-inspired style meets street-ready fashion. These women's tennis-inspired shoes feature a classic design with a soft suede upper and a rubber cupsole with a vulcanised look."/>
    <n v="3.1"/>
    <x v="1"/>
    <n v="48"/>
    <s v="2020-04-13"/>
    <s v="15:06:45"/>
  </r>
  <r>
    <s v="Women's adidas Originals I-5923 Shoes"/>
    <s v="CG6025"/>
    <n v="119.99"/>
    <n v="59.99"/>
    <x v="0"/>
    <x v="0"/>
    <s v="Adidas"/>
    <x v="0"/>
    <s v="Updated for extra comfort, these shoes add modern cushioning to a '70s-style runner. The lightweight upper has a stretch mesh build detailed with suede overlays and serrated 3-Stripes. Boost in the midsole provides durable cushioning."/>
    <n v="3.8"/>
    <x v="1"/>
    <n v="85"/>
    <s v="2020-04-13"/>
    <s v="15:06:45"/>
  </r>
  <r>
    <s v="Women's adidas Originals NMD_R1 Shoes"/>
    <s v="EE5175"/>
    <n v="129.99"/>
    <n v="77.989999999999995"/>
    <x v="0"/>
    <x v="1"/>
    <s v="Adidas"/>
    <x v="0"/>
    <s v="Taking style cues from premium technical outerwear, these women's shoes blend adidas archive heritage with modern comfort. The stretchy knit upper is accented with reflective details. EVA plugs accent the Boost midsole, adidas' most responsive cushioning ever."/>
    <n v="4"/>
    <x v="0"/>
    <n v="69"/>
    <s v="2020-04-13"/>
    <s v="15:06:45"/>
  </r>
  <r>
    <s v="Women's adidas Originals Swift Run Shoes"/>
    <s v="CG6142"/>
    <n v="79.989999999999995"/>
    <n v="39.99"/>
    <x v="1"/>
    <x v="0"/>
    <s v="Adidas"/>
    <x v="0"/>
    <s v="The Swift distills elements from '80s running designs and adds a modern feel. These knit shoes show off welded details and an exotic leopard print. They come with a supportive, sock-like feel and are built for all-day ease with a cushy midsole."/>
    <n v="4.2"/>
    <x v="0"/>
    <n v="45"/>
    <s v="2020-04-13"/>
    <s v="15:06:45"/>
  </r>
  <r>
    <s v="Women's adidas Originals Nite Jogger Shoes"/>
    <s v="EE5917"/>
    <n v="129.99"/>
    <n v="77.989999999999995"/>
    <x v="0"/>
    <x v="1"/>
    <s v="Adidas"/>
    <x v="0"/>
    <s v="A revival of the 1980 Nite Jogger, these retro shoes shine bright with reflective details. They have a mesh and nylon upper with leather overlays. Responsive Boost underfoot returns energy with every step. A 3D Morse code graphic inside the tongue completes the look."/>
    <n v="1"/>
    <x v="3"/>
    <n v="79"/>
    <s v="2020-04-13"/>
    <s v="15:06:45"/>
  </r>
  <r>
    <s v="Women's adidas Originals Continental 80 Shoes"/>
    <s v="EE5567"/>
    <n v="79.989999999999995"/>
    <n v="47.99"/>
    <x v="1"/>
    <x v="1"/>
    <s v="Adidas"/>
    <x v="0"/>
    <s v="The Continental 80 is an authentic reissue of an indoor sneaker from the '80s. These leather low top shoes show off a swooping stripe on the side and a split rubber cupsole."/>
    <n v="3.8"/>
    <x v="1"/>
    <n v="81"/>
    <s v="2020-04-13"/>
    <s v="15:06:45"/>
  </r>
  <r>
    <s v="WOMEN'S ADIDAS PUREBOOST X TRAINER 3.0 SHOES"/>
    <s v="DA8966"/>
    <n v="99.99"/>
    <n v="49.99"/>
    <x v="1"/>
    <x v="0"/>
    <s v="Adidas"/>
    <x v="0"/>
    <s v="Power up your workouts with these women's training shoes designed to handle a full range of motion. Built with Boost, the highly responsive midsole absorbs the force from your footstrike to deliver an energy-fuelled push-off. Integrated bands and a knit upper provide stability with a premium feel. The adaptive arch supports your every step by moulding to the shape of your foot and allowing natural movement."/>
    <n v="4.0999999999999996"/>
    <x v="0"/>
    <n v="22"/>
    <s v="2020-04-13"/>
    <s v="15:06:45"/>
  </r>
  <r>
    <s v="Women's adidas Originals Sambarose Shoes"/>
    <s v="EE4679"/>
    <n v="79.989999999999995"/>
    <n v="47.99"/>
    <x v="1"/>
    <x v="1"/>
    <s v="Adidas"/>
    <x v="0"/>
    <s v="These shoes transform the Samba's classic silhouette into trendy platform sneakers with a feminine twist. Built with a snakeskin-embossed leather upper, they feature a stacked platform outsole that adds to the fashionable style."/>
    <n v="2.9"/>
    <x v="2"/>
    <n v="17"/>
    <s v="2020-04-13"/>
    <s v="15:06:45"/>
  </r>
  <r>
    <s v="Women's adidas Sports Inspired Daily 2.0 Shoes"/>
    <s v="F34751"/>
    <n v="49.99"/>
    <n v="24.99"/>
    <x v="2"/>
    <x v="0"/>
    <s v="Adidas "/>
    <x v="0"/>
    <s v="Classic trainer style with a clean look. These women's basketball-inspired shoes feature a synthetic leather upper and a vulcanised-look rubber cupsole."/>
    <n v="3.7"/>
    <x v="1"/>
    <n v="67"/>
    <s v="2020-04-13"/>
    <s v="15:06:45"/>
  </r>
  <r>
    <s v="Women's adidas Originals Sambarose Shoes"/>
    <s v="EE4682"/>
    <n v="79.989999999999995"/>
    <n v="47.99"/>
    <x v="1"/>
    <x v="1"/>
    <s v="Adidas"/>
    <x v="0"/>
    <s v="First introduced in 1950, the Samba is one of adidas' most iconic trainers. These shoes take the classic shape in a fresh, feminine direction with a shiny metallic finish. Trendy platform soles give you a little extra height. The supple leather upper hugs your feet."/>
    <n v="4.4000000000000004"/>
    <x v="0"/>
    <n v="91"/>
    <s v="2020-04-13"/>
    <s v="15:06:45"/>
  </r>
  <r>
    <s v="Women's adidas by Stella Mccartney PureBoost Trainer Shoes"/>
    <s v="F36389"/>
    <n v="149.99"/>
    <n v="74.989999999999995"/>
    <x v="0"/>
    <x v="0"/>
    <s v="Adidas"/>
    <x v="0"/>
    <s v="Stella's innovative approach to design steps out onto the gym floor. These versatile shoes are made with ultra-lightweight mesh for enhanced breathability. The unique lacing system locks in the fit."/>
    <n v="2.5"/>
    <x v="2"/>
    <n v="14"/>
    <s v="2020-04-13"/>
    <s v="15:06:45"/>
  </r>
  <r>
    <s v="Women's adidas Sport Inspired Arcadeis Shoes"/>
    <s v="CK9720"/>
    <n v="42.99"/>
    <n v="21.49"/>
    <x v="2"/>
    <x v="0"/>
    <s v="Adidas "/>
    <x v="0"/>
    <s v="These women's running-inspired shoes cradle your feet with a net mesh upper. Pillow-soft Cloudfoam cushioning in the one-piece midsole and outsole provides comfort that lasts all day long."/>
    <n v="4.5999999999999996"/>
    <x v="0"/>
    <n v="61"/>
    <s v="2020-04-13"/>
    <s v="15:06:45"/>
  </r>
  <r>
    <s v="Women's ADIDAS TRAINING PUREBOOST X TRAINER 3.0 SHOES"/>
    <s v="CG3527"/>
    <n v="119.99"/>
    <n v="59.99"/>
    <x v="0"/>
    <x v="0"/>
    <s v="Adidas"/>
    <x v="0"/>
    <s v="Power up your workouts with these women's training shoes designed to handle a full range of motion. Built with Boost, the highly responsive midsole absorbs the force from your footstrike to deliver an energy-fuelled push-off. Integrated bands and a knit upper provide stability with a premium feel. The adaptive arch supports your every step by moulding to the shape of your foot and allowing natural movement."/>
    <n v="4.3"/>
    <x v="0"/>
    <n v="19"/>
    <s v="2020-04-13"/>
    <s v="15:06:45"/>
  </r>
  <r>
    <s v="Unisex adidas Originals Continental Vulc Shoes"/>
    <s v="EF3533"/>
    <n v="65.989999999999995"/>
    <n v="39.590000000000003"/>
    <x v="1"/>
    <x v="1"/>
    <s v="Adidas"/>
    <x v="0"/>
    <s v="Steeped in nostalgia, the Continental captures the look of indoor sneakers from the early 1980s. These shoes have a canvas upper with a nubuck toe cap. The vulcanized rubber outsole keeps the look clean and classic while providing a comfortable, flexible feel."/>
    <n v="3.1"/>
    <x v="1"/>
    <n v="23"/>
    <s v="2020-04-13"/>
    <s v="15:06:45"/>
  </r>
  <r>
    <s v="Women's adidas Running Hyperon Shoes"/>
    <s v="CK9728"/>
    <n v="29.99"/>
    <n v="14.99"/>
    <x v="2"/>
    <x v="0"/>
    <s v="Adidas "/>
    <x v="0"/>
    <s v="The adidas Hyperon Running shoes for wo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Rubber outsole ensures maximum stability and grip on the ground."/>
    <n v="1"/>
    <x v="3"/>
    <n v="85"/>
    <s v="2020-04-13"/>
    <s v="15:06:45"/>
  </r>
  <r>
    <s v="WOMEN'S ADIDAS PUREBOOST TRAINER SHOES"/>
    <s v="BB7218"/>
    <n v="109.99"/>
    <n v="54.99"/>
    <x v="0"/>
    <x v="0"/>
    <s v="Adidas"/>
    <x v="0"/>
    <s v="Made for running and cross training, these versatile shoes have a breathable knit upper. A strap at the ankle lends extra support. Responsive cushioning provides endless energy return with every stride."/>
    <n v="3.7"/>
    <x v="1"/>
    <n v="93"/>
    <s v="2020-04-13"/>
    <s v="15:06:45"/>
  </r>
  <r>
    <s v="Women's adidas ORIGINALS SUPERSTAR BOOST Low Shoes"/>
    <s v="BB2270"/>
    <n v="119.99"/>
    <n v="48"/>
    <x v="0"/>
    <x v="2"/>
    <s v="Adidas"/>
    <x v="0"/>
    <s v="Take on the streets and the court with these forever dominating adidas Originals Superstar Boost shoes for women. These iconic sneakers come with classic rubber outsole along with copper color reflective design. Padded collar and removable insole take complete care of your comfort. Boost foam technology gives great energy returns along with premium shock absorption."/>
    <n v="2.2000000000000002"/>
    <x v="2"/>
    <n v="78"/>
    <s v="2020-04-13"/>
    <s v="15:06:45"/>
  </r>
  <r>
    <s v="Women's adidas Training Solar LT Trainers"/>
    <s v="BB7235"/>
    <n v="75.989999999999995"/>
    <n v="37.99"/>
    <x v="1"/>
    <x v="0"/>
    <s v="Adidas"/>
    <x v="0"/>
    <s v="Versatile enough for a variety of workouts, these shoes are made for the athlete who mixes up barbell exercises one day with agility drills or speedwork the next. The textile upper is lightweight and flexible while providing the lockdown you need when moving side-to-side. It rides on a cushioned midsole that feels springy and flexible."/>
    <n v="2.4"/>
    <x v="2"/>
    <n v="51"/>
    <s v="2020-04-13"/>
    <s v="15:06:45"/>
  </r>
  <r>
    <s v="WOMEN'S ADIDAS TRAINING SOLAR LT TRAINERS"/>
    <s v="BB7231"/>
    <n v="75.989999999999995"/>
    <n v="37.99"/>
    <x v="1"/>
    <x v="0"/>
    <s v="Adidas"/>
    <x v="0"/>
    <s v="Versatile enough for a variety of workouts, these shoes are made for the athlete who mixes up barbell exercises one day with agility drills or speedwork the next. The textile upper is lightweight and flexible while providing the lockdown you need when moving side-to-side. It rides on a cushioned midsole that feels springy and flexible."/>
    <n v="3.3"/>
    <x v="1"/>
    <n v="15"/>
    <s v="2020-04-13"/>
    <s v="15:06:45"/>
  </r>
  <r>
    <s v="WOMEN'S ADIDAS PUREBOOST TRAINER SHOES"/>
    <s v="BB7219"/>
    <n v="109.99"/>
    <n v="54.99"/>
    <x v="0"/>
    <x v="0"/>
    <s v="Adidas"/>
    <x v="0"/>
    <s v="Made for running and cross training, these versatile shoes have a breathable knit upper. A strap at the ankle lends extra support. Responsive cushioning provides endless energy return with every stride."/>
    <n v="4.7"/>
    <x v="0"/>
    <n v="54"/>
    <s v="2020-04-13"/>
    <s v="15:06:45"/>
  </r>
  <r>
    <s v="Men's adidas Sport Inspired Shoes"/>
    <s v="CL4155"/>
    <n v="26.99"/>
    <n v="18.89"/>
    <x v="2"/>
    <x v="4"/>
    <s v="Adidas "/>
    <x v="0"/>
    <s v="The adidas running-inspired shoes for men. An excellent combination of breathable Mesh with synthetic overlays on the upper makes it very comfortable for your feet on the run. Durable and non slippery one piece super grip EVA midsole and outsole ensures maximum stability and grip on the ground."/>
    <n v="4.2"/>
    <x v="0"/>
    <n v="10"/>
    <s v="2020-04-13"/>
    <s v="15:06:45"/>
  </r>
  <r>
    <s v="Women's adidas Originals Forest Grove Shoes"/>
    <s v="EE5876"/>
    <n v="65.989999999999995"/>
    <n v="39.590000000000003"/>
    <x v="1"/>
    <x v="1"/>
    <s v="Adidas"/>
    <x v="0"/>
    <s v="Inspired by a game-changing running shoes from the archives, this shoe is built for everyday wear. A suede and nylon upper shows off classic 3-Stripes styling. A mesh-wrapped EVA midsole echoes vintage looks from the archives."/>
    <n v="3.9"/>
    <x v="1"/>
    <n v="4"/>
    <s v="2020-04-13"/>
    <s v="15:06:45"/>
  </r>
  <r>
    <s v="Men's adidas Originals FYW S-97 Shoes"/>
    <s v="EE5303"/>
    <n v="129.99"/>
    <n v="77.989999999999995"/>
    <x v="0"/>
    <x v="1"/>
    <s v="Adidas"/>
    <x v="0"/>
    <s v="adidas Originals celebrates the weird and wonderful style of the late '90s with the FYW S-97 shoes. This version updates the favorite oddball training shoe with a few modern tweaks. A mix of suede and mesh in the upper adds texture, and a thick but lightweight EVA midsole anchors the look."/>
    <n v="3.4"/>
    <x v="1"/>
    <n v="27"/>
    <s v="2020-04-13"/>
    <s v="15:06:45"/>
  </r>
  <r>
    <s v="Men's adidas Originals I-5923 Shoes"/>
    <s v="EE4938"/>
    <n v="119.99"/>
    <n v="71.989999999999995"/>
    <x v="0"/>
    <x v="1"/>
    <s v="Adidas"/>
    <x v="0"/>
    <s v="These lightweight street shoes offer a shout-out to '70s running heritage. They're rebuilt for today with updated materials and responsive Boost cushioning in the midsole. The stretchy upper features synthetic suede overlays for a retro look."/>
    <n v="2.5"/>
    <x v="2"/>
    <n v="91"/>
    <s v="2020-04-13"/>
    <s v="15:06:45"/>
  </r>
  <r>
    <s v="Women's adidas Originals NMD_R1 Shoes"/>
    <s v="EE5179"/>
    <n v="129.99"/>
    <n v="77.989999999999995"/>
    <x v="0"/>
    <x v="1"/>
    <s v="Adidas"/>
    <x v="0"/>
    <s v="Taking style cues from premium technical outerwear, these women's shoes blend adidas archive heritage with modern comfort. The stretchy knit upper is accented with reflective details. EVA plugs accent the Boost midsole, adidas' most responsive cushioning ever."/>
    <n v="4.8"/>
    <x v="0"/>
    <n v="83"/>
    <s v="2020-04-13"/>
    <s v="15:06:45"/>
  </r>
  <r>
    <s v="Men's adidas ORIGINALS NMD_XR1 ADVENTURE SHOES"/>
    <s v="BZ0632"/>
    <n v="169.99"/>
    <n v="68"/>
    <x v="3"/>
    <x v="2"/>
    <s v="Adidas"/>
    <x v="0"/>
    <s v="Paying homage to adidas heritage, these shoes balance a winterized design with innovative technology to create a style geared for the rough winter months. Finding inspiration in photographers who test the limits, these shoes push past the boundaries of conventional trainer design. The knit upper features a hi-cut collar and welded seams for added weather protection. Insulated for warmth, the durable shoes are made with responsive boost√¢?¬¢ cushioning to energize every step."/>
    <n v="4.5"/>
    <x v="0"/>
    <n v="76"/>
    <s v="2020-04-13"/>
    <s v="15:06:45"/>
  </r>
  <r>
    <s v="Men's adidas Sport Inspired Glenn M Shoes"/>
    <s v="CM4550"/>
    <n v="24.99"/>
    <n v="17.489999999999998"/>
    <x v="2"/>
    <x v="4"/>
    <s v="Adidas "/>
    <x v="0"/>
    <s v="The adidas Glenn M shoes for men crafted with Mesh upper for added comfort and breathability. They come with Lightstrike EVA midsole for long term lightweight cushioning and shock absorption with a full rubber outsole for durability."/>
    <n v="2.6"/>
    <x v="2"/>
    <n v="3"/>
    <s v="2020-04-13"/>
    <s v="15:06:45"/>
  </r>
  <r>
    <s v="Men's adidas Outdoor Hoist Sandals"/>
    <s v="CL9934"/>
    <n v="29.99"/>
    <n v="17.989999999999998"/>
    <x v="2"/>
    <x v="1"/>
    <s v="Adidas"/>
    <x v="0"/>
    <s v="Stylish and sleek adidas Hoist sandals for men. Adjustable straps enable optimal fit while the synthetic leather upper with embossing details for structure and style. The soft EVA footbed provide enhanced comfort. Durable and rugged rubber outsole with wet and dry traction pattern keeps you in control."/>
    <n v="2.6"/>
    <x v="2"/>
    <n v="43"/>
    <s v="2020-04-13"/>
    <s v="15:06:45"/>
  </r>
  <r>
    <s v="Men's adidas Running Norad Shoes"/>
    <s v="CL7379"/>
    <n v="49.99"/>
    <n v="29.99"/>
    <x v="2"/>
    <x v="1"/>
    <s v="Adidas "/>
    <x v="0"/>
    <s v="These men's running shoes keep you comfortable so you stay focused on your running goals. They feature a textile upper that wraps around the midfoot to give you stability where you need it most. Cloudfoam cushioning offers comfort with every stride, while a handy heel pull helps you get them on in a hurry."/>
    <n v="3.7"/>
    <x v="1"/>
    <n v="84"/>
    <s v="2020-04-13"/>
    <s v="15:06:46"/>
  </r>
  <r>
    <s v="Men's adidas Outdoor Adipu 2019 Sandals"/>
    <s v="CL9919"/>
    <n v="29.99"/>
    <n v="17.989999999999998"/>
    <x v="2"/>
    <x v="1"/>
    <s v="Adidas"/>
    <x v="0"/>
    <s v="Step out in these premium sandals with connecting side straps for comfort and style with classic detailing.The Injection Eva midsole is for cushioning and textured footbed for comfort. They come with a durable Rubber outsole with wet and dry traction pattern."/>
    <n v="3"/>
    <x v="2"/>
    <n v="88"/>
    <s v="2020-04-13"/>
    <s v="15:06:46"/>
  </r>
  <r>
    <s v="MEN'S ADIDAS ORIGINALS MARATHON X 5923 SHOES"/>
    <s v="G27860"/>
    <n v="129.99"/>
    <n v="64.989999999999995"/>
    <x v="0"/>
    <x v="0"/>
    <s v="Adidas"/>
    <x v="0"/>
    <s v="These hybrid shoes pair vintage running styles with modern Boost cushioning. Made of lightweight mesh and soft suede, they feature a strip of netting that wraps over the midsole. The trainers give you energy return in every stride."/>
    <n v="4.0999999999999996"/>
    <x v="0"/>
    <n v="95"/>
    <s v="2020-04-13"/>
    <s v="15:06:46"/>
  </r>
  <r>
    <s v="Women's adidas running KIVARO shoes"/>
    <s v="CJ3412"/>
    <n v="45.99"/>
    <n v="22.99"/>
    <x v="2"/>
    <x v="0"/>
    <s v="Adidas "/>
    <x v="0"/>
    <s v="The adidas KIVARO Slip-ons for wmen. Crafted for simple, natural comfort, these slip-on running shoes feature mesh and textile upper with an elastic strap for a snug fit and easy on and off. The integrated sockliner supports natural movement of the foot with optimum comfort. IMEVA midsole offers optimum comfort to your feet."/>
    <n v="3.9"/>
    <x v="1"/>
    <n v="10"/>
    <s v="2020-04-13"/>
    <s v="15:06:46"/>
  </r>
  <r>
    <s v="Men's adidas Sport Inspired Drogo Shoes"/>
    <s v="CL7631"/>
    <n v="26.99"/>
    <n v="18.89"/>
    <x v="2"/>
    <x v="4"/>
    <s v="Adidas "/>
    <x v="0"/>
    <s v="Ready for everyday, these men's shoes bring running-inspired style to active feet. They have a mesh upper accented by contrast 3-Stripes. The EVA midsole and outsole provide support to their every step."/>
    <n v="4.2"/>
    <x v="0"/>
    <n v="92"/>
    <s v="2020-04-13"/>
    <s v="15:06:46"/>
  </r>
  <r>
    <s v="Men's adidas Sport Inspired Syan Shoes"/>
    <s v="CL7273"/>
    <n v="49.99"/>
    <n v="29.99"/>
    <x v="2"/>
    <x v="1"/>
    <s v="Adidas "/>
    <x v="0"/>
    <s v="These men's running-inspired shoes keep you comfortable so you stay focused on your goals. They feature a knit-textile upper along with EVA midsole and Rubber outsole cushioning provide all-day comfort."/>
    <n v="3.8"/>
    <x v="1"/>
    <n v="3"/>
    <s v="2020-04-13"/>
    <s v="15:06:46"/>
  </r>
  <r>
    <s v="Men's adidas Sport Inspired Drogo Shoes"/>
    <s v="CL7630"/>
    <n v="26.99"/>
    <n v="18.89"/>
    <x v="2"/>
    <x v="4"/>
    <s v="Adidas "/>
    <x v="0"/>
    <s v="Ready for everyday, these men's shoes bring running-inspired style to active feet. They have a mesh upper accented by contrast 3-Stripes. The EVA midsole and outsole provide support to their every step."/>
    <n v="3"/>
    <x v="2"/>
    <n v="44"/>
    <s v="2020-04-13"/>
    <s v="15:06:46"/>
  </r>
  <r>
    <s v="Men's adidas Running EnergyFalcon Shoes"/>
    <s v="EE9848"/>
    <n v="69.989999999999995"/>
    <n v="41.99"/>
    <x v="1"/>
    <x v="1"/>
    <s v="Adidas "/>
    <x v="0"/>
    <s v="When you dig deep to reach your goals, these running shoes offer the support and stability you need. Every step feels pillow-soft with plush Cloudfoam comfort cushioning . A flowing TPU heel counter and thin support cage keep the foot centred and stable. The durable adiwear outsole is made for logging many miles."/>
    <n v="4.0999999999999996"/>
    <x v="0"/>
    <n v="10"/>
    <s v="2020-04-13"/>
    <s v="15:06:46"/>
  </r>
  <r>
    <s v="Men's adidas Running Supervega Shoes"/>
    <s v="CL7617"/>
    <n v="39.99"/>
    <n v="23.99"/>
    <x v="2"/>
    <x v="1"/>
    <s v="Adidas "/>
    <x v="0"/>
    <s v="These men's running shoes keep you comfortable so you stay focused on your goals. They feature a knit-textile upper along with EVA midsole and Rubber outsole cushioning provide all-day comfort."/>
    <n v="3.5"/>
    <x v="1"/>
    <n v="42"/>
    <s v="2020-04-13"/>
    <s v="15:06:46"/>
  </r>
  <r>
    <s v="MEN'S ADIDAS SPORT INSPIRED LITE RACER SHOES"/>
    <s v="BB9775"/>
    <n v="39.99"/>
    <n v="23.99"/>
    <x v="2"/>
    <x v="1"/>
    <s v="Adidas "/>
    <x v="0"/>
    <s v="Extremely functional and subtle running-insipred shoes for men. Feature an airy sandwich mesh upper and the sporty look of nubuck on the overlays. EVA cushioning adds extra comfort with Ortholite foam insole for superior comfort on the run. The running 3-Stripes on the sides along with adidas Neo logo on the back and all-over print on the upper add to it's appeal."/>
    <n v="4.5999999999999996"/>
    <x v="0"/>
    <n v="1"/>
    <s v="2020-04-13"/>
    <s v="15:06:46"/>
  </r>
  <r>
    <s v="Men's adidas Sport Inspired Runigma Shoes"/>
    <s v="CL7536"/>
    <n v="59.99"/>
    <n v="35.99"/>
    <x v="1"/>
    <x v="1"/>
    <s v="Adidas "/>
    <x v="0"/>
    <s v="These men's running-inspired shoes keep you comfortable all day long. They feature a textile upper and a supportive cage that wraps around the midfoot to give you stability where you need it most."/>
    <n v="2.7"/>
    <x v="2"/>
    <n v="34"/>
    <s v="2020-04-13"/>
    <s v="15:06:46"/>
  </r>
  <r>
    <s v="MEN'S ADIDAS ORIGINALS NEIGHBORHOOD I-5923 SHOES"/>
    <s v="B37343"/>
    <n v="179.99"/>
    <n v="89.99"/>
    <x v="3"/>
    <x v="0"/>
    <s v="Adidas"/>
    <x v="0"/>
    <s v="Inspired by iconic '70s running style, the I-5923 has a retro look with a modern feel. A collaboration with NEIGHBORHOOD, these shoes are made in a premium mix of leather, suede and textile. They feature old English lettering graphics created by L.A. artist Cali Thornhill DeWitt."/>
    <n v="2.4"/>
    <x v="2"/>
    <n v="52"/>
    <s v="2020-04-13"/>
    <s v="15:06:46"/>
  </r>
  <r>
    <s v="Men's adidas Originals By Alexander Wang B-Ball Shoes"/>
    <s v="G28225"/>
    <n v="219.99"/>
    <n v="109.99"/>
    <x v="4"/>
    <x v="0"/>
    <s v="Adidas"/>
    <x v="0"/>
    <s v="Style revisited, interrupted, recontextualized. A reissue from season one of adidas Originals by Alexander Wang, these shoes blend retro basketball style cues with modern and unexpected elements. The deconstructed upper is made of a mix of leather and textile with a sock-like bootie fit. Boost provides responsive cushioning."/>
    <n v="4"/>
    <x v="0"/>
    <n v="19"/>
    <s v="2020-04-13"/>
    <s v="15:06:46"/>
  </r>
  <r>
    <s v="Men's adidas Originals POD-S3.1 Shoes"/>
    <s v="DB3539"/>
    <n v="139.99"/>
    <n v="69.989999999999995"/>
    <x v="0"/>
    <x v="0"/>
    <s v="Adidas"/>
    <x v="0"/>
    <s v="The '90s sensation is back, updated with more style and comfort. These shoes flash contrast colour and nubuck details on a soft, open-weave knit upper. The distinctive P.O.D. midsole has a supportive TPU bridge, and Boost cushioning adds an elevated level of comfort."/>
    <n v="3.7"/>
    <x v="1"/>
    <n v="88"/>
    <s v="2020-04-13"/>
    <s v="15:06:46"/>
  </r>
  <r>
    <s v="MEN'S ADIDAS ORIGINALS RISING STAR X R1 SHOES"/>
    <s v="G26777"/>
    <n v="159.99"/>
    <n v="79.989999999999995"/>
    <x v="3"/>
    <x v="0"/>
    <s v="Adidas"/>
    <x v="0"/>
    <s v="These suede and leather shoes revive an '80s design that inspired the NMD R1's unique midsole plugs. Originally made for running on asphalt, the Rising Star featured removable midsole plugs to let runners adjust their cushioning level. Boost cushioning offers energy return in every stride."/>
    <n v="2.4"/>
    <x v="2"/>
    <n v="26"/>
    <s v="2020-04-13"/>
    <s v="15:06:46"/>
  </r>
  <r>
    <s v="men's ADIDAS RUNNING NEBULAR 1.0 SHOES"/>
    <s v="CJ0081"/>
    <n v="45.99"/>
    <n v="22.99"/>
    <x v="2"/>
    <x v="0"/>
    <s v="Adidas "/>
    <x v="0"/>
    <s v="The premium looking adidas Nebular 1.0 Running shoes for men crafted with Mesh overlays which make it lightweight. The breathable sandwich Mesh offer extended ventilation and comfort. Light strike IMEVA midsole with full Rubber outsole provides durability."/>
    <n v="4.0999999999999996"/>
    <x v="0"/>
    <n v="11"/>
    <s v="2020-04-13"/>
    <s v="15:06:46"/>
  </r>
  <r>
    <s v="Men's adidas Sport Inspired Questar Rise Shoes"/>
    <s v="EE8333"/>
    <n v="69.989999999999995"/>
    <n v="41.99"/>
    <x v="1"/>
    <x v="1"/>
    <s v="Adidas "/>
    <x v="0"/>
    <s v="Designed with a rugged, outdoor look, these running-inspired shoes give you the comfort needed to tackle any adventure. The midsole and outsole feature pillow-soft cushioning and a natural fit."/>
    <n v="2.9"/>
    <x v="2"/>
    <n v="61"/>
    <s v="2020-04-13"/>
    <s v="15:06:46"/>
  </r>
  <r>
    <s v="men's ADIDAS SKATEBOARDING SEELEY VULCANIZED SHOES"/>
    <s v="CQ1175"/>
    <n v="75.989999999999995"/>
    <n v="37.99"/>
    <x v="1"/>
    <x v="0"/>
    <s v="Adidas"/>
    <x v="0"/>
    <s v="The Seeley is an all-purpose vulc shoe famous for its minimal build and classic design lines. Made with a lightweight knit upper, these skate shoes have the Seeley's distinct toe and modified saddle. This version features a graphic on the tongue and heel patch."/>
    <n v="4.5999999999999996"/>
    <x v="0"/>
    <n v="33"/>
    <s v="2020-04-13"/>
    <s v="15:06:46"/>
  </r>
  <r>
    <s v="Men's adidas Sport Inspired Cloudfoam Racer TR Shoes"/>
    <s v="DA9306"/>
    <n v="59.99"/>
    <n v="35.99"/>
    <x v="1"/>
    <x v="1"/>
    <s v="Adidas "/>
    <x v="0"/>
    <s v="Inspired by outdoor trail runners. These guys' modern shoes are made for urban adventures, with a mesh build and rubber outsole inserts. cloudfoam cushioning adds long-lasting comfort."/>
    <n v="1"/>
    <x v="3"/>
    <n v="42"/>
    <s v="2020-04-13"/>
    <s v="15:06:46"/>
  </r>
  <r>
    <s v="Men's Running Galaxy 4 Shoes"/>
    <s v="F36163"/>
    <n v="59.99"/>
    <n v="47.99"/>
    <x v="1"/>
    <x v="5"/>
    <s v="Adidas "/>
    <x v="0"/>
    <s v="Pick up your multisport training regimen in these durable shoes. They have a breathable mesh upper with a midfoot cage for reliable support. The pillow-like midsole cushions your stride, kilometre after kilometre."/>
    <n v="4.2"/>
    <x v="0"/>
    <n v="32"/>
    <s v="2020-04-13"/>
    <s v="15:06:46"/>
  </r>
  <r>
    <s v="Men's adidas Sport Inspired Storm Runner Shoes"/>
    <s v="CL7411"/>
    <n v="45.99"/>
    <n v="22.99"/>
    <x v="2"/>
    <x v="0"/>
    <s v="Adidas "/>
    <x v="0"/>
    <s v="A fast, lightweight adidas stormrunner shoes for men. These running-inspired shoes are very comfortable for your daily routine. Made with textile upper and Cloudfoam midsole along with rubber outsole these shoes will provide comfort to your feet all day long."/>
    <n v="2.8"/>
    <x v="2"/>
    <n v="55"/>
    <s v="2020-04-13"/>
    <s v="15:06:46"/>
  </r>
  <r>
    <s v="Men's adidas Running Kyris 4.0 Shoes"/>
    <s v="CL7444"/>
    <n v="42.99"/>
    <n v="21.49"/>
    <x v="2"/>
    <x v="0"/>
    <s v="Adidas "/>
    <x v="0"/>
    <s v="These lightweight running shoes come in a new upper design which is made low to ground with faster 3-Stripes execution which enhances it's overall appeal along with great fit. The combination of textile and mesh ensure breathability while the Lightstrike EVA midsole with full Rubber outsole provides durability."/>
    <n v="3.7"/>
    <x v="1"/>
    <n v="20"/>
    <s v="2020-04-13"/>
    <s v="15:06:46"/>
  </r>
  <r>
    <s v="Men's adidas Sport Inspired Grand Court Shoes"/>
    <s v="EE7879"/>
    <n v="65.989999999999995"/>
    <n v="39.590000000000003"/>
    <x v="1"/>
    <x v="1"/>
    <s v="Adidas "/>
    <x v="0"/>
    <s v="Finding inspiration from iconic sport styles of the '70s, these shoes craft an everyday look with a clean design. Features tonal 3-Stripes on the sides of the soft leather upper. The ultra-soft Cloudfoam Comfort sockliner adds comfort to each step."/>
    <n v="2"/>
    <x v="4"/>
    <n v="16"/>
    <s v="2020-04-13"/>
    <s v="15:06:46"/>
  </r>
  <r>
    <s v="Men's adidas Sport Inspired Court 80s Shoes"/>
    <s v="EE9676"/>
    <n v="59.99"/>
    <n v="35.99"/>
    <x v="1"/>
    <x v="1"/>
    <s v="Adidas "/>
    <x v="0"/>
    <s v="A nod to icons of the past, these shoes bring a retro court look into the present. They're crafted with a canvas upper and synthetic details. An ultra-soft sockliner adds lightweight cushioning."/>
    <n v="4.5"/>
    <x v="0"/>
    <n v="55"/>
    <s v="2020-04-13"/>
    <s v="15:06:46"/>
  </r>
  <r>
    <s v="Women's adidas Sport Inspired Caflaire Shoes"/>
    <s v="EE7600"/>
    <n v="55.99"/>
    <n v="33.590000000000003"/>
    <x v="1"/>
    <x v="1"/>
    <s v="Adidas "/>
    <x v="0"/>
    <s v="Sleek, slim style that goes with everything, these low top tennis-inspired shoes are made of premium nubuck with super-soft suede overlays for a luxurious feel. Smooth waxed laces give the shoes a sophisticated look"/>
    <n v="2.4"/>
    <x v="2"/>
    <n v="42"/>
    <s v="2020-04-13"/>
    <s v="15:06:46"/>
  </r>
  <r>
    <s v="Men's adidas Sport Inspired Grand Court Shoes"/>
    <s v="EF0128"/>
    <n v="65.989999999999995"/>
    <n v="39.590000000000003"/>
    <x v="1"/>
    <x v="1"/>
    <s v="Adidas "/>
    <x v="0"/>
    <s v="Finding inspiration from iconic sport styles of the '70s, these shoes craft an everyday look with a clean design. Features tonal 3-Stripes on the sides of the soft leather and mesh upper. The ultra-soft Cloudfoam Comfort sockliner adds comfort to each step."/>
    <n v="4.5"/>
    <x v="0"/>
    <n v="74"/>
    <s v="2020-04-13"/>
    <s v="15:06:46"/>
  </r>
  <r>
    <s v="Men's Sport Inspired Phosphere Shoes"/>
    <s v="EG3489"/>
    <n v="69.989999999999995"/>
    <n v="55.99"/>
    <x v="1"/>
    <x v="5"/>
    <s v="Adidas "/>
    <x v="0"/>
    <s v="A fast, lightweight adidas Phosphere shoes for men. These running-inspired shoes are very comfortable for your daily routine. Made with textile upper and Cloudfoam midsole along with rubber outsole these shoes will provide comfort to your feet all day long."/>
    <n v="4"/>
    <x v="0"/>
    <n v="46"/>
    <s v="2020-04-13"/>
    <s v="15:06:46"/>
  </r>
  <r>
    <s v="Men's adidas Running Remit Shoes"/>
    <s v="CM4733"/>
    <n v="45.99"/>
    <n v="36.79"/>
    <x v="2"/>
    <x v="5"/>
    <s v="Adidas "/>
    <x v="0"/>
    <s v="These men's running shoes keep you comfortable so you stay focused on your training goals. They feature a textile upper and a cushioned IMEVA midsole provides all-day comfort with rubber outsole for best durability in high wear areas."/>
    <n v="4.8"/>
    <x v="0"/>
    <n v="57"/>
    <s v="2020-04-13"/>
    <s v="15:06:46"/>
  </r>
  <r>
    <s v="Men's adidas Outdoor Tell Path 19 Shoes"/>
    <s v="CM0025"/>
    <n v="39.99"/>
    <n v="23.99"/>
    <x v="2"/>
    <x v="1"/>
    <s v="Adidas"/>
    <x v="0"/>
    <s v="The adidas Tell Path 19 shoes for men are crafted with a strong, grippy outsole inspired by mountain bike tires, and a super durable Mesh and Synthetic upper. Light strike EVA midsole with durable rubber outsole offers superior grip and traction in all directions."/>
    <n v="2.6"/>
    <x v="2"/>
    <n v="69"/>
    <s v="2020-04-13"/>
    <s v="15:06:46"/>
  </r>
  <r>
    <s v="Men's Running Remit Shoes"/>
    <s v="CM4734"/>
    <n v="45.99"/>
    <n v="36.79"/>
    <x v="2"/>
    <x v="5"/>
    <s v="Adidas "/>
    <x v="0"/>
    <s v="These men's running shoes keep you comfortable so you stay focused on your training goals. They feature a textile upper and a cushioned IMEVA midsole provides all-day comfort with rubber outsole for best durability in high wear areas."/>
    <n v="2.2000000000000002"/>
    <x v="2"/>
    <n v="33"/>
    <s v="2020-04-13"/>
    <s v="15:06:46"/>
  </r>
  <r>
    <s v="Men's adidas Running Remit Shoes"/>
    <s v="CM4736"/>
    <n v="45.99"/>
    <n v="36.79"/>
    <x v="2"/>
    <x v="5"/>
    <s v="Adidas "/>
    <x v="0"/>
    <s v="These men's running shoes keep you comfortable so you stay focused on your training goals. They feature a textile upper and a cushioned IMEVA midsole provides all-day comfort with rubber outsole for best durability in high wear areas."/>
    <n v="4.3"/>
    <x v="0"/>
    <n v="31"/>
    <s v="2020-04-13"/>
    <s v="15:06:46"/>
  </r>
  <r>
    <s v="Men's Running Kollide Shoes"/>
    <s v="CM4865"/>
    <n v="47.99"/>
    <n v="38.39"/>
    <x v="2"/>
    <x v="5"/>
    <s v="Adidas "/>
    <x v="0"/>
    <s v="Extremely functional and subtle running shoes for men. The breathable and lightweight textile upper offer extended ventilation and comfort. The Cloudfoam midsole gives you cushioning you need everyday and Rubber outsole provides durability."/>
    <n v="2.8"/>
    <x v="2"/>
    <n v="78"/>
    <s v="2020-04-13"/>
    <s v="15:06:47"/>
  </r>
  <r>
    <s v="Men's adidas Running Spurt Shoes"/>
    <s v="CM4909"/>
    <n v="39.99"/>
    <n v="31.99"/>
    <x v="2"/>
    <x v="5"/>
    <s v="Adidas "/>
    <x v="0"/>
    <s v="Great everyday trainer for modern runner to go that extra mile. They have a mesh upper accented by contrast 3-Stripes. The IMEVA midsole and Rubber outsole provide comfort and support to their every step."/>
    <n v="4.3"/>
    <x v="0"/>
    <n v="21"/>
    <s v="2020-04-13"/>
    <s v="15:06:47"/>
  </r>
  <r>
    <s v="Men's adidas Running Dubbers Shoes"/>
    <s v="CM4664"/>
    <n v="45.99"/>
    <n v="36.79"/>
    <x v="2"/>
    <x v="5"/>
    <s v="Adidas "/>
    <x v="0"/>
    <s v="Sleek running shoes for men. These shoes have a lightweight look and feel in honeycomb mesh. Cloudfoam cushioning delivers superior step-in comfort."/>
    <n v="4.0999999999999996"/>
    <x v="0"/>
    <n v="22"/>
    <s v="2020-04-13"/>
    <s v="15:06:47"/>
  </r>
  <r>
    <s v="Men's adidas Running Victriox Shoes"/>
    <s v="CM4798"/>
    <n v="39.99"/>
    <n v="31.99"/>
    <x v="2"/>
    <x v="5"/>
    <s v="Adidas "/>
    <x v="0"/>
    <s v="These lightweight running shoes for men give all round comfort, cushioning, durability &amp; support in a simplistic design. The mesh upper ensure breathability and durability while the Lightstrike IMEVA midsole provides premium cushioning. Non-Marking Rubber outsole provides durability."/>
    <n v="4.0999999999999996"/>
    <x v="0"/>
    <n v="95"/>
    <s v="2020-04-13"/>
    <s v="15:06:47"/>
  </r>
  <r>
    <s v="Men's adidas Running Zeta 2.0 Shoes"/>
    <s v="CM4972"/>
    <n v="45.99"/>
    <n v="36.79"/>
    <x v="2"/>
    <x v="5"/>
    <s v="Adidas "/>
    <x v="0"/>
    <s v="Energize your run while staying comfortable. With this new design, your ride will be smooth and effortless. These shoes have a breathable knit upper for maximum ventilation. Plush IMEVA midsole and Rubber outsole cushioning keeps your feet comfortable throughout the day. Seamless 3-Stripes flash on the sides."/>
    <n v="4.9000000000000004"/>
    <x v="0"/>
    <n v="62"/>
    <s v="2020-04-13"/>
    <s v="15:06:47"/>
  </r>
  <r>
    <s v="Men's adidas Originals Rivalry Low Shoes"/>
    <s v="EG8063"/>
    <n v="75.989999999999995"/>
    <n v="53.19"/>
    <x v="1"/>
    <x v="4"/>
    <s v="Adidas"/>
    <x v="0"/>
    <s v="Culture never stands still. The adidas Rivalry Low was introduced as a basketball shoe. Then underground artists and punk musicians discovered its effortless, stripped-down look. These shoes nod back to generations of creators with a classic cupsole and buttery leather upper."/>
    <n v="2.7"/>
    <x v="2"/>
    <n v="25"/>
    <s v="2020-04-13"/>
    <s v="15:06:47"/>
  </r>
  <r>
    <s v="Men's adidas Running Victriox Shoes"/>
    <s v="CM4799"/>
    <n v="39.99"/>
    <n v="31.99"/>
    <x v="2"/>
    <x v="5"/>
    <s v="Adidas "/>
    <x v="0"/>
    <s v="These lightweight running shoes for men give all round comfort, cushioning, durability &amp; support in a simplistic design. The mesh upper ensure breathability and durability while the Lightstrike IMEVA midsole provides premium cushioning. Non-Marking Rubber outsole provides durability."/>
    <n v="3.3"/>
    <x v="1"/>
    <n v="40"/>
    <s v="2020-04-13"/>
    <s v="15:06:47"/>
  </r>
  <r>
    <s v="Men's adidas Running Dubbers Shoes"/>
    <s v="CM4665"/>
    <n v="45.99"/>
    <n v="36.79"/>
    <x v="2"/>
    <x v="5"/>
    <s v="Adidas "/>
    <x v="0"/>
    <s v="Sleek running shoes for men. These shoes have a lightweight look and feel in honeycomb mesh. Cloudfoam cushioning delivers superior step-in comfort."/>
    <n v="2.6"/>
    <x v="2"/>
    <n v="5"/>
    <s v="2020-04-13"/>
    <s v="15:06:47"/>
  </r>
  <r>
    <s v="Men's adidas Running Spurt Shoes"/>
    <s v="CM4908"/>
    <n v="39.99"/>
    <n v="31.99"/>
    <x v="2"/>
    <x v="5"/>
    <s v="Adidas "/>
    <x v="0"/>
    <s v="Great everyday trainer for modern runner to go that extra mile. They have a mesh upper accented by contrast 3-Stripes. The IMEVA midsole and Rubber outsole provide comfort and support to their every step."/>
    <n v="4.9000000000000004"/>
    <x v="0"/>
    <n v="98"/>
    <s v="2020-04-13"/>
    <s v="15:06:47"/>
  </r>
  <r>
    <s v="Men's adidas Running Dubbers Shoes"/>
    <s v="CM4666"/>
    <n v="45.99"/>
    <n v="36.79"/>
    <x v="2"/>
    <x v="5"/>
    <s v="Adidas "/>
    <x v="0"/>
    <s v="Sleek running shoes for men. These shoes have a lightweight look and feel in honeycomb mesh. Cloudfoam cushioning delivers superior step-in comfort."/>
    <n v="4.4000000000000004"/>
    <x v="0"/>
    <n v="5"/>
    <s v="2020-04-13"/>
    <s v="15:06:47"/>
  </r>
  <r>
    <s v="Men's adidas Running Zeta 2.0 Shoes"/>
    <s v="CM4973"/>
    <n v="45.99"/>
    <n v="36.79"/>
    <x v="2"/>
    <x v="5"/>
    <s v="Adidas "/>
    <x v="0"/>
    <s v="Energize your run while staying comfortable. With this new design, your ride will be smooth and effortless. These shoes have a breathable knit upper for maximum ventilation. Plush IMEVA midsole and Rubber outsole cushioning keeps your feet comfortable throughout the day. Seamless 3-Stripes flash on the sides."/>
    <n v="3.8"/>
    <x v="1"/>
    <n v="44"/>
    <s v="2020-04-13"/>
    <s v="15:06:47"/>
  </r>
  <r>
    <s v="Men's Running Runstar Shoes"/>
    <s v="CM4632"/>
    <n v="55.99"/>
    <n v="44.79"/>
    <x v="1"/>
    <x v="5"/>
    <s v="Adidas "/>
    <x v="0"/>
    <s v="These men's running shoes keep you comfortable so you stay focused on your training goals. They feature a textile upper and a supportive cage that wraps around the midfoot to give you stability where you need it most."/>
    <n v="2"/>
    <x v="4"/>
    <n v="40"/>
    <s v="2020-04-13"/>
    <s v="15:06:47"/>
  </r>
  <r>
    <s v="Men's adidas Running Bound Shoes"/>
    <s v="CM4647"/>
    <n v="49.99"/>
    <n v="39.99"/>
    <x v="2"/>
    <x v="5"/>
    <s v="Adidas "/>
    <x v="0"/>
    <s v="Sleek running shoes for men. These shoes have a lightweight look and feel in honeycomb mesh. Cloudfoam cushioning delivers superior step-in comfort."/>
    <n v="2.2000000000000002"/>
    <x v="2"/>
    <n v="72"/>
    <s v="2020-04-13"/>
    <s v="15:06:47"/>
  </r>
  <r>
    <s v="Men's Running Kollide Shoes"/>
    <s v="CM4868"/>
    <n v="47.99"/>
    <n v="38.39"/>
    <x v="2"/>
    <x v="5"/>
    <s v="Adidas "/>
    <x v="0"/>
    <s v="Extremely functional and subtle running shoes for men. The breathable and lightweight textile upper offer extended ventilation and comfort. The Cloudfoam midsole gives you cushioning you need everyday and Rubber outsole provides durability."/>
    <n v="2.4"/>
    <x v="2"/>
    <n v="30"/>
    <s v="2020-04-13"/>
    <s v="15:06:47"/>
  </r>
  <r>
    <s v="Men's adidas Running Bound Shoes"/>
    <s v="CM4646"/>
    <n v="49.99"/>
    <n v="39.99"/>
    <x v="2"/>
    <x v="5"/>
    <s v="Adidas "/>
    <x v="0"/>
    <s v="Sleek running shoes for men. These shoes have a lightweight look and feel in honeycomb mesh. Cloudfoam cushioning delivers superior step-in comfort."/>
    <n v="2.4"/>
    <x v="2"/>
    <n v="58"/>
    <s v="2020-04-13"/>
    <s v="15:06:47"/>
  </r>
  <r>
    <s v="Men's Running Dectron Shoes"/>
    <s v="CM4718"/>
    <n v="52.99"/>
    <n v="42.39"/>
    <x v="1"/>
    <x v="5"/>
    <s v="Adidas "/>
    <x v="0"/>
    <s v="Energize your run while staying comfortable. With this new design, your ride will be smooth and effortless. Features breathable knit upper for maximum ventilation, lightstrike IMEVA midsole and while the rubber outsole adds support for a stable stride for your feet."/>
    <n v="4.5999999999999996"/>
    <x v="0"/>
    <n v="85"/>
    <s v="2020-04-13"/>
    <s v="15:06:47"/>
  </r>
  <r>
    <s v="Men's adidas Running Dracon Shoes"/>
    <s v="CM4693"/>
    <n v="39.99"/>
    <n v="31.99"/>
    <x v="2"/>
    <x v="5"/>
    <s v="Adidas "/>
    <x v="0"/>
    <s v="Great everyday trainer for modern runner to go that extra mile. They have a mesh upper accented by contrast 3-Stripes. The EVA midsole and Rubber outsole provide comfort and support to their every step."/>
    <n v="4.2"/>
    <x v="0"/>
    <n v="40"/>
    <s v="2020-04-13"/>
    <s v="15:06:47"/>
  </r>
  <r>
    <s v="Men's adidas Running Spurt Shoes"/>
    <s v="CM4904"/>
    <n v="39.99"/>
    <n v="31.99"/>
    <x v="2"/>
    <x v="5"/>
    <s v="Adidas "/>
    <x v="0"/>
    <s v="Great everyday trainer for modern runner to go that extra mile. They have a mesh upper accented by contrast 3-Stripes. The IMEVA midsole and Rubber outsole provide comfort and support to their every step."/>
    <n v="2.4"/>
    <x v="2"/>
    <n v="90"/>
    <s v="2020-04-13"/>
    <s v="15:06:47"/>
  </r>
  <r>
    <s v="Men's adidas Running Erish Shoes"/>
    <s v="CM4774"/>
    <n v="42.99"/>
    <n v="34.39"/>
    <x v="2"/>
    <x v="5"/>
    <s v="Adidas "/>
    <x v="0"/>
    <s v="Energize your run while staying comfortable with this new design, your ride will be smooth and effortless. Breathable mesh upper for maximum ventilation and a cushioned IMEVA midsole provides all-day comfort with rubber outsole for best durability in high wear areas."/>
    <n v="2.6"/>
    <x v="2"/>
    <n v="34"/>
    <s v="2020-04-13"/>
    <s v="15:06:47"/>
  </r>
  <r>
    <s v="Men's Sport Inspired Blaze Runner Shoes"/>
    <s v="CM4617"/>
    <n v="55.99"/>
    <n v="44.79"/>
    <x v="1"/>
    <x v="5"/>
    <s v="Adidas "/>
    <x v="0"/>
    <s v="Extremely functional and subtle running-inspired shoes for men. The breathable and lightweight Knit-Mesh offer extended ventilation and comfort. Cloudfoam midsole for responsive cushioning and full Rubber outsole provides durability."/>
    <n v="3.4"/>
    <x v="1"/>
    <n v="53"/>
    <s v="2020-04-13"/>
    <s v="15:06:47"/>
  </r>
  <r>
    <s v="Men's adidas Running Stargon 1.0 Shoes"/>
    <s v="CM4935"/>
    <n v="47.99"/>
    <n v="38.39"/>
    <x v="2"/>
    <x v="5"/>
    <s v="Adidas "/>
    <x v="0"/>
    <s v="The adidas Running shoes for men. These lightweight shoes give all round comfort, cushioning, durability &amp; support in a simplistic design. The mesh upper ensure breathability and durability while the Lightstrike IMEVA midsole provides premium cushioning. Full Rubber outsole provides durability."/>
    <n v="3.5"/>
    <x v="1"/>
    <n v="21"/>
    <s v="2020-04-13"/>
    <s v="15:06:47"/>
  </r>
  <r>
    <s v="Men's adidas Running Pull On Shoes"/>
    <s v="CM4755"/>
    <n v="47.99"/>
    <n v="38.39"/>
    <x v="2"/>
    <x v="5"/>
    <s v="Adidas "/>
    <x v="0"/>
    <s v="A well cushioned shoe with a fresher look that will appeal to young runners. Features Mesh upper for maximum ventilation, lightstrike IMEVA midsole and durable Rubber outsole for long-lasting wear."/>
    <n v="3.7"/>
    <x v="1"/>
    <n v="86"/>
    <s v="2020-04-13"/>
    <s v="15:06:47"/>
  </r>
  <r>
    <s v="Unisex adidas Running Alphabounce+ Shoes"/>
    <s v="EF1224"/>
    <n v="99.99"/>
    <n v="59.99"/>
    <x v="1"/>
    <x v="1"/>
    <s v="Adidas"/>
    <x v="0"/>
    <s v="Train to gain an edge in your sport in these versatile shoes. The have a seamless stretch mesh upper with built-in midfoot support for linear and lateral moves. The midsole offers the perfect balance of durability and cushioning for tough workouts and long training runs."/>
    <n v="2.6"/>
    <x v="2"/>
    <n v="55"/>
    <s v="2020-04-13"/>
    <s v="15:06:47"/>
  </r>
  <r>
    <s v="Women's adidas Training Alphabounce Trainer Shoes"/>
    <s v="D96450"/>
    <n v="95.99"/>
    <n v="47.99"/>
    <x v="1"/>
    <x v="0"/>
    <s v="Adidas"/>
    <x v="0"/>
    <s v="Get into the zone and stay there in these comfortable, supportive cross-training shoes. The flexible Bounce midsole provides energised cushioning with every stride to help you train harder and longer. The stretch mesh upper adapts to the shape of your foot for a personalised fit and sock-like comfort."/>
    <n v="3.3"/>
    <x v="1"/>
    <n v="21"/>
    <s v="2020-04-13"/>
    <s v="15:06:47"/>
  </r>
  <r>
    <s v="Men's adidas Sport Inspired Blaze Runner Shoes"/>
    <s v="CM4618"/>
    <n v="55.99"/>
    <n v="44.79"/>
    <x v="1"/>
    <x v="5"/>
    <s v="Adidas "/>
    <x v="0"/>
    <s v="Extremely functional and subtle running-inspired shoes for men. The breathable and lightweight Knit-Mesh offer extended ventilation and comfort. Cloudfoam midsole for responsive cushioning and full Rubber outsole provides durability."/>
    <n v="3.4"/>
    <x v="1"/>
    <n v="59"/>
    <s v="2020-04-13"/>
    <s v="15:06:47"/>
  </r>
  <r>
    <s v="WOMEN'S ADIDAS ORIGINALS TUBULAR SHADOW CK SHOES"/>
    <s v="AQ0886"/>
    <n v="79.989999999999995"/>
    <n v="39.99"/>
    <x v="1"/>
    <x v="0"/>
    <s v="Adidas"/>
    <x v="0"/>
    <s v="Made with a lightweight, multicoloured knit upper, these shoes combine modern running-inspired design with plush, all-day style. They boast a snug sock-like construction with wrap-around tongue for a close fit, and a shaped collar for a bold look."/>
    <n v="2.7"/>
    <x v="2"/>
    <n v="41"/>
    <s v="2020-04-13"/>
    <s v="15:06:47"/>
  </r>
  <r>
    <s v="WOMEN'S ADIDAS ORIGINALS FLB_RUNNER SHOES"/>
    <s v="B28068"/>
    <n v="69.989999999999995"/>
    <n v="34.99"/>
    <x v="1"/>
    <x v="0"/>
    <s v="Adidas"/>
    <x v="0"/>
    <s v="These slim-fitting shoes channel the swift style of the '70s adidas Dragon. They show off a colour-flecked knit upper with smooth leather accents in a statement for today's streets. A jagged gum rubber outsole stays true to the original Dragon design."/>
    <n v="5"/>
    <x v="0"/>
    <n v="61"/>
    <s v="2020-04-13"/>
    <s v="15:06:47"/>
  </r>
  <r>
    <s v="Women's ADIDAS ORIGINALS COURTVANTAGE VULCANIZED SHOES"/>
    <s v="CQ2618"/>
    <n v="69.989999999999995"/>
    <n v="34.99"/>
    <x v="1"/>
    <x v="0"/>
    <s v="Adidas"/>
    <x v="0"/>
    <s v="The Court Vantage shoes take vintage court elements and update them for a sophisticated yet playful style. These women's low-profile sneakers come in a mix of suede and mesh with a soft meekron lining."/>
    <n v="5"/>
    <x v="0"/>
    <n v="47"/>
    <s v="2020-04-13"/>
    <s v="15:06:47"/>
  </r>
  <r>
    <s v="Men's adidas Running Dracon Shoes"/>
    <s v="CM4694"/>
    <n v="39.99"/>
    <n v="31.99"/>
    <x v="2"/>
    <x v="5"/>
    <s v="Adidas "/>
    <x v="0"/>
    <s v="Great everyday trainer for modern runner to go that extra mile. They have a mesh upper accented by contrast 3-Stripes. The EVA midsole and Rubber outsole provide comfort and support to their every step."/>
    <n v="4.4000000000000004"/>
    <x v="0"/>
    <n v="89"/>
    <s v="2020-04-13"/>
    <s v="15:06:47"/>
  </r>
  <r>
    <s v="Women's adidas Originals Falcon Shoes"/>
    <s v="FV4049"/>
    <n v="109.99"/>
    <n v="109.99"/>
    <x v="0"/>
    <x v="3"/>
    <s v="Adidas"/>
    <x v="0"/>
    <s v="A layered look that flashes a '90s vibe. These shoes have a bold, distinctively chunky shape reminiscent of a classic running design from 1997. Inspired by the colour-shifting scales of the Xenopeltis snake, this version features iridescent Xeno material. The X-shaped Torsion bar adds stability."/>
    <n v="4.7"/>
    <x v="0"/>
    <n v="93"/>
    <s v="2020-04-13"/>
    <s v="15:06:48"/>
  </r>
  <r>
    <s v="WOMEN'S ADIDAS ORIGINALS CONTINENTAL 80 SHOES"/>
    <s v="G27721"/>
    <n v="79.989999999999995"/>
    <n v="39.99"/>
    <x v="1"/>
    <x v="0"/>
    <s v="Adidas"/>
    <x v="0"/>
    <s v="Steeped in nostalgia, the Continental 80 captures the retro look of indoor sneakers from the early 1980s. Made in soft nubuck, these shoes feature a swooping two-tone stripe and a distinctive split rubber cupsole that's built for a comfortable, flexible feel."/>
    <n v="4.5999999999999996"/>
    <x v="0"/>
    <n v="66"/>
    <s v="2020-04-13"/>
    <s v="15:06:48"/>
  </r>
  <r>
    <s v="Women's adidas Originals NMD_CS1 Primeknit Shoes"/>
    <s v="BD7791"/>
    <n v="149.99"/>
    <n v="74.989999999999995"/>
    <x v="0"/>
    <x v="0"/>
    <s v="Adidas"/>
    <x v="0"/>
    <s v="With a clean, contemporary silhouette, these shoes are made for easy, efficient movement. A full adidas Primeknit upper hugs the foot like a sock for a close, contoured fit. EVA foam inserts and Boost, adidas' most responsive cushioning ever, add to the comfort."/>
    <n v="2"/>
    <x v="4"/>
    <n v="68"/>
    <s v="2020-04-13"/>
    <s v="15:06:48"/>
  </r>
  <r>
    <s v="WOMEN'S ADIDAS ORIGINALS FOREST GROVE SHOES"/>
    <s v="AQ1220"/>
    <n v="69.989999999999995"/>
    <n v="34.99"/>
    <x v="1"/>
    <x v="0"/>
    <s v="Adidas"/>
    <x v="0"/>
    <s v="Inspired by a game-changing running shoe from the archives, this women's shoe is built for everyday wear. A suede and nylon upper shows off classic 3-Stripes styling. A mesh-wrapped EVA midsole echoes vintage looks from the archives."/>
    <n v="3.1"/>
    <x v="1"/>
    <n v="77"/>
    <s v="2020-04-13"/>
    <s v="15:06:48"/>
  </r>
  <r>
    <s v="Women's adidas Originals Rivalry Low Shoes"/>
    <s v="FV4329"/>
    <n v="109.99"/>
    <n v="109.99"/>
    <x v="0"/>
    <x v="3"/>
    <s v="Adidas"/>
    <x v="0"/>
    <s v="Born in the world of basketball, the Rivalry has been adopted by skaters, punks and artists alike. A flashy glittery leather upper makes this version of the low top shoes ready for party nights and stylish days. A retro adidas logo on the tongue label adds an authentic finishing touch."/>
    <n v="4.4000000000000004"/>
    <x v="0"/>
    <n v="29"/>
    <s v="2020-04-13"/>
    <s v="15:06:48"/>
  </r>
  <r>
    <s v="Women's adidas Originals Sambarose Shoes"/>
    <s v="FV4057"/>
    <n v="109.99"/>
    <n v="109.99"/>
    <x v="0"/>
    <x v="3"/>
    <s v="Adidas"/>
    <x v="0"/>
    <s v="Rise and shine. These shoes rebuild the Samba's classic football silhouette as a fashion-forward platform trainer. Inspired by the colour-shifting scales of the Xenopeltis snake, this version features iridescent Xeno material."/>
    <n v="4.7"/>
    <x v="0"/>
    <n v="67"/>
    <s v="2020-04-13"/>
    <s v="15:06:48"/>
  </r>
  <r>
    <s v="Women's adidas Originals Stan Smith Shoes"/>
    <s v="FV4044"/>
    <n v="109.99"/>
    <n v="109.99"/>
    <x v="0"/>
    <x v="3"/>
    <s v="Adidas"/>
    <x v="0"/>
    <s v="The instantly recognisable classic gets an eye-catching makeover. These Stan Smith shoes update the iconic look with a colour-shifting Xeno upper. Perforated 3-Stripes stay true to the heritage design."/>
    <n v="3.4"/>
    <x v="1"/>
    <n v="93"/>
    <s v="2020-04-13"/>
    <s v="15:06:48"/>
  </r>
  <r>
    <s v="Women's adidas Originals Sambarose Shoes"/>
    <s v="FV4325"/>
    <n v="109.99"/>
    <n v="109.99"/>
    <x v="0"/>
    <x v="3"/>
    <s v="Adidas"/>
    <x v="0"/>
    <s v="The Samba has been beloved by generations of football fans since its debut in 1950. Inspired by the iconic look of the Samba, these SAMBAROSE shoes bring a distinctively feminine feel. They pair a gleaming metallic upper with a platform midsole. A rubber cupsole adds an authentic finish."/>
    <n v="4.7"/>
    <x v="0"/>
    <n v="70"/>
    <s v="2020-04-13"/>
    <s v="15:06:48"/>
  </r>
  <r>
    <s v="Women's adidas Originals Rivalry Low Shoes"/>
    <s v="FV4331"/>
    <n v="109.99"/>
    <n v="109.99"/>
    <x v="0"/>
    <x v="3"/>
    <s v="Adidas"/>
    <x v="0"/>
    <s v="Born in the world of basketball, the Rivalry has been adopted by skaters, punks and artists alike. A flashy glittery leather upper makes this version of the low top shoes ready for party nights and stylish days. A retro adidas logo on the tongue label adds an authentic finishing touch."/>
    <n v="1"/>
    <x v="3"/>
    <n v="27"/>
    <s v="2020-04-13"/>
    <s v="15:06:48"/>
  </r>
  <r>
    <s v="Women's adidas Originals Magmur Runner Shoes"/>
    <s v="FV4359"/>
    <n v="119.99"/>
    <n v="119.99"/>
    <x v="0"/>
    <x v="3"/>
    <s v="Adidas"/>
    <x v="0"/>
    <s v="The over-the top style of early-2000s running style makes a comeback. These shoes show off a glittery mesh, suede and leather upper. A high midsole adds extra height and a sculpted design. Adiprene+ cushioning makes them comfortable."/>
    <n v="4.8"/>
    <x v="0"/>
    <n v="17"/>
    <s v="2020-04-13"/>
    <s v="15:06:48"/>
  </r>
  <r>
    <s v="Women's adidas Originals Sambarose Shoes"/>
    <s v="FV4319"/>
    <n v="109.99"/>
    <n v="109.99"/>
    <x v="0"/>
    <x v="3"/>
    <s v="Adidas"/>
    <x v="0"/>
    <s v="The Samba has been beloved by generations of football fans since its debut in 1950. Inspired by the iconic look of the Samba, these SAMBAROSE shoes bring a distinctively feminine feel. They pair a gleaming metallic upper with a platform midsole. A rubber cupsole adds an authentic finish."/>
    <n v="2.2000000000000002"/>
    <x v="2"/>
    <n v="5"/>
    <s v="2020-04-13"/>
    <s v="15:06:48"/>
  </r>
  <r>
    <s v="Women's adidas Originals Supercourt RX Shoes"/>
    <s v="FV3700"/>
    <n v="129.99"/>
    <n v="129.99"/>
    <x v="0"/>
    <x v="3"/>
    <s v="Adidas"/>
    <x v="0"/>
    <s v="The Supercourt RX serves up court style with a modern look. These shoes show off a leather upper with neon and reflective details, wavy sidewalls and a split outsole. They're detailed with a logo window next to the laces and includes an extra set of coloured laces."/>
    <n v="3.1"/>
    <x v="1"/>
    <n v="84"/>
    <s v="2020-04-13"/>
    <s v="15:06:48"/>
  </r>
  <r>
    <s v="Women's adidas Originals Falcon Shoes"/>
    <s v="FV4318"/>
    <n v="109.99"/>
    <n v="109.99"/>
    <x v="0"/>
    <x v="3"/>
    <s v="Adidas"/>
    <x v="0"/>
    <s v="The Falcon celebrates the carefree and defiant spirit of 1990s art, music and fashion. Inspired by that decade's rave scene, these mesh shoes are adorned with synthetic and metallic overlays. The chunky '90s-style design is made just for women. It offers a supportive, stable feel for day-into-night wearability."/>
    <n v="3.3"/>
    <x v="1"/>
    <n v="74"/>
    <s v="2020-04-13"/>
    <s v="15:06:48"/>
  </r>
  <r>
    <s v="Women's adidas Originals Swift Run Shoes"/>
    <s v="CG6130"/>
    <n v="79.989999999999995"/>
    <n v="39.99"/>
    <x v="1"/>
    <x v="0"/>
    <s v="Adidas"/>
    <x v="0"/>
    <s v="The Swift distills decades of adidas heritage running designs. Made for casual everyday wear, these lightweight knit shoes come with a sleek shape and a supportive yet flexible feel. They stand out with embroidered accents and smooth welded details. An EVA midsole adds all-day wearability."/>
    <n v="3.3"/>
    <x v="1"/>
    <n v="1"/>
    <s v="2020-04-13"/>
    <s v="15:06:48"/>
  </r>
  <r>
    <s v="Women's adidas Sport Inspired Duramo Lite 2.0 Shoes"/>
    <s v="CG4050"/>
    <n v="47.99"/>
    <n v="23.99"/>
    <x v="2"/>
    <x v="0"/>
    <s v="Adidas "/>
    <x v="0"/>
    <s v="Refine your interval training in these women's versatile running-inspired shoes. Featuring a lightweight mesh and synthetic upper, they combine responsive midsole cushioning with a soft collar that reduces ankle pressure."/>
    <n v="3.2"/>
    <x v="1"/>
    <n v="37"/>
    <s v="2020-04-13"/>
    <s v="15:06:48"/>
  </r>
  <r>
    <s v="Women's adidas Originals Rivalry Low Shoes"/>
    <s v="FV4330"/>
    <n v="109.99"/>
    <n v="109.99"/>
    <x v="0"/>
    <x v="3"/>
    <s v="Adidas"/>
    <x v="0"/>
    <s v="Born in the world of basketball, the Rivalry has been adopted by skaters, punks and artists alike. A flashy glittery leather upper makes this version of the low top shoes ready for party nights and stylish days. A retro adidas logo on the tongue label adds an authentic finishing touch."/>
    <n v="3"/>
    <x v="2"/>
    <n v="10"/>
    <s v="2020-04-13"/>
    <s v="15:06:48"/>
  </r>
  <r>
    <s v="Women's adidas Originals Falcon Shoes"/>
    <s v="FV4317"/>
    <n v="109.99"/>
    <n v="109.99"/>
    <x v="0"/>
    <x v="3"/>
    <s v="Adidas"/>
    <x v="0"/>
    <s v="The Falcon celebrates the carefree and defiant spirit of 1990s art, music and fashion. Inspired by that decade's rave scene, these mesh shoes are adorned with synthetic and metallic overlays. The chunky '90s-style design is made just for women. It offers a supportive, stable feel for day-into-night wearability."/>
    <n v="4.8"/>
    <x v="0"/>
    <n v="52"/>
    <s v="2020-04-13"/>
    <s v="15:06:48"/>
  </r>
  <r>
    <s v="WOMEN'S ADIDAS SPORT INSPIRED CLOUDFOAM RACER TR SHOES"/>
    <s v="DB0444"/>
    <n v="55.99"/>
    <n v="27.99"/>
    <x v="1"/>
    <x v="0"/>
    <s v="Adidas "/>
    <x v="0"/>
    <s v="Inspired by traditional trail runners, these shoes offer a touch of the great outdoors. Built with an airy mesh upper, they feature cushioned Cloudfoam for all-day comfort. Rubber outsole inserts complete the rugged look."/>
    <n v="4.8"/>
    <x v="0"/>
    <n v="75"/>
    <s v="2020-04-13"/>
    <s v="15:06:48"/>
  </r>
  <r>
    <s v="Men's adidas Sport Inspired Questar Flow Shoes"/>
    <s v="F36255"/>
    <n v="69.989999999999995"/>
    <n v="34.99"/>
    <x v="1"/>
    <x v="0"/>
    <s v="Adidas "/>
    <x v="0"/>
    <s v="Light on your feet. Ready for the streets. These running-inspired shoes give the textured knit upper a modern edge with floating 3-Stripes integrated into the lacing system. Ultra-soft Cloudfoam cushioning in the one-piece midsole and outsole provides comfort that lasts all day long."/>
    <n v="3.7"/>
    <x v="1"/>
    <n v="66"/>
    <s v="2020-04-13"/>
    <s v="15:06:48"/>
  </r>
  <r>
    <s v="WOMEN'S ADIDAS SPORT INSPIRED ULTIMAMOTION SHOES"/>
    <s v="B96474"/>
    <n v="55.99"/>
    <n v="27.99"/>
    <x v="1"/>
    <x v="0"/>
    <s v="Adidas "/>
    <x v="0"/>
    <s v="Customisable comfort in a women's-specific design. These running-inspired shoes have a sock-like build. They feature a specialised lacing system that adjusts around the mesh upper for a personalised fit. A cushioned midsole provides all-day comfort."/>
    <n v="5"/>
    <x v="0"/>
    <n v="27"/>
    <s v="2020-04-13"/>
    <s v="15:06:48"/>
  </r>
  <r>
    <s v="WOMEN'S ADIDAS ORIGINALS EQT SUPPORT SOCK PRIMEKNIT SHOES"/>
    <s v="B37530"/>
    <n v="99.99"/>
    <n v="49.99"/>
    <x v="1"/>
    <x v="0"/>
    <s v="Adidas"/>
    <x v="0"/>
    <s v="Archival details, meet progressive design. These women's shoes feature an adidas Primeknit upper with sock-like construction for a snug, lightweight fit. A sleek silhouette sets off stripes on the front and patterning at the heel."/>
    <n v="3.7"/>
    <x v="1"/>
    <n v="96"/>
    <s v="2020-04-13"/>
    <s v="15:06:48"/>
  </r>
  <r>
    <s v="WOMEN'S ADIDAS ORIGINALS EQT SUPPORT SOCK PRIMEKNIT SHOES"/>
    <s v="B37528"/>
    <n v="99.99"/>
    <n v="49.99"/>
    <x v="1"/>
    <x v="0"/>
    <s v="Adidas"/>
    <x v="0"/>
    <s v="Archival details, meet progressive design. These women's shoes feature an adidas Primeknit upper with sock-like construction for a snug, lightweight fit. A sleek silhouette sets off stripes on the front and patterning at the heel."/>
    <n v="3.9"/>
    <x v="1"/>
    <n v="95"/>
    <s v="2020-04-13"/>
    <s v="15:06:48"/>
  </r>
  <r>
    <s v="Women's adidas Originals Magmur Runner Shoes"/>
    <s v="FV4350"/>
    <n v="119.99"/>
    <n v="119.99"/>
    <x v="0"/>
    <x v="3"/>
    <s v="Adidas"/>
    <x v="0"/>
    <s v="The over-the top style of early-2000s running style makes a comeback. These shoes show off a glittery mesh, suede and leather upper. A high midsole adds extra height and a sculpted design. Adiprene+ cushioning makes them comfortable."/>
    <n v="4.4000000000000004"/>
    <x v="0"/>
    <n v="40"/>
    <s v="2020-04-13"/>
    <s v="15:06:48"/>
  </r>
  <r>
    <s v="WOMEN'S ADIDAS SPORT INSPIRED QUESTAR RIDE SHOES"/>
    <s v="B44830"/>
    <n v="65.989999999999995"/>
    <n v="32.99"/>
    <x v="1"/>
    <x v="0"/>
    <s v="Adidas "/>
    <x v="0"/>
    <s v="Challenge yourself to a strong finish in these running shoes. They're built with a breathable knit upper, while the heel offers the extra protection of an Achilles-hugging design. The cushioned midsole provides a soft landing with every stride."/>
    <n v="4.7"/>
    <x v="0"/>
    <n v="87"/>
    <s v="2020-04-13"/>
    <s v="15:06:48"/>
  </r>
  <r>
    <s v="WOMEN'S ADIDAS ORIGINALS CAMPUS SHOES"/>
    <s v="B37942"/>
    <n v="79.989999999999995"/>
    <n v="39.99"/>
    <x v="1"/>
    <x v="0"/>
    <s v="Adidas"/>
    <x v="0"/>
    <s v="A low-profile classic from the '80s gets a luxe new look. These women's shoes come in super-soft nubuck and are lined for a smooth, leather-like feel."/>
    <n v="4.9000000000000004"/>
    <x v="0"/>
    <n v="7"/>
    <s v="2020-04-13"/>
    <s v="15:06:48"/>
  </r>
  <r>
    <s v="WOMEN'S ADIDAS RUNNING PUREMOTION SHOES"/>
    <s v="B96551"/>
    <n v="59.99"/>
    <n v="29.99"/>
    <x v="1"/>
    <x v="0"/>
    <s v="Adidas "/>
    <x v="0"/>
    <s v="These running shoes are a reboot of a popular women's-specific style. Offering a minimal design, they feature a soft mesh upper for maximum breathability. The responsive Cloudfoam midsole provides pillow-soft cushioning, while a durable rubber outsole adds maximum grip."/>
    <n v="3.6"/>
    <x v="1"/>
    <n v="87"/>
    <s v="2020-04-13"/>
    <s v="15:06:48"/>
  </r>
  <r>
    <s v="WOMEN'S ADIDAS SPORT INSPIRED CLOUDFOAM ULTIMATE SHOES"/>
    <s v="B43884"/>
    <n v="65.989999999999995"/>
    <n v="32.99"/>
    <x v="1"/>
    <x v="0"/>
    <s v="Adidas "/>
    <x v="0"/>
    <s v="These women's shoes show off running-inspired style with a knit upper that hugs the foot for a sock-like fit. Outsole cutouts flash a peek at a Cloudfoam midsole that offers optimal comfort."/>
    <n v="3.2"/>
    <x v="1"/>
    <n v="2"/>
    <s v="2020-04-13"/>
    <s v="15:06:48"/>
  </r>
  <r>
    <s v="Women's adidas Sport Inspired Duramo Lite 2.0 Shoes"/>
    <s v="B75587"/>
    <n v="47.99"/>
    <n v="23.99"/>
    <x v="2"/>
    <x v="0"/>
    <s v="Adidas "/>
    <x v="0"/>
    <s v="Refine your interval training in these women's versatile running-inspired shoes. Featuring a lightweight mesh and synthetic upper, they combine responsive midsole cushioning with a soft collar that reduces ankle pressure."/>
    <n v="4.2"/>
    <x v="0"/>
    <n v="20"/>
    <s v="2020-04-13"/>
    <s v="15:06:49"/>
  </r>
  <r>
    <s v="Women's adidas Khoe Run Shoes"/>
    <s v="F36513"/>
    <n v="55.99"/>
    <n v="27.99"/>
    <x v="1"/>
    <x v="0"/>
    <s v="Adidas "/>
    <x v="0"/>
    <s v="Running style with a feminine edge. These women's shoes take on the summer heat with a breathable mesh build and shiny midfoot cage. Ultra-soft Cloudfoam cushioning puts comfort into every step."/>
    <n v="3.8"/>
    <x v="1"/>
    <n v="55"/>
    <s v="2020-04-13"/>
    <s v="15:06:49"/>
  </r>
  <r>
    <s v="WOMEN'S ADIDAS SPORT INSPIRED RUN 70S SHOES"/>
    <s v="F34341"/>
    <n v="65.989999999999995"/>
    <n v="32.99"/>
    <x v="1"/>
    <x v="0"/>
    <s v="Adidas "/>
    <x v="0"/>
    <s v="Modern design meets retro style. A two-tone knit upper with welded 3-Stripes updates the classic '70s look of these women's running-inspired shoes. A lightweight midsole provides cushioned comfort with every step."/>
    <n v="3.8"/>
    <x v="1"/>
    <n v="28"/>
    <s v="2020-04-13"/>
    <s v="15:06:49"/>
  </r>
  <r>
    <s v="Women's adidas Originals Pharrell Williams Tennis HU Shoes"/>
    <s v="D96552"/>
    <n v="89.99"/>
    <n v="44.99"/>
    <x v="1"/>
    <x v="0"/>
    <s v="Adidas"/>
    <x v="0"/>
    <s v="Designed in collaboration with the multitalented Pharrell Williams, these shoes remix sleek court lines with creative flair. The flexible knit upper has a soft, sock-like feel that hugs the foot. The clean, monochrome tone is contrasted by a high-texture EVA midsole."/>
    <n v="1"/>
    <x v="3"/>
    <n v="78"/>
    <s v="2020-04-13"/>
    <s v="15:06:49"/>
  </r>
  <r>
    <s v="Women's adidas Originals Taekwondo Shoes"/>
    <s v="D98204"/>
    <n v="79.989999999999995"/>
    <n v="39.99"/>
    <x v="1"/>
    <x v="0"/>
    <s v="Adidas"/>
    <x v="0"/>
    <s v="This design is inspired by vintage Taekwondo styles originally worn to perfect high kicks and rapid foot strikes. The canvas shoes make a streetwear fashion statement as a chic, foot-hugging slip-on. They're shaped for a narrow, women's-specific fit and ride on a soft gum rubber outsole."/>
    <n v="2.6"/>
    <x v="2"/>
    <n v="55"/>
    <s v="2020-04-13"/>
    <s v="15:06:49"/>
  </r>
  <r>
    <s v="UNISEX ADIDAS ORIGINALS MARATHON X 5923 SHOES"/>
    <s v="G26782"/>
    <n v="129.99"/>
    <n v="64.989999999999995"/>
    <x v="0"/>
    <x v="0"/>
    <s v="Adidas"/>
    <x v="0"/>
    <s v="These hybrid shoes pair vintage running styles with modern Boost cushioning. Made of lightweight mesh and soft suede, they feature a strip of netting that wraps over the midsole. The trainers give you energy return in every stride."/>
    <n v="3.9"/>
    <x v="1"/>
    <n v="30"/>
    <s v="2020-04-13"/>
    <s v="15:06:49"/>
  </r>
  <r>
    <s v="Women's adidas Originals I-5923 Shoes"/>
    <s v="EE4950"/>
    <n v="119.99"/>
    <n v="71.989999999999995"/>
    <x v="0"/>
    <x v="1"/>
    <s v="Adidas"/>
    <x v="0"/>
    <s v="These lightweight shoes fuse '70s style with modern technology. Flashing retro colours, the leather upper is accented with stretchy mesh and faux suede details. Serrated 3-Stripes add a vintage detail. Responsive cushioning energises every stride."/>
    <n v="1"/>
    <x v="3"/>
    <n v="95"/>
    <s v="2020-04-13"/>
    <s v="15:06:49"/>
  </r>
  <r>
    <s v="Women's adidas Originals Falcon RX Shoes"/>
    <s v="EE5018"/>
    <n v="119.99"/>
    <n v="71.989999999999995"/>
    <x v="0"/>
    <x v="1"/>
    <s v="Adidas"/>
    <x v="0"/>
    <s v="Fearless '90s confidence inspires these shoes. They echo the look of retro sneakers with a chunky, sculpted outsole. A glossy paint effect gives the soft leather upper a striking look. A wide elastic band makes them easy to slip on and off."/>
    <n v="3.3"/>
    <x v="1"/>
    <n v="74"/>
    <s v="2020-04-13"/>
    <s v="15:06:49"/>
  </r>
  <r>
    <s v="Women's adidas Originals Nite Jogger Shoes"/>
    <s v="EE5907"/>
    <n v="129.99"/>
    <n v="77.989999999999995"/>
    <x v="0"/>
    <x v="1"/>
    <s v="Adidas"/>
    <x v="0"/>
    <s v="The first Nite Jogger debuted in 1980, when recreational running was becoming a popular hobby. True to their origins, these shoes flash reflective details. They're made of a mix of nylon, mesh and suede and reveal a &quot;speed of night&quot; Morse code graphic on the inner tongue. Boost cushioning offers energy return with each stride."/>
    <n v="3.9"/>
    <x v="1"/>
    <n v="58"/>
    <s v="2020-04-13"/>
    <s v="15:06:49"/>
  </r>
  <r>
    <s v="WOMEN'S ADIDAS ORIGINALS STAN SMITH SOCK PK SHOES"/>
    <s v="BY9250"/>
    <n v="129.99"/>
    <n v="52"/>
    <x v="0"/>
    <x v="2"/>
    <s v="Adidas"/>
    <x v="0"/>
    <s v="Just like its namesake, the Stan Smith shoe rose to fame on tennis courts of the '70s. Today it's a giant on the streetwear scene. These women's shoes give new relevance to the sleek court style of the Stan with a sock-like slip-on upper made of flexible adidas Primeknit. The classic leather heel patch pays tribute to adidas Originals heritage."/>
    <n v="4.4000000000000004"/>
    <x v="0"/>
    <n v="2"/>
    <s v="2020-04-13"/>
    <s v="15:06:49"/>
  </r>
  <r>
    <s v="Women's adidas ORIGINALS ATTITUDE REVIVE Mid Shoes"/>
    <s v="BB2042"/>
    <n v="89.99"/>
    <n v="36"/>
    <x v="1"/>
    <x v="2"/>
    <s v="Adidas"/>
    <x v="0"/>
    <s v="The adidas Originals Attitude Revive shoes for women. This classic series of Basketball shoes offers comfort through it's Synthetic and Leather upper construction. The perforation on the toe and sides gives proper breathability while the all over shiny design makes it even more attractive."/>
    <n v="2.7"/>
    <x v="2"/>
    <n v="68"/>
    <s v="2020-04-13"/>
    <s v="15:06:49"/>
  </r>
  <r>
    <s v="Unisex adidas Originals Marathon Tech Shoes"/>
    <s v="EF0321"/>
    <n v="129.99"/>
    <n v="77.989999999999995"/>
    <x v="0"/>
    <x v="1"/>
    <s v="Adidas"/>
    <x v="0"/>
    <s v="These shoes follow in the style steps of adidas' first trail running shoe, the Marathon TR. The vintage-inspired upper is a mix of breathable mesh and synthetic suede, with the iconic 3-Stripes in contrast colour. Extra comfort comes from the energy-returning Boost midsole."/>
    <n v="3.8"/>
    <x v="1"/>
    <n v="91"/>
    <s v="2020-04-13"/>
    <s v="15:06:49"/>
  </r>
  <r>
    <s v="Women's adidas ORIGINALS ZX FLUX ADV VERVE Low Shoes"/>
    <s v="BB2278"/>
    <n v="89.99"/>
    <n v="36"/>
    <x v="1"/>
    <x v="2"/>
    <s v="Adidas"/>
    <x v="0"/>
    <s v="These adidas Originals ZX Flux ADV Verve shoes for women bring to you a ultra smooth textile upper that promotes proper breathability and comfort to the feet. They come with welded 3-Stripes on the sides and all over print design."/>
    <n v="3"/>
    <x v="2"/>
    <n v="61"/>
    <s v="2020-04-13"/>
    <s v="15:06:49"/>
  </r>
  <r>
    <s v="Unisex adidas Originals Marathon Tech Shoes"/>
    <s v="EE4926"/>
    <n v="119.99"/>
    <n v="71.989999999999995"/>
    <x v="0"/>
    <x v="1"/>
    <s v="Adidas"/>
    <x v="0"/>
    <s v="These shoes draft off the Marathon TR, a trail-running pioneer that debuted in 1979. The rugged upper mixes breathable mesh and suede overlays with iconic 3-Stripes branding. A midfoot webbing print highlights the addition of responsive Boost cushioning."/>
    <n v="4.5999999999999996"/>
    <x v="0"/>
    <n v="24"/>
    <s v="2020-04-13"/>
    <s v="15:06:49"/>
  </r>
  <r>
    <s v="Unisex adidas Originals Marathon Tech Shoes"/>
    <s v="EE4918"/>
    <n v="119.99"/>
    <n v="71.989999999999995"/>
    <x v="0"/>
    <x v="1"/>
    <s v="Adidas"/>
    <x v="0"/>
    <s v="These shoes draft off the Marathon TR, a trail-running pioneer that debuted in 1979. The rugged upper mixes breathable mesh and suede overlays with iconic 3-Stripes branding. A midfoot webbing print highlights the addition of responsive Boost cushioning."/>
    <n v="4.7"/>
    <x v="0"/>
    <n v="73"/>
    <s v="2020-04-13"/>
    <s v="15:06:49"/>
  </r>
  <r>
    <s v="Unisex adidas Originals Marathon Tech Shoes"/>
    <s v="EE4928"/>
    <n v="119.99"/>
    <n v="71.989999999999995"/>
    <x v="0"/>
    <x v="1"/>
    <s v="Adidas"/>
    <x v="0"/>
    <s v="These shoes draft off the Marathon TR, a trail-running pioneer that debuted in 1979. The rugged upper mixes breathable mesh and suede overlays with iconic 3-Stripes branding. A midfoot webbing print highlights the addition of responsive Boost cushioning."/>
    <n v="3.8"/>
    <x v="1"/>
    <n v="98"/>
    <s v="2020-04-13"/>
    <s v="15:06:49"/>
  </r>
  <r>
    <s v="Women's adidas Sport Inspired Lite Racer CLN Shoes"/>
    <s v="EE8218"/>
    <n v="45.99"/>
    <n v="27.59"/>
    <x v="2"/>
    <x v="1"/>
    <s v="Adidas "/>
    <x v="0"/>
    <s v="Designed with sleek lines for a minimalist look, these shoes have a light and breathable mesh upper. Pillowy cushioning delivers comfort that lasts all day."/>
    <n v="3"/>
    <x v="2"/>
    <n v="67"/>
    <s v="2020-04-13"/>
    <s v="15:06:49"/>
  </r>
  <r>
    <s v="Women's adidas Originals EQT Gazelle Shoes"/>
    <s v="EE5150"/>
    <n v="89.99"/>
    <n v="53.99"/>
    <x v="1"/>
    <x v="1"/>
    <s v="Adidas"/>
    <x v="0"/>
    <s v="The Equipment Gazelle takes inspiration from a late '90s running style. Featuring a lightweight textile upper, these trainers fuse the archive design with modern details. Supple leather overlays combine with bright colours to give an authentic '90s and early '00s look."/>
    <n v="2.7"/>
    <x v="2"/>
    <n v="34"/>
    <s v="2020-04-13"/>
    <s v="15:06:49"/>
  </r>
  <r>
    <s v="Unisex adidas Originals Skateboarding 2MC Shoes"/>
    <s v="B22706"/>
    <n v="59.99"/>
    <n v="35.99"/>
    <x v="1"/>
    <x v="1"/>
    <s v="Adidas"/>
    <x v="0"/>
    <s v="Combining skate-friendly design with a clean, classic profile, these shoes are in their element on or off the board. Their highly versatile style is rider-friendly, with a reinforced canvas upper and an ultra-flexible Geoflex outsole that moves naturally with your foot and has great board feel."/>
    <n v="4"/>
    <x v="0"/>
    <n v="81"/>
    <s v="2020-04-13"/>
    <s v="15:06:49"/>
  </r>
  <r>
    <s v="Women's ADIDAS ORIGINALS CAMPUS STITCH AND TURN SHOES"/>
    <s v="CQ2740"/>
    <n v="89.99"/>
    <n v="44.99"/>
    <x v="1"/>
    <x v="0"/>
    <s v="Adidas"/>
    <x v="0"/>
    <s v="Let suede speak for itself. These shoes refine the vintage look of the '78 Campus, a B-ball shoe that became a streetwear favorite. The luxurious feel of premium suede combined with hidden stitching gives these women's shoes a clean, highly crafted look with huge fashion potential."/>
    <n v="4.7"/>
    <x v="0"/>
    <n v="3"/>
    <s v="2020-04-13"/>
    <s v="15:06:49"/>
  </r>
  <r>
    <s v="Women's ADIDAS ORIGINALS CAMPUS SHOES"/>
    <s v="CQ2105"/>
    <n v="75.989999999999995"/>
    <n v="37.99"/>
    <x v="1"/>
    <x v="0"/>
    <s v="Adidas"/>
    <x v="0"/>
    <s v="Originally designed for the basketball court, Campus shoes became style icons in the '80s, when they hooked up with hip-hop and skateboarding. Always fresh and authentic, they've been street ambassadors for adidas ever since. These women's shoes are made from luxurious nubuck leather and flash contrast trim. The supportive rubber cupsole is fitted with a comfortable sockliner for low-profile cushioning."/>
    <n v="3.8"/>
    <x v="1"/>
    <n v="89"/>
    <s v="2020-04-13"/>
    <s v="15:06:49"/>
  </r>
  <r>
    <s v="Women's ADIDAS ORIGINALS CAMPUS SHOES"/>
    <s v="CQ2106"/>
    <n v="75.989999999999995"/>
    <n v="37.99"/>
    <x v="1"/>
    <x v="0"/>
    <s v="Adidas"/>
    <x v="0"/>
    <s v="Originally designed for the basketball court, Campus shoes became style icons in the '80s, when they hooked up with hip-hop and skateboarding. Always fresh and authentic, they've been street ambassadors for adidas ever since. These women's shoes are made from luxurious nubuck leather and flash contrast trim. The supportive rubber cupsole is fitted with a comfortable sockliner for low-profile cushioning."/>
    <n v="1"/>
    <x v="3"/>
    <n v="60"/>
    <s v="2020-04-13"/>
    <s v="15:06:49"/>
  </r>
  <r>
    <s v="Unisex adidas Originals Continental Vulc Shoes"/>
    <s v="EF3534"/>
    <n v="75.989999999999995"/>
    <n v="45.59"/>
    <x v="1"/>
    <x v="1"/>
    <s v="Adidas"/>
    <x v="0"/>
    <s v="Lace up '80 fitness style. These low-profile shoes feature a pop of colour on the tongue and heel cap for a throwback look. A mix of nubuck and smooth leather on the upper adds texture. The suede toe cap is abrasion-resistant so they look fresh and new longer. A vulcanised outsole makes them durable."/>
    <n v="4.7"/>
    <x v="0"/>
    <n v="78"/>
    <s v="2020-04-13"/>
    <s v="15:06:49"/>
  </r>
  <r>
    <s v="Women's ADIDAS ORIGINALS TUBULAR VIRAL SHOES"/>
    <s v="CQ3012"/>
    <n v="79.989999999999995"/>
    <n v="39.99"/>
    <x v="1"/>
    <x v="0"/>
    <s v="Adidas"/>
    <x v="0"/>
    <s v="Tubular merges sport with fashion, creating a bold, adventurous streetwear look. Made of stretchy mesh with a matte finish, these women's shoes are shaped low at the collar and accented with welded panels. The EVA midsole provides the shoe's distinctive look and comfortable feel."/>
    <n v="2.2000000000000002"/>
    <x v="2"/>
    <n v="92"/>
    <s v="2020-04-13"/>
    <s v="15:06:49"/>
  </r>
  <r>
    <s v="Women's adidas Originals Campus Shoes"/>
    <s v="DB3277"/>
    <n v="79.989999999999995"/>
    <n v="39.99"/>
    <x v="1"/>
    <x v="0"/>
    <s v="Adidas"/>
    <x v="0"/>
    <s v="The Campus dates back to 1980, when hoops stars laced it up to hustle on the hardwood. In the decades since, it's crossed over to become a street-fashion standout. These shoes offer a fresh take on the classic design with a nubuck and canvas upper. A streamlined rubber cupsole and reinforced toe cap complete the update."/>
    <n v="4.2"/>
    <x v="0"/>
    <n v="78"/>
    <s v="2020-04-13"/>
    <s v="15:06:50"/>
  </r>
  <r>
    <s v="Women's adidas originals NMD_RACER PRIMEKNIT SHOES"/>
    <s v="CQ2032"/>
    <n v="169.99"/>
    <n v="84.99"/>
    <x v="3"/>
    <x v="0"/>
    <s v="Adidas"/>
    <x v="0"/>
    <s v="Progressive, premium, pioneering. NMD blends pure adidas heritage with advanced, modern materials to create a futuristic look that resonates on the streets. The adidas Primeknit sock-like upper of these women's shoes follows the shape of your foot for a close, contoured fit. Responsive Boost cushioning extends toe to heel for all-day comfort. A signature NMD heel plug unit completes the look."/>
    <n v="2.9"/>
    <x v="2"/>
    <n v="73"/>
    <s v="2020-04-13"/>
    <s v="15:06:50"/>
  </r>
  <r>
    <s v="Women's ADIDAS ORIGINALS GAZELLE STITCH AND TURN SHOES"/>
    <s v="BB6708"/>
    <n v="89.99"/>
    <n v="44.99"/>
    <x v="1"/>
    <x v="0"/>
    <s v="Adidas"/>
    <x v="0"/>
    <s v="Built with superior craftsmanship, these kicks are a refined take on the '90s version of the Gazelle trainer. These women's's shoes combine the luxurious feel of premium suede with stitch-and-turn construction that gives them a clean look."/>
    <n v="2.6"/>
    <x v="2"/>
    <n v="9"/>
    <s v="2020-04-13"/>
    <s v="15:06:50"/>
  </r>
  <r>
    <s v="Men's Running Stargon 1.0 Shoes"/>
    <s v="CM4937"/>
    <n v="47.99"/>
    <n v="38.39"/>
    <x v="2"/>
    <x v="5"/>
    <s v="Adidas "/>
    <x v="0"/>
    <s v="The adidas Running shoes for men. These lightweight shoes give all round comfort, cushioning, durability &amp; support in a simplistic design. The mesh upper ensure breathability and durability while the Lightstrike IMEVA midsole provides premium cushioning. Full Rubber outsole provides durability."/>
    <n v="2.5"/>
    <x v="2"/>
    <n v="68"/>
    <s v="2020-04-13"/>
    <s v="15:06:50"/>
  </r>
  <r>
    <s v="Men's adidas Running Pull On Shoes"/>
    <s v="CM4756"/>
    <n v="47.99"/>
    <n v="38.39"/>
    <x v="2"/>
    <x v="5"/>
    <s v="Adidas "/>
    <x v="0"/>
    <s v="A well cushioned shoe with a fresher look that will appeal to young runners. Features Mesh upper for maximum ventilation, lightstrike IMEVA midsole and durable Rubber outsole for long-lasting wear."/>
    <n v="3.2"/>
    <x v="1"/>
    <n v="62"/>
    <s v="2020-04-13"/>
    <s v="15:06:50"/>
  </r>
  <r>
    <s v="Men's adidas Sport Inspired Blaze Runner Shoes"/>
    <s v="CM4619"/>
    <n v="55.99"/>
    <n v="44.79"/>
    <x v="1"/>
    <x v="5"/>
    <s v="Adidas "/>
    <x v="0"/>
    <s v="Extremely functional and subtle running-inspired shoes for men. The breathable and lightweight Knit-Mesh offer extended ventilation and comfort. Cloudfoam midsole for responsive cushioning and full Rubber outsole provides durability."/>
    <n v="2.8"/>
    <x v="2"/>
    <n v="5"/>
    <s v="2020-04-13"/>
    <s v="15:06:50"/>
  </r>
  <r>
    <s v="WOMEN'S ADIDAS ORIGINALS CAMPUS SHOES"/>
    <s v="CG6048"/>
    <n v="79.989999999999995"/>
    <n v="39.99"/>
    <x v="1"/>
    <x v="0"/>
    <s v="Adidas"/>
    <x v="0"/>
    <s v="Born on the B-ball court and claimed by skaters, dancers and hip-hop artists. The Campus has played a major role in streetwear fashion since its 1980 release. These shoes offer a fresh take on the classic low-profile design with an ultra-soft nubuck upper. They're lined in leather to add an extra luxe step-in feel."/>
    <n v="2"/>
    <x v="4"/>
    <n v="53"/>
    <s v="2020-04-13"/>
    <s v="15:06:50"/>
  </r>
  <r>
    <s v="MEN'S ADIDAS ORIGINALS FOREST GROVE SHOES"/>
    <s v="CG5673"/>
    <n v="69.989999999999995"/>
    <n v="34.99"/>
    <x v="1"/>
    <x v="0"/>
    <s v="Adidas"/>
    <x v="0"/>
    <s v="Released in 1982, the original Forest Grove had a grid-like web over the midsole to give runners extra shock absorption. These streetwear shoes echo the vintage look with a soft nubuck upper that has '80s-style overlays and the iconic midsole net."/>
    <n v="3.9"/>
    <x v="1"/>
    <n v="13"/>
    <s v="2020-04-13"/>
    <s v="15:06:50"/>
  </r>
  <r>
    <s v="Men's adidas Sport Inspired Heawin Shoes"/>
    <s v="EE9726"/>
    <n v="49.99"/>
    <n v="24.99"/>
    <x v="2"/>
    <x v="0"/>
    <s v="Adidas "/>
    <x v="0"/>
    <s v="These skateboard-inspired shoes salute life on the deck with a classic vulcanised look. Built for shredding around town, they deliver versatility and comfort with a rubber outsole and lightweight EVA sockliner. Leather-like 3-Stripes on the canvas upper provide a signature finish."/>
    <n v="2.5"/>
    <x v="2"/>
    <n v="6"/>
    <s v="2020-04-13"/>
    <s v="15:06:50"/>
  </r>
  <r>
    <s v="Men's adidas Running Solar Drive Shoes"/>
    <s v="EF1421"/>
    <n v="99.99"/>
    <n v="59.99"/>
    <x v="1"/>
    <x v="1"/>
    <s v="Adidas"/>
    <x v="0"/>
    <s v="These men's shoes provide flexibility and support for daily distance running. They have a breathable mesh upper and springy cushioning for a comfortable ride. A stability rail guides the foot through your stride for added support."/>
    <n v="4.4000000000000004"/>
    <x v="0"/>
    <n v="13"/>
    <s v="2020-04-13"/>
    <s v="15:06:50"/>
  </r>
  <r>
    <s v="Men's adidas Running Solar Drive 19 Shoes"/>
    <s v="EF0786"/>
    <n v="119.99"/>
    <n v="71.989999999999995"/>
    <x v="0"/>
    <x v="1"/>
    <s v="Adidas"/>
    <x v="0"/>
    <s v="Feel confident on your daily run. These men's shoes have a breathable mesh upper that's designed for an irritation-free fit. A Solar Propulsion Rail helps to guide the foot from touchdown to toe-off. Responsive cushioning returns energy to your stride."/>
    <n v="1.5"/>
    <x v="4"/>
    <n v="78"/>
    <s v="2020-04-13"/>
    <s v="15:06:50"/>
  </r>
  <r>
    <s v="Men's adidas Sport Inspired Heawin Shoes"/>
    <s v="EE9722"/>
    <n v="49.99"/>
    <n v="24.99"/>
    <x v="2"/>
    <x v="0"/>
    <s v="Adidas "/>
    <x v="0"/>
    <s v="These skateboard-inspired shoes salute life on the deck with a classic vulcanised look. Built for shredding around town, they deliver versatility and comfort with a rubber outsole and lightweight EVA sockliner. Leather-like 3-Stripes on the suede upper provide a signature finish."/>
    <n v="4.3"/>
    <x v="0"/>
    <n v="77"/>
    <s v="2020-04-13"/>
    <s v="15:06:50"/>
  </r>
  <r>
    <s v="Men's adidas Running Solar Drive Shoes"/>
    <s v="EF1424"/>
    <n v="99.99"/>
    <n v="59.99"/>
    <x v="1"/>
    <x v="1"/>
    <s v="Adidas"/>
    <x v="0"/>
    <s v="These men's shoes provide flexibility and support for daily distance running. They have a breathable mesh upper and springy cushioning for a comfortable ride. A stability rail guides the foot through your stride for added support."/>
    <n v="2.9"/>
    <x v="2"/>
    <n v="73"/>
    <s v="2020-04-13"/>
    <s v="15:06:50"/>
  </r>
  <r>
    <s v="Men's adidas Running SenseBounce+ Street Shoes"/>
    <s v="G27273"/>
    <n v="79.989999999999995"/>
    <n v="47.99"/>
    <x v="1"/>
    <x v="1"/>
    <s v="Adidas"/>
    <x v="0"/>
    <s v="These dynamic running shoes for men offer outstanding traction, cushioning and fit that's tailored to the streets. It's built using 3D moulding that follows the shape of the foot for a supportive, locked-in feel. A wide forefoot delivers increased surface contact for added stability, and a grippy rubber outsole is ideal for dodging urban obstacles."/>
    <n v="2.8"/>
    <x v="2"/>
    <n v="38"/>
    <s v="2020-04-13"/>
    <s v="15:06:50"/>
  </r>
  <r>
    <s v="Men's adidas Running Solar Blaze Shoes"/>
    <s v="EF0812"/>
    <n v="79.989999999999995"/>
    <n v="47.99"/>
    <x v="1"/>
    <x v="1"/>
    <s v="Adidas"/>
    <x v="0"/>
    <s v="Everything you need for a great run. These shoes have a breathable mesh upper with strategically placed support and flexible cushioning for a bouncy ride. A durable rubber outsole delivers reliable traction over long distances."/>
    <n v="2.8"/>
    <x v="2"/>
    <n v="14"/>
    <s v="2020-04-13"/>
    <s v="15:06:50"/>
  </r>
  <r>
    <s v="Men's adidas Running Solar Glide 19 Shoes"/>
    <s v="G28062"/>
    <n v="139.99"/>
    <n v="83.99"/>
    <x v="0"/>
    <x v="1"/>
    <s v="Adidas"/>
    <x v="0"/>
    <s v="Reach your goals in these shoes designed for long-distance runners. They feature energized cushioning that works with a flexible outsole to deliver a smooth and comfortable ride. A stability rail keeps your stride feeling balanced, and a molded heel counter locks in the fit while allowing the Achilles to move freely."/>
    <n v="3.4"/>
    <x v="1"/>
    <n v="62"/>
    <s v="2020-04-13"/>
    <s v="15:06:50"/>
  </r>
  <r>
    <s v="Men's adidas Running Solar Drive 19 Shoes"/>
    <s v="EF0789"/>
    <n v="119.99"/>
    <n v="71.989999999999995"/>
    <x v="0"/>
    <x v="1"/>
    <s v="Adidas"/>
    <x v="0"/>
    <s v="Feel confident on your daily run. These men's shoes have a breathable mesh upper that's designed for an irritation-free fit. A Solar Propulsion Rail helps to guide the foot from touchdown to toe-off. Responsive cushioning returns energy to your stride."/>
    <n v="3.5"/>
    <x v="1"/>
    <n v="9"/>
    <s v="2020-04-13"/>
    <s v="15:06:50"/>
  </r>
  <r>
    <s v="Men's adidas Running Solar Drive 19 Shoes"/>
    <s v="EF0787"/>
    <n v="119.99"/>
    <n v="71.989999999999995"/>
    <x v="0"/>
    <x v="1"/>
    <s v="Adidas"/>
    <x v="0"/>
    <s v="Feel confident on your daily run. These men's shoes have a breathable mesh upper that's designed for an irritation-free fit. A Solar Propulsion Rail helps to guide the foot from touchdown to toe-off. Responsive cushioning returns energy to your stride."/>
    <n v="5"/>
    <x v="0"/>
    <n v="33"/>
    <s v="2020-04-13"/>
    <s v="15:06:50"/>
  </r>
  <r>
    <s v="Men's adidas Running SenseBoost GO LTD Shoes"/>
    <s v="G26994"/>
    <n v="119.99"/>
    <n v="71.989999999999995"/>
    <x v="0"/>
    <x v="1"/>
    <s v="Adidas"/>
    <x v="0"/>
    <s v="Stoplights, dogs on leashes, bikes and speeding cars. These shoes are made for the quick swerves of city running. They have a light and flexible knit upper that allows full freedom of movement. A wide forefoot and heel platform provide a stable base for lateral movement."/>
    <n v="2.8"/>
    <x v="2"/>
    <n v="83"/>
    <s v="2020-04-13"/>
    <s v="15:06:50"/>
  </r>
  <r>
    <s v="Men's adidas Running Solar Glide 19 Shoes"/>
    <s v="F34099"/>
    <n v="139.99"/>
    <n v="83.99"/>
    <x v="0"/>
    <x v="1"/>
    <s v="Adidas"/>
    <x v="0"/>
    <s v="Reach your goals in these shoes designed for long-distance runners. They feature energized cushioning that works with a flexible outsole to deliver a smooth and comfortable ride. A stability rail keeps your stride feeling balanced, and a molded heel counter locks in the fit while allowing the Achilles to move freely."/>
    <n v="5"/>
    <x v="0"/>
    <n v="20"/>
    <s v="2020-04-13"/>
    <s v="15:06:50"/>
  </r>
  <r>
    <s v="Men's adidas Running SenseBoost GO Shoes"/>
    <s v="EF1581"/>
    <n v="119.99"/>
    <n v="71.989999999999995"/>
    <x v="0"/>
    <x v="1"/>
    <s v="Adidas"/>
    <x v="0"/>
    <s v="Designed for the ever-changing urban landscape, these running shoes have a lightweight knit upper that follows the natural movement of your stride. The wide platform provides support for lateral movement, and responsive cushioning returns energy with every step."/>
    <n v="1"/>
    <x v="3"/>
    <n v="77"/>
    <s v="2020-04-13"/>
    <s v="15:06:50"/>
  </r>
  <r>
    <s v="Men's adidas Running Solar Boost 19 Shoes"/>
    <s v="G28058"/>
    <n v="159.99"/>
    <n v="95.99"/>
    <x v="3"/>
    <x v="1"/>
    <s v="Adidas"/>
    <x v="0"/>
    <s v="There's no such thing as an ordinary run. These men's shoes provide targeted support and optimal comfort for everyday long-distance running. Inspired by NASA technology, the mesh upper has stitched-in areas of reinforcement for precisely calibrated support. Responsive cushioning returns energy to your stride to give you a smooth, confident ride."/>
    <n v="4.8"/>
    <x v="0"/>
    <n v="21"/>
    <s v="2020-04-13"/>
    <s v="15:06:51"/>
  </r>
  <r>
    <s v="Men's adidas Running SenseBoost GO Shoes"/>
    <s v="G27403"/>
    <n v="119.99"/>
    <n v="71.989999999999995"/>
    <x v="0"/>
    <x v="1"/>
    <s v="Adidas"/>
    <x v="0"/>
    <s v="Designed for the ever-changing urban landscape, these running shoes have a lightweight knit upper that follows the natural movement of your stride. The wide platform provides support for lateral movement, and responsive cushioning returns energy with every step."/>
    <n v="4.9000000000000004"/>
    <x v="0"/>
    <n v="51"/>
    <s v="2020-04-13"/>
    <s v="15:06:51"/>
  </r>
  <r>
    <s v="Men's adidas Running SenseBoost GO Shoes"/>
    <s v="G26939"/>
    <n v="119.99"/>
    <n v="71.989999999999995"/>
    <x v="0"/>
    <x v="1"/>
    <s v="Adidas"/>
    <x v="0"/>
    <s v="Designed for the ever-changing urban landscape, these running shoes have a lightweight knit upper that follows the natural movement of your stride. The wide platform provides support for lateral movement, and responsive cushioning returns energy with every step."/>
    <n v="3.1"/>
    <x v="1"/>
    <n v="15"/>
    <s v="2020-04-13"/>
    <s v="15:06:51"/>
  </r>
  <r>
    <s v="Men's adidas Running Edge Flex Shoes"/>
    <s v="G28202"/>
    <n v="79.989999999999995"/>
    <n v="47.99"/>
    <x v="1"/>
    <x v="1"/>
    <s v="Adidas"/>
    <x v="0"/>
    <s v="From the streets to the gym, these men's versatile running shoes are up for anything. They feature a breathable mesh upper with an articulated heel cuff for outstanding fit and reduced slipping. Support zones around the forefoot and ankle add stability for lateral moves, and flex grooves in the outsole offer natural motion and a barely there feel."/>
    <n v="3.1"/>
    <x v="1"/>
    <n v="4"/>
    <s v="2020-04-13"/>
    <s v="15:06:51"/>
  </r>
  <r>
    <s v="Men's adidas Running AlphaBoost BF Shoes"/>
    <s v="EF1164"/>
    <n v="149.99"/>
    <n v="89.99"/>
    <x v="0"/>
    <x v="1"/>
    <s v="Adidas"/>
    <x v="0"/>
    <s v="Designed for athletes looking to step up their game, these running shoes are ideal for explosive drills and speed training. Dual-density cushioning and stability pods pack more support into the midsole for added control during multidirectional moves. A lightweight and breathable upper offers support where you need it most."/>
    <n v="2.4"/>
    <x v="2"/>
    <n v="18"/>
    <s v="2020-04-13"/>
    <s v="15:06:51"/>
  </r>
  <r>
    <s v="Men's adidas Running Pulseboost HD Winter Shoes"/>
    <s v="EF8904"/>
    <n v="139.99"/>
    <n v="83.99"/>
    <x v="0"/>
    <x v="1"/>
    <s v="Adidas"/>
    <x v="0"/>
    <s v="Feel the rhythm of the city under your feet. These shoes provide durable comfort and reliable traction for running in any weather. They have a ballistic nylon upper that sheds rain and snow. Responsive cushioning returns energy to your stride. The durable outsole helps keep footing secure in wet or slippery conditions."/>
    <n v="4.7"/>
    <x v="0"/>
    <n v="50"/>
    <s v="2020-04-13"/>
    <s v="15:06:51"/>
  </r>
  <r>
    <s v="Men's adidas Running Edge Flex Shoes"/>
    <s v="G28450"/>
    <n v="79.989999999999995"/>
    <n v="47.99"/>
    <x v="1"/>
    <x v="1"/>
    <s v="Adidas"/>
    <x v="0"/>
    <s v="From the streets to the gym, these men's versatile running shoes are up for anything. They feature a breathable mesh upper with an articulated heel cuff for outstanding fit and reduced slipping. Support zones around the forefoot and ankle add stability for lateral moves, and flex grooves in the outsole offer natural motion and a barely there feel."/>
    <n v="2.6"/>
    <x v="2"/>
    <n v="98"/>
    <s v="2020-04-13"/>
    <s v="15:06:51"/>
  </r>
  <r>
    <s v="Men's adidas Running Pull On Shoes"/>
    <s v="CM4759"/>
    <n v="47.99"/>
    <n v="38.39"/>
    <x v="2"/>
    <x v="5"/>
    <s v="Adidas "/>
    <x v="0"/>
    <s v="A well cushioned shoe with a fresher look that will appeal to young runners. Features Mesh upper for maximum ventilation, lightstrike IMEVA midsole and durable Rubber outsole for long-lasting wear."/>
    <n v="3.6"/>
    <x v="1"/>
    <n v="71"/>
    <s v="2020-04-13"/>
    <s v="15:06:51"/>
  </r>
  <r>
    <s v="Men's adidas Running Pulseboost HD Winter Shoes"/>
    <s v="EF8903"/>
    <n v="139.99"/>
    <n v="83.99"/>
    <x v="0"/>
    <x v="1"/>
    <s v="Adidas"/>
    <x v="0"/>
    <s v="Feel the rhythm of the city under your feet. These shoes provide durable comfort and reliable traction for running in any weather. They have a ballistic nylon upper that sheds rain and snow. Responsive cushioning returns energy to your stride. The durable outsole helps keep footing secure in wet or slippery conditions."/>
    <n v="3.3"/>
    <x v="1"/>
    <n v="27"/>
    <s v="2020-04-13"/>
    <s v="15:06:51"/>
  </r>
  <r>
    <s v="Men's adidas Running Asweego Shoes"/>
    <s v="F35445"/>
    <n v="79.989999999999995"/>
    <n v="47.99"/>
    <x v="1"/>
    <x v="1"/>
    <s v="Adidas "/>
    <x v="0"/>
    <s v="Shoes with flexibility and responsiveness for multisport training. These shoes have a mesh upper that hugs the foot for a sock-like fit. Pillow-like midsole cushioning provides long-lasting comfort. Durable rubber inserts at the forefoot and heel provide added grip so you're ready for unexpected terrain."/>
    <n v="3.1"/>
    <x v="1"/>
    <n v="64"/>
    <s v="2020-04-13"/>
    <s v="15:06:51"/>
  </r>
  <r>
    <s v="MEN'S ADIDAS ORIGINALS SAMBA OG SHOES"/>
    <s v="B75807"/>
    <n v="79.989999999999995"/>
    <n v="79.989999999999995"/>
    <x v="1"/>
    <x v="3"/>
    <s v="Adidas"/>
    <x v="0"/>
    <s v="Universally recognised, always in style. The Samba is the original football trainer turned streetwear favourite. This pair is built with a smooth leather upper with suede overlays to recreate the look and feel of the original. A low-to-the-ground gum rubber outsole gives these shoes a classic foundation."/>
    <n v="2.6"/>
    <x v="2"/>
    <n v="19"/>
    <s v="2020-04-13"/>
    <s v="15:06:51"/>
  </r>
  <r>
    <s v="men's ADIDAS RUNNING NEBULAR SHOES"/>
    <s v="CJ0079"/>
    <n v="45.99"/>
    <n v="18.399999999999999"/>
    <x v="2"/>
    <x v="2"/>
    <s v="Adidas "/>
    <x v="0"/>
    <s v="The premium looking adidas Nebular 1.0 Running shoes for men crafted with Mesh overlays which make it lightweight. The breathable sandwich Mesh offer extended ventilation and comfort. Light strike IMEVA midsole with full Rubber outsole provides durability."/>
    <n v="3.1"/>
    <x v="1"/>
    <n v="17"/>
    <s v="2020-04-13"/>
    <s v="15:06:51"/>
  </r>
  <r>
    <s v="Men's adidas Swimming Eezay 2019 Slippers"/>
    <s v="CM0084"/>
    <n v="14.99"/>
    <n v="8.99"/>
    <x v="2"/>
    <x v="1"/>
    <s v="Adidas "/>
    <x v="0"/>
    <s v="These men's classic slippers offer a clean beach design. Featuring midsole cushioning, this essential footwear provides lightweight comfort in a simple silhouette."/>
    <n v="2.4"/>
    <x v="2"/>
    <n v="64"/>
    <s v="2020-04-13"/>
    <s v="15:06:51"/>
  </r>
  <r>
    <s v="Men's adidas Originals Continental 80 Shoes"/>
    <s v="EE5358"/>
    <n v="79.989999999999995"/>
    <n v="47.99"/>
    <x v="1"/>
    <x v="1"/>
    <s v="Adidas"/>
    <x v="0"/>
    <s v="Inspired by indoor sneakers from the early '80s, the Continental 80 takes a fresh look at vintage charm. These leather shoes show off a swooping two-tone stripe and a retro-style logo window next to the laces. The split rubber cupsole comes straight from the archives. They're lined with French terry to complete the throwback feel."/>
    <n v="3.1"/>
    <x v="1"/>
    <n v="65"/>
    <s v="2020-04-13"/>
    <s v="15:06:51"/>
  </r>
  <r>
    <s v="MEN'S ADIDAS SPORT INSPIRED COURT 70S SHOES"/>
    <s v="B96556"/>
    <n v="79.989999999999995"/>
    <n v="39.99"/>
    <x v="1"/>
    <x v="0"/>
    <s v="Adidas "/>
    <x v="0"/>
    <s v="These running-inspired shoes are designed with a knit upper and a textile lining for flexible, all-day comfort. 3-Stripes and a rubber outsole give the shoes a stylish sign-off."/>
    <n v="4.3"/>
    <x v="0"/>
    <n v="26"/>
    <s v="2020-04-13"/>
    <s v="15:06:51"/>
  </r>
  <r>
    <s v="Men's adidas Outdoor Storm Raiser II Shoes"/>
    <s v="CM0035"/>
    <n v="47.99"/>
    <n v="28.79"/>
    <x v="2"/>
    <x v="1"/>
    <s v="Adidas"/>
    <x v="0"/>
    <s v="A fast, lightweight low-cut adidas Storm Raiser II shoes for men. Suitable for hikes and multifunctional use, it's upper has Mesh underlays with Synthetic Overlays and soft EVA footbed which provides enhanced comfort. Exceptional TRAXION√Ç¬Æ supports your feet completely in wet conditions, and these sandals are also suitable for light hikes."/>
    <n v="2.4"/>
    <x v="2"/>
    <n v="72"/>
    <s v="2020-04-13"/>
    <s v="15:06:52"/>
  </r>
  <r>
    <s v="Men's adidas Originals X_PLR Shoes"/>
    <s v="EE4572"/>
    <n v="75.989999999999995"/>
    <n v="45.59"/>
    <x v="1"/>
    <x v="1"/>
    <s v="Adidas"/>
    <x v="0"/>
    <s v="Fresh racer style for daily wear. Inspired by modern running shoes, the X_PLR has a clean low top look for exploring urban streets. These trainers feature a soft knit upper for a snug, sock-like feel. Faux leather details add modern texture. Everything rides on a lightweight EVA midsole for all-day comfort."/>
    <n v="0"/>
    <x v="5"/>
    <n v="0"/>
    <s v="2020-04-13"/>
    <s v="15:06:52"/>
  </r>
  <r>
    <s v="Men's adidas Running Rush Shoes"/>
    <s v="CL7309"/>
    <n v="35.99"/>
    <n v="17.989999999999998"/>
    <x v="2"/>
    <x v="0"/>
    <s v="Adidas "/>
    <x v="0"/>
    <s v="Great everyday shoes for runners to go that extra mile. Features Mesh upper for maximum ventilation, lightstrike EVA midsole with visible adiprene providing protection from harmful impact forces and durable Rubber outsole for long-lasting wear."/>
    <n v="2.4"/>
    <x v="2"/>
    <n v="96"/>
    <s v="2020-04-13"/>
    <s v="15:06:52"/>
  </r>
  <r>
    <s v="Men's adidas Running Fluo Shoes"/>
    <s v="CL7610"/>
    <n v="37.99"/>
    <n v="18.989999999999998"/>
    <x v="2"/>
    <x v="0"/>
    <s v="Adidas "/>
    <x v="0"/>
    <s v="Great everyday shoes for runners to go that extra mile. Features Mesh upper for maximum ventilation, lightstrike EVA midsole with visible adiprene providing protection from harmful impact forces and durable Rubber outsole for long-lasting wear."/>
    <n v="4.8"/>
    <x v="0"/>
    <n v="64"/>
    <s v="2020-04-13"/>
    <s v="15:06:52"/>
  </r>
  <r>
    <s v="MEN'S ADIDAS ORIGINALS YUNG 1 SHOES"/>
    <s v="B37616"/>
    <n v="109.99"/>
    <n v="65.989999999999995"/>
    <x v="0"/>
    <x v="1"/>
    <s v="Adidas"/>
    <x v="0"/>
    <s v="The chunky retro profile of the Yung 1 is inspired by the distinctive shapes and eccentric colour combos of 2000s-era trainers. Made in airy mesh with soft nubuck overlays, these shoes are finished with embroidered details on the tongue."/>
    <n v="2.9"/>
    <x v="2"/>
    <n v="46"/>
    <s v="2020-04-13"/>
    <s v="15:06:52"/>
  </r>
  <r>
    <s v="Men's adidas Originals Superstar MG Shoes"/>
    <s v="FV3032"/>
    <n v="79.989999999999995"/>
    <n v="79.989999999999995"/>
    <x v="1"/>
    <x v="3"/>
    <s v="Adidas"/>
    <x v="0"/>
    <s v="A lot can happen over a year. Five years. And what about 50 years? The adidas Superstar shoe has spanned generations. It's been embraced by them. Made their own and then passed down. It has dominated the hardwood and made statements on the streets. And today it once again evolves with these Superstar MG Shoes. A distinctive, high-walled rubber mud guard gives them a fresh take while the unmistakable rubber shell toe grounds them in history."/>
    <n v="3.6"/>
    <x v="1"/>
    <n v="47"/>
    <s v="2020-04-13"/>
    <s v="15:06:52"/>
  </r>
  <r>
    <s v="Men's adidas Originals I-5923 Shoes"/>
    <s v="BD7597"/>
    <n v="119.99"/>
    <n v="59.99"/>
    <x v="0"/>
    <x v="0"/>
    <s v="Adidas"/>
    <x v="0"/>
    <s v="These shoes add modern comfort to a '70s-style runner. The lightweight upper has a mesh build detailed with synthetic suede overlays and serrated 3-Stripes. Boost in the midsole provides durable cushioning."/>
    <n v="2.4"/>
    <x v="2"/>
    <n v="58"/>
    <s v="2020-04-13"/>
    <s v="15:06:52"/>
  </r>
  <r>
    <s v="MEN'S ADIDAS ORIGINALS CAMPUS SHOES"/>
    <s v="BZ0085"/>
    <n v="79.989999999999995"/>
    <n v="39.99"/>
    <x v="1"/>
    <x v="0"/>
    <s v="Adidas"/>
    <x v="0"/>
    <s v="This men's classic sneaker stays close to its trendsetting '80s design, while staying modern for today's streets. Boasting a suede upper with contrast 3-Stripes and heel patch, these shoes feature a reinforced toe cap. The cupsole leaves a herringbone-pattern footprint for a retro twist."/>
    <n v="3.8"/>
    <x v="1"/>
    <n v="83"/>
    <s v="2020-04-13"/>
    <s v="15:06:52"/>
  </r>
  <r>
    <s v="Men's adidas Originals NMD_R1 Shoes"/>
    <s v="EE5083"/>
    <n v="129.99"/>
    <n v="77.989999999999995"/>
    <x v="0"/>
    <x v="1"/>
    <s v="Adidas"/>
    <x v="0"/>
    <s v="Taking style cues from premium technical outerwear, these shoes blend '80s heritage with modern comfort. The soft and stretchy knit upper shows off subtle 3-Stripes and a translucent heel cage. Iconic EVA plugs accent the Boost midsole, adidas' most responsive cushioning ever."/>
    <n v="4.9000000000000004"/>
    <x v="0"/>
    <n v="22"/>
    <s v="2020-04-13"/>
    <s v="15:06:52"/>
  </r>
  <r>
    <s v="Men's adidas Sport Inspired Lyrid Slip-ons"/>
    <s v="CL7561"/>
    <n v="45.99"/>
    <n v="22.99"/>
    <x v="2"/>
    <x v="0"/>
    <s v="Adidas "/>
    <x v="0"/>
    <s v="Slip into these stylish slip-ons which will add style to your look. A well cushioned shoe with a fresher look that will appeal to young runners. Its Cloudfoam midsole offers pillow-soft cushioning that eases every stride."/>
    <n v="3"/>
    <x v="2"/>
    <n v="66"/>
    <s v="2020-04-13"/>
    <s v="15:06:52"/>
  </r>
  <r>
    <s v="MEN'S ADIDAS ORIGINALS TEMPER RUN SHOES"/>
    <s v="F97208"/>
    <n v="119.99"/>
    <n v="59.99"/>
    <x v="0"/>
    <x v="0"/>
    <s v="Adidas"/>
    <x v="0"/>
    <s v="Inspired by running shoes from the '90s, these shoes bring back vintage technical style. They come in a layered mix of mesh and suede. A sculpted EVA midsole gives lightweight cushioning and a retro look."/>
    <n v="4.7"/>
    <x v="0"/>
    <n v="72"/>
    <s v="2020-04-13"/>
    <s v="15:06:52"/>
  </r>
  <r>
    <s v="Men's adidas Originals A.R. Trainers"/>
    <s v="EE5404"/>
    <n v="79.989999999999995"/>
    <n v="47.99"/>
    <x v="1"/>
    <x v="1"/>
    <s v="Adidas"/>
    <x v="0"/>
    <s v="Tennis champions must triumph on grass, clay and concrete to garner world-class status. These streetwear shoes take cues from a 1988 tennis sneaker designed to perform on all surfaces. Made of premium perforated leather, they show off an exposed wedge of EVA cushioning at the midsole."/>
    <n v="2.9"/>
    <x v="2"/>
    <n v="94"/>
    <s v="2020-04-13"/>
    <s v="15:06:52"/>
  </r>
  <r>
    <s v="Men's adidas Outdoor Argo Trek 19 Shoes"/>
    <s v="CL9998"/>
    <n v="39.99"/>
    <n v="23.99"/>
    <x v="2"/>
    <x v="1"/>
    <s v="Adidas"/>
    <x v="0"/>
    <s v="Ready for outdoor adventures? These men's trek shoes supplies sure footing for light trails. They feature breathable underlays and synthetic overlays; and EVA midsole cushioning."/>
    <n v="3.2"/>
    <x v="1"/>
    <n v="51"/>
    <s v="2020-04-13"/>
    <s v="15:06:52"/>
  </r>
  <r>
    <s v="Men's adidas Sport Inspired Questar Ride Shoes"/>
    <s v="EE8373"/>
    <n v="75.989999999999995"/>
    <n v="45.59"/>
    <x v="1"/>
    <x v="1"/>
    <s v="Adidas "/>
    <x v="0"/>
    <s v="Enjoy comfort and stability in these durable running-inspired shoes for men. They feature an airy mesh upper and a Cloudfoam midsole that cushions every stride. The moulded heel counter offers a snug fit."/>
    <n v="5"/>
    <x v="0"/>
    <n v="40"/>
    <s v="2020-04-13"/>
    <s v="15:06:52"/>
  </r>
  <r>
    <s v="MEN'S ADIDAS SPORT INSPIRED COURT ADAPT SHOES"/>
    <s v="F36418"/>
    <n v="59.99"/>
    <n v="29.99"/>
    <x v="1"/>
    <x v="0"/>
    <s v="Adidas "/>
    <x v="0"/>
    <s v="These tennis-inspired shoes elevate their style game off the court with a knit upper and decorative laces. The slip-on look has a seamless, sock-like construction with an ultra-soft Cloudfoam sockliner for added comfort throughout your day."/>
    <n v="2.9"/>
    <x v="2"/>
    <n v="45"/>
    <s v="2020-04-13"/>
    <s v="15:06:52"/>
  </r>
  <r>
    <s v="Men's adidas Outdoor Adipu 2019 Sandals"/>
    <s v="CL9921"/>
    <n v="29.99"/>
    <n v="17.989999999999998"/>
    <x v="2"/>
    <x v="1"/>
    <s v="Adidas"/>
    <x v="0"/>
    <s v="Step out in these premium sandals with connecting side straps for comfort and style with classic detailing.The Injection Eva midsole is for cushioning and textured footbed for comfort. They come with a durable Rubber outsole with wet and dry traction pattern."/>
    <n v="3"/>
    <x v="2"/>
    <n v="59"/>
    <s v="2020-04-13"/>
    <s v="15:06:52"/>
  </r>
  <r>
    <s v="Men's adidas Football Copa 19.4 Firm Ground Cleats"/>
    <s v="F35499"/>
    <n v="39.99"/>
    <n v="23.99"/>
    <x v="2"/>
    <x v="1"/>
    <s v="Adidas"/>
    <x v="0"/>
    <s v="These football boots are designed for in-game comfort and an assured touch. They have a synthetic leather upper with a stitched vamp that keeps the ball glued to your foot. The flexible ground outsole delivers stability on firm ground, artificial grass and hard ground.."/>
    <n v="3.8"/>
    <x v="1"/>
    <n v="68"/>
    <s v="2020-04-13"/>
    <s v="15:06:52"/>
  </r>
  <r>
    <s v="Men's adidas Originals Sobakov P94 Shoes"/>
    <s v="EE5641"/>
    <n v="75.989999999999995"/>
    <n v="45.59"/>
    <x v="1"/>
    <x v="1"/>
    <s v="Adidas"/>
    <x v="0"/>
    <s v="The Sobakov honors the spirit of modern soccer culture. These shoes showcase the iconic tooth-shaped 3-Stripes from the game-changing Predator shoe, which debuted in 1994. They're made for a comfortable feel in a mix of suede and mesh."/>
    <n v="4.4000000000000004"/>
    <x v="0"/>
    <n v="34"/>
    <s v="2020-04-13"/>
    <s v="15:06:52"/>
  </r>
  <r>
    <s v="Men's adidas Running Questar Ride Shoes"/>
    <s v="F34983"/>
    <n v="79.989999999999995"/>
    <n v="39.99"/>
    <x v="1"/>
    <x v="0"/>
    <s v="Adidas "/>
    <x v="0"/>
    <s v="Inspired by modern tech runners, these men's shoes step out with unexpected style. A two-tone mesh upper keeps the feel flexible and mixes with a sculpted Cloudfoam midsole and contrast heel counter."/>
    <n v="3.3"/>
    <x v="1"/>
    <n v="69"/>
    <s v="2020-04-13"/>
    <s v="15:06:52"/>
  </r>
  <r>
    <s v="Men's adidas Sport Inspired Grand Court Shoes"/>
    <s v="F36985"/>
    <n v="59.99"/>
    <n v="29.99"/>
    <x v="1"/>
    <x v="0"/>
    <s v="Adidas "/>
    <x v="0"/>
    <s v="A '70s style reborn. These shoes take inspiration from iconic sport styles of the past and move them into the future. The shoes craft an everyday look with a two-tone knit upper. Signature 3-Stripes flash along the sides. Plush midsole cushioning gives comfort to every step."/>
    <n v="5"/>
    <x v="0"/>
    <n v="15"/>
    <s v="2020-04-13"/>
    <s v="15:06:52"/>
  </r>
  <r>
    <s v="MEN'S ADIDAS SPORT INSPIRED COURT 70S SHOES"/>
    <s v="B79771"/>
    <n v="55.99"/>
    <n v="27.99"/>
    <x v="1"/>
    <x v="0"/>
    <s v="Adidas "/>
    <x v="0"/>
    <s v="Classic court style with a minimalist approach. These tennis-inspired shoes give a nod to vintage design with 3D printed 3-Stripes on a synthetic leather upper. A rubber toe cap adds to the sporty look."/>
    <n v="5"/>
    <x v="0"/>
    <n v="65"/>
    <s v="2020-04-13"/>
    <s v="15:06:52"/>
  </r>
  <r>
    <s v="MEN'S ADIDAS RUNNING RADDIS 1.0 SHOES"/>
    <s v="CJ7956"/>
    <n v="55.99"/>
    <n v="27.99"/>
    <x v="1"/>
    <x v="0"/>
    <s v="Adidas "/>
    <x v="0"/>
    <s v="The premium looking adidas Raddis 1.0 Running shoes for men. The breathable and lightweight Knit-Mesh offer extended ventilation and comfort. IMEVA midsole and full Rubber outsole provides durability."/>
    <n v="3.7"/>
    <x v="1"/>
    <n v="72"/>
    <s v="2020-04-13"/>
    <s v="15:06:53"/>
  </r>
  <r>
    <s v="Men's adidas Running Cosmic 2 Shoes"/>
    <s v="B44882"/>
    <n v="69.989999999999995"/>
    <n v="34.99"/>
    <x v="1"/>
    <x v="0"/>
    <s v="Adidas "/>
    <x v="0"/>
    <s v="These men's running shoes provide a cloudlike landing every time your foot hits the ground. A seamless stretch mesh upper provides lightweight support, and a performance sockliner keeps your feet ventilated. The cloudfoam midsole provides responsive cushioning for superior comfort."/>
    <n v="0"/>
    <x v="5"/>
    <n v="0"/>
    <s v="2020-04-13"/>
    <s v="15:06:53"/>
  </r>
  <r>
    <s v="MEN'S ADIDAS RUNNING RYZO 4.0 SHOES"/>
    <s v="CJ7995"/>
    <n v="45.99"/>
    <n v="22.99"/>
    <x v="2"/>
    <x v="0"/>
    <s v="Adidas "/>
    <x v="0"/>
    <s v="The adidas Ryzo 4.0 Running shoes for men crafted with Mesh overlays which make it lightweight. The breathable Mesh overlays with Synthetic at heel offer extended grip and comfort. Lightstrike IMEVA midsole and Full Rubber outsole."/>
    <n v="4.0999999999999996"/>
    <x v="0"/>
    <n v="83"/>
    <s v="2020-04-13"/>
    <s v="15:06:53"/>
  </r>
  <r>
    <s v="Men's adidas Sport Inspired Grand Court Shoes"/>
    <s v="F36467"/>
    <n v="59.99"/>
    <n v="29.99"/>
    <x v="1"/>
    <x v="0"/>
    <s v="Adidas "/>
    <x v="0"/>
    <s v="A '70s style reborn. These shoes take inspiration from iconic sport styles of the past and move them into the future. The shoes craft an everyday look with a two-tone knit upper. Signature 3-Stripes flash along the sides. Plush midsole cushioning gives comfort to every step."/>
    <n v="4.5"/>
    <x v="0"/>
    <n v="83"/>
    <s v="2020-04-13"/>
    <s v="15:06:53"/>
  </r>
  <r>
    <s v="Men's adidas Sport Inspired Duramo Lite 2.0 Shoes"/>
    <s v="CG4048"/>
    <n v="49.99"/>
    <n v="24.99"/>
    <x v="2"/>
    <x v="0"/>
    <s v="Adidas "/>
    <x v="0"/>
    <s v="Refine your interval training in these men's versatile running-inspired shoes. Featuring a lightweight mesh and synthetic upper, they combine responsive midsole cushioning with a soft collar that reduces ankle pressure."/>
    <n v="2.6"/>
    <x v="2"/>
    <n v="53"/>
    <s v="2020-04-13"/>
    <s v="15:06:53"/>
  </r>
  <r>
    <s v="Men's adidas Sport Inspired VS Advantage Clean Shoes"/>
    <s v="F34437"/>
    <n v="45.99"/>
    <n v="22.99"/>
    <x v="2"/>
    <x v="0"/>
    <s v="Adidas "/>
    <x v="0"/>
    <s v="Style stripped down to the essentials without sacrificing stability. These tennis-inspired shoes feature a straightforward look with a sandwich upper on a rubber cupsole. A heel pull offers easy on and off."/>
    <n v="4.0999999999999996"/>
    <x v="0"/>
    <n v="13"/>
    <s v="2020-04-13"/>
    <s v="15:06:53"/>
  </r>
  <r>
    <s v="WOMEN'S ADIDAS ORIGINALS SAMBAROSE SHOES"/>
    <s v="CG6205"/>
    <n v="79.989999999999995"/>
    <n v="39.99"/>
    <x v="1"/>
    <x v="0"/>
    <s v="Adidas"/>
    <x v="0"/>
    <s v="These sneakers rework the Samba's classic soccer silhouette as a stylish platform shoe. The leather upper is stacked on top of a raised gum rubber outsole to add height. Soft, smooth feel An all-leather upper, leather tongue and synthetic leather lining add luxe comfort Platform gum rubber outsole The layered outsole adds one inch of height."/>
    <n v="4.2"/>
    <x v="0"/>
    <n v="25"/>
    <s v="2020-04-13"/>
    <s v="15:06:53"/>
  </r>
  <r>
    <s v="Men's Sport Inspired Run60s Shoes"/>
    <s v="EG8695"/>
    <n v="55.99"/>
    <n v="39.19"/>
    <x v="1"/>
    <x v="4"/>
    <s v="Adidas "/>
    <x v="0"/>
    <s v="Upgrade a 3-Stripes classic. These shoes refresh retro-running style with modern details so you can rock them all day in comfort. A cushy midsole keeps you moving from your morning coffee till your last meeting. No-sew 3-Stripes give off a contemporary vibe."/>
    <n v="4.5"/>
    <x v="0"/>
    <n v="44"/>
    <s v="2020-04-13"/>
    <s v="15:06:53"/>
  </r>
  <r>
    <s v="WOMEN'S ADIDAS ORIGINALS CAMPUS SHOES"/>
    <s v="B41939"/>
    <n v="79.989999999999995"/>
    <n v="39.99"/>
    <x v="1"/>
    <x v="0"/>
    <s v="Adidas"/>
    <x v="0"/>
    <s v="A low-profile classic from the '80s gets a luxe new look. These women's shoes come in super-soft nubuck and are lined for a smooth, leather-like feel."/>
    <n v="4.9000000000000004"/>
    <x v="0"/>
    <n v="85"/>
    <s v="2020-04-13"/>
    <s v="15:06:53"/>
  </r>
  <r>
    <s v="Women's adidas Originals Sleek Shoes"/>
    <s v="CG6199"/>
    <n v="75.989999999999995"/>
    <n v="37.99"/>
    <x v="1"/>
    <x v="0"/>
    <s v="Adidas"/>
    <x v="0"/>
    <s v="Sleek and streamlined, these women's shoes are built with a narrow silhouette. They're made of shiny patent leather and detailed with perforated 3-Stripes for a smooth feel that recalls classic tennis styles."/>
    <n v="2"/>
    <x v="4"/>
    <n v="83"/>
    <s v="2020-04-13"/>
    <s v="15:06:53"/>
  </r>
  <r>
    <s v="WOMEN'S ADIDAS ORIGINALS SWIFT RUN SHOES"/>
    <s v="B37720"/>
    <n v="75.989999999999995"/>
    <n v="37.99"/>
    <x v="1"/>
    <x v="0"/>
    <s v="Adidas"/>
    <x v="0"/>
    <s v="Inspired by heritage running designs, these women's knit shoes have a sleek shape and a snug, sock-like feel. Embroidered accents and welded details elevate the look beyond basic. Built for all-day ease with a stretchy knit lining and a cushy midsole."/>
    <n v="3.8"/>
    <x v="1"/>
    <n v="24"/>
    <s v="2020-04-13"/>
    <s v="15:06:53"/>
  </r>
  <r>
    <s v="WOMEN'S ADIDAS ORIGINALS STAN SMITH NEW BOLD SHOES"/>
    <s v="AQ1087"/>
    <n v="89.99"/>
    <n v="44.99"/>
    <x v="1"/>
    <x v="0"/>
    <s v="Adidas"/>
    <x v="0"/>
    <s v="Named for one of tennis' all-time greats, the Stan Smith sneaker remains a favorite for weekend wear. These shoes update the classic look with a luxe leather band around the midsole."/>
    <n v="1"/>
    <x v="3"/>
    <n v="70"/>
    <s v="2020-04-13"/>
    <s v="15:06:53"/>
  </r>
  <r>
    <s v="WOMEN'S ADIDAS ORIGINALS TUBULAR SHADOW CK SHOES"/>
    <s v="B37759"/>
    <n v="79.989999999999995"/>
    <n v="39.99"/>
    <x v="1"/>
    <x v="0"/>
    <s v="Adidas"/>
    <x v="0"/>
    <s v="Made with a lightweight, multicoloured knit upper, these shoes combine modern running-inspired design with plush, all-day style. They boast a snug sock-like construction with wrap-around tongue for a close fit, and a shaped collar for a bold look."/>
    <n v="1"/>
    <x v="3"/>
    <n v="30"/>
    <s v="2020-04-13"/>
    <s v="15:06:53"/>
  </r>
  <r>
    <s v="WOMEN'S ADIDAS ORIGINALS STAN SMITH NEW BOLD SHOES"/>
    <s v="AQ1027"/>
    <n v="89.99"/>
    <n v="44.99"/>
    <x v="1"/>
    <x v="0"/>
    <s v="Adidas"/>
    <x v="0"/>
    <s v="Named for one of tennis' all-time greats, the Stan Smith sneaker remains a favourite for weekend wear. The rope detail on these women's shoes is borrowed from espadrilles, giving them a hand-crafted look and feel. They have a leather upper, classic perforated 3-Stripes and a stamped Stan Smith logo on the tongue."/>
    <n v="3.2"/>
    <x v="1"/>
    <n v="17"/>
    <s v="2020-04-13"/>
    <s v="15:06:53"/>
  </r>
  <r>
    <s v="WOMEN'S ADIDAS ORIGINALS FOREST GROVE SHOES"/>
    <s v="B37990"/>
    <n v="69.989999999999995"/>
    <n v="34.99"/>
    <x v="1"/>
    <x v="0"/>
    <s v="Adidas"/>
    <x v="0"/>
    <s v="Inspired by a game-changing running shoe from the archives, this women's shoe is built for everyday wear. A suede and nylon upper shows off classic 3-Stripes styling. A mesh-wrapped EVA midsole echoes vintage looks from the archives."/>
    <n v="3.8"/>
    <x v="1"/>
    <n v="29"/>
    <s v="2020-04-13"/>
    <s v="15:06:53"/>
  </r>
  <r>
    <s v="WOMEN'S ADIDAS ORIGINALS NMD_R1 SHOES"/>
    <s v="B37651"/>
    <n v="119.99"/>
    <n v="59.99"/>
    <x v="0"/>
    <x v="0"/>
    <s v="Adidas"/>
    <x v="0"/>
    <s v="Taking cues from premium technical outerwear, the knit upper on these women's shoes subtly blends a heritage look with an innovative design. The full-length Boost midsole keeps you light on your feet."/>
    <n v="3.8"/>
    <x v="1"/>
    <n v="51"/>
    <s v="2020-04-13"/>
    <s v="15:06:53"/>
  </r>
  <r>
    <s v="WOMEN'S ADIDAS ORIGINALS SAMBAROSE SHOES"/>
    <s v="B28164"/>
    <n v="79.989999999999995"/>
    <n v="39.99"/>
    <x v="1"/>
    <x v="0"/>
    <s v="Adidas"/>
    <x v="0"/>
    <s v="These shoes transform the Samba's classic silhouette into trendy platform sneakers with a feminine twist. Built with a snakeskin-embossed leather upper, they feature a stacked platform outsole that adds to the fashionable style."/>
    <n v="4.9000000000000004"/>
    <x v="0"/>
    <n v="92"/>
    <s v="2020-04-13"/>
    <s v="15:06:53"/>
  </r>
  <r>
    <s v="WOMEN'S ADIDAS ORIGINALS SAMBAROSE SHOES"/>
    <s v="B28163"/>
    <n v="79.989999999999995"/>
    <n v="39.99"/>
    <x v="1"/>
    <x v="0"/>
    <s v="Adidas"/>
    <x v="0"/>
    <s v="These shoes transform the Samba's classic silhouette into trendy platform sneakers with a feminine twist. Built with a snakeskin-embossed leather upper, they feature a stacked platform outsole that adds to the fashionable style."/>
    <n v="2.7"/>
    <x v="2"/>
    <n v="34"/>
    <s v="2020-04-13"/>
    <s v="15:06:53"/>
  </r>
  <r>
    <s v="WOMEN'S ADIDAS ORIGINALS N-5923 SHOES"/>
    <s v="B37983"/>
    <n v="75.989999999999995"/>
    <n v="37.99"/>
    <x v="1"/>
    <x v="0"/>
    <s v="Adidas"/>
    <x v="0"/>
    <s v="Inspired by '70s adidas running sneakers, these women's shoes have a retro look with a modern feel. They feature a snug, supportive mesh upper that's paired with wedge-shaped cushioning at the midsole."/>
    <n v="4.9000000000000004"/>
    <x v="0"/>
    <n v="77"/>
    <s v="2020-04-13"/>
    <s v="15:06:53"/>
  </r>
  <r>
    <s v="WOMEN'S ADIDAS ORIGINALS FALCON SHOES"/>
    <s v="DB2689"/>
    <n v="85.99"/>
    <n v="42.99"/>
    <x v="1"/>
    <x v="0"/>
    <s v="Adidas"/>
    <x v="0"/>
    <s v="The Falcon celebrates the carefree and defiant spirit of 1990s art, music and fashion. Inspired by that decade's rave scene, these mesh shoes are adorned with synthetic and metallic overlays. The chunky '90s-style design is made just for women. It offers a supportive, stable feel for day-into-night wearability."/>
    <n v="4.3"/>
    <x v="0"/>
    <n v="50"/>
    <s v="2020-04-13"/>
    <s v="15:06:53"/>
  </r>
  <r>
    <s v="Women's adidas Originals N-5923 Shoes"/>
    <s v="CG6056"/>
    <n v="75.989999999999995"/>
    <n v="37.99"/>
    <x v="1"/>
    <x v="0"/>
    <s v="Adidas"/>
    <x v="0"/>
    <s v="These shoes combine '70s heritage with contemporary details. The lightweight knit upper has the serrated 3-Stripes of classic runners, while a moulded heel cage and welded overlays lend a technical look. A lightweight EVA midsole adds cushioned comfort."/>
    <n v="4.4000000000000004"/>
    <x v="0"/>
    <n v="20"/>
    <s v="2020-04-13"/>
    <s v="15:06:53"/>
  </r>
  <r>
    <s v="Women's adidas Originals Samba OG Shoes"/>
    <s v="CG6460"/>
    <n v="79.989999999999995"/>
    <n v="39.99"/>
    <x v="1"/>
    <x v="0"/>
    <s v="Adidas"/>
    <x v="0"/>
    <s v="Born on the pitch, the Samba is a timeless icon of street style. These shoes offer a premium version of the classic style. They're made of the finest quality full grain leather. A soft, responsive gum rubber cupsole completes the vintage look and feel."/>
    <n v="2.5"/>
    <x v="2"/>
    <n v="2"/>
    <s v="2020-04-13"/>
    <s v="15:06:53"/>
  </r>
  <r>
    <s v="Women's adidas Originals Samba OG Shoes"/>
    <s v="CG6108"/>
    <n v="79.989999999999995"/>
    <n v="39.99"/>
    <x v="1"/>
    <x v="0"/>
    <s v="Adidas"/>
    <x v="0"/>
    <s v="Born on the pitch, the Samba is a timeless icon of street style. These shoes offer a premium version of the classic style. They're made of the finest quality full grain leather. A soft, responsive gum rubber cupsole completes the vintage look and feel."/>
    <n v="4.8"/>
    <x v="0"/>
    <n v="19"/>
    <s v="2020-04-13"/>
    <s v="15:06:53"/>
  </r>
  <r>
    <s v="WOMEN'S ADIDAS ORIGINALS NMD_R1 SHOES"/>
    <s v="BD8024"/>
    <n v="119.99"/>
    <n v="59.99"/>
    <x v="0"/>
    <x v="0"/>
    <s v="Adidas"/>
    <x v="0"/>
    <s v="Taking style cues from premium technical outerwear, these shoes blend '80s heritage with modern comfort. The soft, breathable knit upper is detailed with embossed 3-Stripes. Colorful EVA plugs accent the Boost midsole, adidas' most responsive cushioning ever."/>
    <n v="2.2000000000000002"/>
    <x v="2"/>
    <n v="98"/>
    <s v="2020-04-13"/>
    <s v="15:06:53"/>
  </r>
  <r>
    <s v="Women's adidas Originals Pharrell Williams Tennis HU Shoes"/>
    <s v="D96444"/>
    <n v="89.99"/>
    <n v="44.99"/>
    <x v="1"/>
    <x v="0"/>
    <s v="Adidas"/>
    <x v="0"/>
    <s v="Designed in collaboration with the multitalented Pharrell Williams, these shoes remix sleek court lines with creative flair. The flexible knit upper has a soft, sock-like feel that hugs the foot. The clean, monochrome tone is contrasted by a high-texture EVA midsole."/>
    <n v="2.6"/>
    <x v="2"/>
    <n v="10"/>
    <s v="2020-04-13"/>
    <s v="15:06:53"/>
  </r>
  <r>
    <s v="Women's adidas Originals NMD_R1 Shoes"/>
    <s v="BD8007"/>
    <n v="119.99"/>
    <n v="59.99"/>
    <x v="0"/>
    <x v="0"/>
    <s v="Adidas"/>
    <x v="0"/>
    <s v="Taking style cues from premium technical outerwear, these shoes blend '80s heritage with modern comfort. The soft, breathable knit upper is detailed with embossed 3-Stripes. Colorful EVA plugs accent the Boost midsole, adidas' most responsive cushioning ever."/>
    <n v="2.6"/>
    <x v="2"/>
    <n v="4"/>
    <s v="2020-04-13"/>
    <s v="15:06:53"/>
  </r>
  <r>
    <s v="WOMEN'S ADIDAS ORIGINALS GAZELLE SHOES"/>
    <s v="CG6065"/>
    <n v="79.989999999999995"/>
    <n v="39.99"/>
    <x v="1"/>
    <x v="0"/>
    <s v="Adidas"/>
    <x v="0"/>
    <s v="Once a top pick for football and handball players in the '60s, the Gazelle was built for swift moves and sure-footed grip. These shoes are a reissue of the 1991 version. They come with the same materials and clean lines. Made of soft nubuck, the trainers are lined in a neutral tone to complement the classic low-key style."/>
    <n v="2.5"/>
    <x v="2"/>
    <n v="74"/>
    <s v="2020-04-13"/>
    <s v="15:06:54"/>
  </r>
  <r>
    <s v="Women's adidas Originals Continental 80 Shoes"/>
    <s v="G27719"/>
    <n v="79.989999999999995"/>
    <n v="39.99"/>
    <x v="1"/>
    <x v="0"/>
    <s v="Adidas"/>
    <x v="0"/>
    <s v="These low top shoes are inspired by indoor sneakers from the early 1980s. They're made in super-soft full grain leather. A subtle two-tone stripe on the side and a logo window close to the laces offer a vintage vibe. The split rubber cupsole has an EVA insert for an extra flexible, comfortable feel."/>
    <n v="2.2000000000000002"/>
    <x v="2"/>
    <n v="90"/>
    <s v="2020-04-13"/>
    <s v="15:06:54"/>
  </r>
  <r>
    <s v="Women's adidas Originals POD-S3.1 Shoes"/>
    <s v="CG6187"/>
    <n v="139.99"/>
    <n v="69.989999999999995"/>
    <x v="0"/>
    <x v="0"/>
    <s v="Adidas"/>
    <x v="0"/>
    <s v="The '90s sensation is back, updated with more style and comfort. These shoes give a nod to the technical history of the P.O.D. system with a heat-print graphic on the sockliner and on the soft, sock-like adidas Primeknit upper. The distinctive P.O.D. midsole has a supportive TPU bridge, and Boost cushioning adds an elevated level of comfort."/>
    <n v="4.0999999999999996"/>
    <x v="0"/>
    <n v="55"/>
    <s v="2020-04-13"/>
    <s v="15:06:54"/>
  </r>
  <r>
    <s v="Women's adidas Originals U_Path Run Shoes"/>
    <s v="G27648"/>
    <n v="79.989999999999995"/>
    <n v="39.99"/>
    <x v="1"/>
    <x v="0"/>
    <s v="Adidas"/>
    <x v="0"/>
    <s v="The U_Path offers a sleek combination of retro and modern. These shoes are built of soft, breathable mesh for everyday wear. The unique D-ring lacing system is inspired by a '70s running sneaker design. A bungee heel piece provides support, and a lightweight EVA midsole adds all-day wearability."/>
    <n v="5"/>
    <x v="0"/>
    <n v="14"/>
    <s v="2020-04-13"/>
    <s v="15:06:54"/>
  </r>
  <r>
    <s v="Women's adidas Originals Sleek S Shoes"/>
    <s v="EE8279"/>
    <n v="75.989999999999995"/>
    <n v="37.99"/>
    <x v="1"/>
    <x v="0"/>
    <s v="Adidas"/>
    <x v="0"/>
    <s v="Fearless elegance. These women's shoes interpret classic sports style from an unabashedly feminine perspective. The thick, angular midsole gives you extra height, and a smooth leather upper is cut to hug your foot. Hook-and-loop closures offer a customizable fit and add an edgy touch."/>
    <n v="2.4"/>
    <x v="2"/>
    <n v="39"/>
    <s v="2020-04-13"/>
    <s v="15:06:54"/>
  </r>
  <r>
    <s v="Women's adidas Sport Inspired Lite Racer Shoes"/>
    <s v="EE8247"/>
    <n v="42.99"/>
    <n v="25.79"/>
    <x v="2"/>
    <x v="1"/>
    <s v="Adidas "/>
    <x v="0"/>
    <s v="Unstoppable style. These shoes borrow their lightweight look and feel from celebrated runners. The airy mesh upper has a clean finish with monochrome 3-Stripes. Plush cushioning helps keep the ride smooth."/>
    <n v="4.9000000000000004"/>
    <x v="0"/>
    <n v="34"/>
    <s v="2020-04-13"/>
    <s v="15:06:54"/>
  </r>
  <r>
    <s v="Women's adidas Originals Sleek Mid Shoes"/>
    <s v="EE8612"/>
    <n v="79.989999999999995"/>
    <n v="39.99"/>
    <x v="1"/>
    <x v="0"/>
    <s v="Adidas"/>
    <x v="0"/>
    <s v="Fearless elegance. These shoes interpret classic sports style from an unabashedly feminine perspective. The thick midsole gives you a little extra height. A smooth leather upper is tailored to hug your foot. The mid-height build channels throwback basketball style."/>
    <n v="3.6"/>
    <x v="1"/>
    <n v="37"/>
    <s v="2020-04-13"/>
    <s v="15:06:54"/>
  </r>
  <r>
    <s v="Unisex Adidas ORIGINALS SKATEBOARDING ADI-EASE VULCANIZED SHOES"/>
    <s v="CQ1068"/>
    <n v="69.989999999999995"/>
    <n v="34.99"/>
    <x v="1"/>
    <x v="0"/>
    <s v="Adidas"/>
    <x v="0"/>
    <s v="Go anywhere and you'll find these low top skate shoes tearing it up. Blending clean, classic looks with outstanding performance, the shoes feature a printed canvas upper sitting on a vulcanized rubber outsole for top-to-bottom flexibility."/>
    <n v="4.8"/>
    <x v="0"/>
    <n v="63"/>
    <s v="2020-04-13"/>
    <s v="15:06:54"/>
  </r>
  <r>
    <s v="WOMEN'S ADIDAS ORIGINALS PROPHERE SHOES"/>
    <s v="B37635"/>
    <n v="109.99"/>
    <n v="54.99"/>
    <x v="0"/>
    <x v="0"/>
    <s v="Adidas"/>
    <x v="0"/>
    <s v="The Prophere is a new running style that shows off an aggressive and unapologetic design, reworking vintage elements with exaggerated proportions. These flexible knit shoes ride on a sculpted, wave-like midsole."/>
    <n v="3.4"/>
    <x v="1"/>
    <n v="71"/>
    <s v="2020-04-13"/>
    <s v="15:06:54"/>
  </r>
  <r>
    <s v="Unisex adidas Originals Skateboarding Sabalo Slip-Ons"/>
    <s v="DB3065"/>
    <n v="69.989999999999995"/>
    <n v="34.99"/>
    <x v="1"/>
    <x v="0"/>
    <s v="Adidas"/>
    <x v="0"/>
    <s v="Featuring design cues from the fisheye lens long favoured by skate photographers, these slip-ons stand out from the crowd. Built around a flexible sole with a supple leather upper, these shoes are a go-to shoe for skating, chilling or anything in between. A bold colourway adds low-key style."/>
    <n v="3.2"/>
    <x v="1"/>
    <n v="48"/>
    <s v="2020-04-13"/>
    <s v="15:06:54"/>
  </r>
  <r>
    <s v="Unisex Adidas ORIGINALS SKATEBOARDING KIEL SHOES"/>
    <s v="CQ1092"/>
    <n v="69.989999999999995"/>
    <n v="34.99"/>
    <x v="1"/>
    <x v="0"/>
    <s v="Adidas"/>
    <x v="0"/>
    <s v="The adidas Originals Kiel unisex shoes offer perfect functionality along with style. Seamless Textile upper provides you comfort whereas the Vulcanized rubber outsole gives optimum Traction. They come in a sleek design with stitched 3-Stripes on the sides."/>
    <n v="4.8"/>
    <x v="0"/>
    <n v="24"/>
    <s v="2020-04-13"/>
    <s v="15:06:54"/>
  </r>
  <r>
    <s v="Unisex adidas Originals Lucas Premiere Shoes"/>
    <s v="DB3083"/>
    <n v="75.989999999999995"/>
    <n v="37.99"/>
    <x v="1"/>
    <x v="0"/>
    <s v="Adidas"/>
    <x v="0"/>
    <s v="Featuring design elements found in volley shoes blended with Lucas Puig's unmatched style, these skateboarding shoes are crafted for control. A knit fabric and durable suede upper keeps you cool and snug. Brash embroidery adds an inspirational element to these one-of-kind skate essentials."/>
    <n v="2.5"/>
    <x v="2"/>
    <n v="82"/>
    <s v="2020-04-13"/>
    <s v="15:06:54"/>
  </r>
  <r>
    <s v="Women's adidas Originals Arkyn Shoes"/>
    <s v="CG6222"/>
    <n v="119.99"/>
    <n v="59.99"/>
    <x v="0"/>
    <x v="0"/>
    <s v="Adidas"/>
    <x v="0"/>
    <s v="The Arkyn offers a feminine design that's modern and playful. These sleek shoes show off a bold clash of colors and materials. They're made with a sock-like mesh upper that gives a snug and supportive feel."/>
    <n v="3.1"/>
    <x v="1"/>
    <n v="64"/>
    <s v="2020-04-13"/>
    <s v="15:06:54"/>
  </r>
  <r>
    <s v="Unisex adidas Originals Lucas Premiere Shoes"/>
    <s v="DB3078"/>
    <n v="75.989999999999995"/>
    <n v="37.99"/>
    <x v="1"/>
    <x v="0"/>
    <s v="Adidas"/>
    <x v="0"/>
    <s v="Featuring design elements found in volley shoes blended with Lucas Puig's unmatched style, these skateboarding shoes are crafted for control. A knit fabric and durable suede upper keeps you cool and snug. Brash embroidery adds an inspirational element to these one-of-kind skate essentials."/>
    <n v="4"/>
    <x v="0"/>
    <n v="7"/>
    <s v="2020-04-13"/>
    <s v="15:06:54"/>
  </r>
  <r>
    <s v="Women's adidas Originals EQT Support 91/18 Shoes"/>
    <s v="DB2707"/>
    <n v="139.99"/>
    <n v="69.989999999999995"/>
    <x v="0"/>
    <x v="0"/>
    <s v="Adidas"/>
    <x v="0"/>
    <s v="These women's shoes channel the technical look of the '90s Equipment running series. The snug knit upper features matte TPU accents and pigskin nubuck overlays. Boost cushioning adds all-day comfort, while 3-Stripes at the midsole add iconic EQT style."/>
    <n v="3.9"/>
    <x v="1"/>
    <n v="52"/>
    <s v="2020-04-13"/>
    <s v="15:06:54"/>
  </r>
  <r>
    <s v="Women's adidas Originals Pharrell Williams Tennis HU Shoes"/>
    <s v="D96553"/>
    <n v="89.99"/>
    <n v="44.99"/>
    <x v="1"/>
    <x v="0"/>
    <s v="Adidas"/>
    <x v="0"/>
    <s v="Designed in collaboration with the multitalented Pharrell Williams, these shoes remix sleek court lines with creative flair. The flexible knit upper has a soft, sock-like feel that hugs the foot. The clean, monochrome tone is contrasted by a high-texture EVA midsole."/>
    <n v="0"/>
    <x v="5"/>
    <n v="0"/>
    <s v="2020-04-13"/>
    <s v="15:06:54"/>
  </r>
  <r>
    <s v="Women's adidas Sport Inspired Heawin Shoes"/>
    <s v="EF0580"/>
    <n v="45.99"/>
    <n v="27.59"/>
    <x v="2"/>
    <x v="1"/>
    <s v="Adidas "/>
    <x v="0"/>
    <s v="These skateboard-inspired shoes salute life on the deck with a classic vulcanised look. Built for shredding around town, they deliver versatility and comfort with a rubber outsole and lightweight EVA sockliner. Leather-like 3-Stripes on the canvas upper provide a signature finish."/>
    <n v="3.2"/>
    <x v="1"/>
    <n v="73"/>
    <s v="2020-04-13"/>
    <s v="15:06:54"/>
  </r>
  <r>
    <s v="Women's adidas Sport Inspired Heawin Shoes"/>
    <s v="EF0581"/>
    <n v="45.99"/>
    <n v="27.59"/>
    <x v="2"/>
    <x v="1"/>
    <s v="Adidas "/>
    <x v="0"/>
    <s v="These skateboard-inspired shoes salute life on the deck with a classic vulcanised look. Built for shredding around town, they deliver versatility and comfort with a rubber outsole and lightweight EVA sockliner. Leather-like 3-Stripes on the canvas upper provide a signature finish."/>
    <n v="3.5"/>
    <x v="1"/>
    <n v="46"/>
    <s v="2020-04-13"/>
    <s v="15:06:54"/>
  </r>
  <r>
    <s v="Women's adidas By Stella Mccartney PureBoost Trainers"/>
    <s v="G25848"/>
    <n v="129.99"/>
    <n v="77.989999999999995"/>
    <x v="0"/>
    <x v="1"/>
    <s v="Adidas"/>
    <x v="0"/>
    <s v="Stella McCartney and adidas continue to bring bold femininity and an unrestrained design approach to the world of sport. The streamlined build of these breathable mesh shoes champions you through vigorous drills. Energy-returning cushioning fuels every step with total comfort and support."/>
    <n v="4.2"/>
    <x v="0"/>
    <n v="86"/>
    <s v="2020-04-13"/>
    <s v="15:06:54"/>
  </r>
  <r>
    <s v="Women's adidas Sport Inspired Heawin Shoes"/>
    <s v="EE9745"/>
    <n v="45.99"/>
    <n v="27.59"/>
    <x v="2"/>
    <x v="1"/>
    <s v="Adidas "/>
    <x v="0"/>
    <s v="These skateboard-inspired shoes salute life on the deck with a classic vulcanised look. Built for shredding around town, they deliver versatility and comfort with a rubber outsole and lightweight EVA sockliner. Leather-like 3-Stripes on the canvas upper provide a signature finish."/>
    <n v="2.6"/>
    <x v="2"/>
    <n v="85"/>
    <s v="2020-04-13"/>
    <s v="15:06:54"/>
  </r>
  <r>
    <s v="Women's adidas Sports Inspired Daily 2.0 Shoes"/>
    <s v="EE7899"/>
    <n v="45.99"/>
    <n v="27.59"/>
    <x v="2"/>
    <x v="1"/>
    <s v="Adidas "/>
    <x v="0"/>
    <s v="Classic trainer style with a clean look. These women's basketball-inspired shoes feature a synthetic leather upper and a vulcanised-look rubber cupsole."/>
    <n v="2.5"/>
    <x v="2"/>
    <n v="43"/>
    <s v="2020-04-13"/>
    <s v="15:06:54"/>
  </r>
  <r>
    <s v="Women's adidas Adilette Comfort Slides"/>
    <s v="G28386"/>
    <n v="32.99"/>
    <n v="32.99"/>
    <x v="2"/>
    <x v="3"/>
    <s v="Adidas "/>
    <x v="0"/>
    <s v="Slip into these women's slides for easy-to-wear comfort. A contoured footbed features Cloudfoam Plus for a super-soft cushioned feel. The bandage-style upper features an adidas Badge of Sport that shows your brand love."/>
    <n v="2.7"/>
    <x v="2"/>
    <n v="83"/>
    <s v="2020-04-13"/>
    <s v="15:06:54"/>
  </r>
  <r>
    <s v="Women's adidas Sport Inspired VL Court 2.0 Shoes"/>
    <s v="EE6784"/>
    <n v="49.99"/>
    <n v="29.99"/>
    <x v="2"/>
    <x v="1"/>
    <s v="Adidas "/>
    <x v="0"/>
    <s v="A laid-back cruiser for everyday wear. These skate-inspired shoes feature a suede upper with graphic-print 3-Stripes. An ultra-soft sockliner adds lightweight cushioning, and a rubber cupsole provides grip."/>
    <n v="1.5"/>
    <x v="4"/>
    <n v="18"/>
    <s v="2020-04-13"/>
    <s v="15:06:54"/>
  </r>
  <r>
    <s v="Women's adidas Training Alphabounce Trainer Shoes"/>
    <s v="DB3349"/>
    <n v="95.99"/>
    <n v="57.59"/>
    <x v="1"/>
    <x v="1"/>
    <s v="Adidas"/>
    <x v="0"/>
    <s v="Get into the zone and stay there in these comfortable, supportive cross-training shoes. The flexible Bounce midsole provides energised cushioning with every stride to help you train harder and longer. The stretch mesh upper adapts to the shape of your foot for a personalised fit and sock-like comfort."/>
    <n v="4.8"/>
    <x v="0"/>
    <n v="93"/>
    <s v="2020-04-13"/>
    <s v="15:06:54"/>
  </r>
  <r>
    <s v="Women's adidas Adilette Comfort Slides"/>
    <s v="EE6816"/>
    <n v="35.99"/>
    <n v="35.99"/>
    <x v="2"/>
    <x v="3"/>
    <s v="Adidas "/>
    <x v="0"/>
    <s v="Since 1972, the Adilette has reigned as a casual go-to, whether you're heading to the beach or coming off the pitch. Still going strong, these slip-ons have a contoured footbed for cruising comfort. The shimmery bandage upper flashes 3-Stripes across the top for an extra dose of sporty style."/>
    <n v="3.4"/>
    <x v="1"/>
    <n v="23"/>
    <s v="2020-04-13"/>
    <s v="15:06:54"/>
  </r>
  <r>
    <s v="Women's adidas Tarining Solar Lt Trainers"/>
    <s v="DB3401"/>
    <n v="75.989999999999995"/>
    <n v="45.59"/>
    <x v="1"/>
    <x v="1"/>
    <s v="Adidas"/>
    <x v="0"/>
    <s v="Versatile enough for a variety of workouts, these shoes are made for the athlete who mixes up barbell exercises one day with agility drills or speedwork the next. The textile upper is lightweight and flexible while providing the lockdown you need when moving side-to-side. It rides on a cushioned midsole that feels springy and flexible."/>
    <n v="2.8"/>
    <x v="2"/>
    <n v="8"/>
    <s v="2020-04-13"/>
    <s v="15:06:54"/>
  </r>
  <r>
    <s v="Women's adidas Adilette Comfort Slides"/>
    <s v="EG1865"/>
    <n v="35.99"/>
    <n v="35.99"/>
    <x v="2"/>
    <x v="3"/>
    <s v="Adidas "/>
    <x v="0"/>
    <s v="Slip into these women's slides for easy-to-wear comfort. A contoured footbed features Cloudfoam Plus for a super-soft cushioned feel. The bandage-style upper features an adidas print that shows your brand love."/>
    <n v="3.4"/>
    <x v="1"/>
    <n v="20"/>
    <s v="2020-04-13"/>
    <s v="15:06:54"/>
  </r>
  <r>
    <s v="Women's Swim Eezay Flip-Flops"/>
    <s v="EG2037"/>
    <n v="19.989999999999998"/>
    <n v="19.989999999999998"/>
    <x v="2"/>
    <x v="3"/>
    <s v="Adidas "/>
    <x v="0"/>
    <s v="These women's classic flip-flops offer a clean beach design. Featuring midsole cushioning, this essential footwear provides lightweight comfort in a simple silhouette."/>
    <n v="2.2000000000000002"/>
    <x v="2"/>
    <n v="48"/>
    <s v="2020-04-13"/>
    <s v="15:06:54"/>
  </r>
  <r>
    <s v="Unisex adidas Swim Adilette Aqua Slides"/>
    <s v="EE6818"/>
    <n v="35.99"/>
    <n v="35.99"/>
    <x v="2"/>
    <x v="3"/>
    <s v="Adidas "/>
    <x v="0"/>
    <s v="Rinse off after the pool in these shower-friendly sandals. Keeping it simple, the smooth slip-ons reveal their adidas DNA with signature 3-Stripes. Soft cushioning rewards tired feet with plush comfort."/>
    <n v="2.8"/>
    <x v="2"/>
    <n v="30"/>
    <s v="2020-04-13"/>
    <s v="15:06:54"/>
  </r>
  <r>
    <s v="Women's adidas Swim Ozor 2.0 Slippers"/>
    <s v="CM6057"/>
    <n v="12.99"/>
    <n v="12.99"/>
    <x v="2"/>
    <x v="3"/>
    <s v="Adidas "/>
    <x v="0"/>
    <s v="The simple and stylish adidas Ozor 2.0 slippers for women. Best suited to match with your swimwear, these printed slippers have a soft footbed for additional comfort for your feet while the Synthetic strap with vents provides breathability proper fitting."/>
    <n v="3.9"/>
    <x v="1"/>
    <n v="37"/>
    <s v="2020-04-13"/>
    <s v="15:06:54"/>
  </r>
  <r>
    <s v="Women's adidas Swim Eezay Flip-Flops"/>
    <s v="EG2035"/>
    <n v="19.989999999999998"/>
    <n v="19.989999999999998"/>
    <x v="2"/>
    <x v="3"/>
    <s v="Adidas "/>
    <x v="0"/>
    <s v="These women's classic flip-flops offer a clean beach design. Featuring midsole cushioning, this essential footwear provides lightweight comfort in a simple silhouette."/>
    <n v="4.8"/>
    <x v="0"/>
    <n v="9"/>
    <s v="2020-04-13"/>
    <s v="15:06:55"/>
  </r>
  <r>
    <s v="Women's adidas Originals Nizza Shoes"/>
    <s v="EE5614"/>
    <n v="59.99"/>
    <n v="35.99"/>
    <x v="1"/>
    <x v="1"/>
    <s v="Adidas"/>
    <x v="0"/>
    <s v="Slip on '80s B-ball hardwood style. These airy canvas shoes have a clean, minimalist design. The signature vulcanized rubber outsole has been updated with an archive Trefoil logo print. Tonal 3-Stripes and contrast toe bumpers keep them authentic."/>
    <n v="2.6"/>
    <x v="2"/>
    <n v="20"/>
    <s v="2020-04-13"/>
    <s v="15:06:55"/>
  </r>
  <r>
    <s v="Women's adidas Originals Supercourt Shoes"/>
    <s v="EF9225"/>
    <n v="75.989999999999995"/>
    <n v="45.59"/>
    <x v="1"/>
    <x v="1"/>
    <s v="Adidas"/>
    <x v="0"/>
    <s v="Forty years of court style, refined to the essentials. The clean, simple lines and supple leather upper of these shoes are a nod to tennis history. Iconic perforated 3-Stripes and a contrasting Trefoil heel tab give them a timeless look."/>
    <n v="3.3"/>
    <x v="1"/>
    <n v="60"/>
    <s v="2020-04-13"/>
    <s v="15:06:55"/>
  </r>
  <r>
    <s v="Women's adidas Originals NMD_R1 Shoes"/>
    <s v="EE5174"/>
    <n v="129.99"/>
    <n v="77.989999999999995"/>
    <x v="0"/>
    <x v="1"/>
    <s v="Adidas"/>
    <x v="0"/>
    <s v="An '80s racing style leads the pack with modern upgrades. These shoes are updated for today with a flexible and supportive adidas Primeknit upper and responsive Boost cushioning for endless energy. Electroplated midsole plugs add a glam finish."/>
    <n v="3.8"/>
    <x v="1"/>
    <n v="95"/>
    <s v="2020-04-13"/>
    <s v="15:06:55"/>
  </r>
  <r>
    <s v="Women's adidas Swim Ozor 2.0 Slippers"/>
    <s v="CM6058"/>
    <n v="12.99"/>
    <n v="12.99"/>
    <x v="2"/>
    <x v="3"/>
    <s v="Adidas "/>
    <x v="0"/>
    <s v="The simple and stylish adidas Ozor 2.0 slippers for women. Best suited to match with your swimwear, these printed slippers have a soft footbed for additional comfort for your feet while the Synthetic strap with vents provides breathability proper fitting."/>
    <n v="3.2"/>
    <x v="1"/>
    <n v="8"/>
    <s v="2020-04-13"/>
    <s v="15:06:55"/>
  </r>
  <r>
    <s v="Women's adidas Originals Nite Jogger Shoes"/>
    <s v="EE5915"/>
    <n v="129.99"/>
    <n v="77.989999999999995"/>
    <x v="0"/>
    <x v="1"/>
    <s v="Adidas"/>
    <x v="0"/>
    <s v="A revival of the 1980 Nite Jogger, these retro shoes shine bright with reflective details. They have a mesh and nylon upper with leather overlays. Responsive Boost underfoot returns energy with every step. A 3D Morse code graphic inside the tongue completes the look."/>
    <n v="4.4000000000000004"/>
    <x v="0"/>
    <n v="87"/>
    <s v="2020-04-13"/>
    <s v="15:06:55"/>
  </r>
  <r>
    <s v="Women's adidas Originals SUPERSTAR BW3S SLIP On"/>
    <s v="BY2949"/>
    <n v="75.989999999999995"/>
    <n v="30.4"/>
    <x v="1"/>
    <x v="2"/>
    <s v="Adidas"/>
    <x v="0"/>
    <s v="Pure adidas Superstar style. These women's shoes offer a sleek, deconstructed take on the classic shell-toe trainer. Built as a sleek slip-on, they feature an airy mesh upper with a big 3-Stripes text graphic that runs from toe to tongue."/>
    <n v="3.6"/>
    <x v="1"/>
    <n v="63"/>
    <s v="2020-04-13"/>
    <s v="15:06:55"/>
  </r>
  <r>
    <s v="Women's adidas Originals Rivalry Low Shoes"/>
    <s v="EE5933"/>
    <n v="75.989999999999995"/>
    <n v="45.59"/>
    <x v="1"/>
    <x v="1"/>
    <s v="Adidas"/>
    <x v="0"/>
    <s v="The Rivalry's domination on the hardwood in the mid '80s won over fans far beyond the basketball world. These shoes translate the vintage style with a low profile and a supple leather upper. Stitched-on 3-Stripes add authentic adidas Originals style."/>
    <n v="4.9000000000000004"/>
    <x v="0"/>
    <n v="90"/>
    <s v="2020-04-13"/>
    <s v="15:06:55"/>
  </r>
  <r>
    <s v="Men's adidas Sport Inspired Cloudfoam Racer TR Shoes"/>
    <s v="F34865"/>
    <n v="59.99"/>
    <n v="29.99"/>
    <x v="1"/>
    <x v="0"/>
    <s v="Adidas "/>
    <x v="0"/>
    <s v="Inspired by outdoor trail runners. These modern shoes are made for urban adventures, with a nylon build and rubber outsole inserts. The cloudfoam inside adds long-lasting comfort."/>
    <n v="2.6"/>
    <x v="2"/>
    <n v="35"/>
    <s v="2020-04-13"/>
    <s v="15:06:55"/>
  </r>
  <r>
    <s v="Women's adidas RUNNING cosmic 2 Low Shoes"/>
    <s v="S80662"/>
    <n v="59.99"/>
    <n v="24"/>
    <x v="1"/>
    <x v="2"/>
    <s v="Adidas "/>
    <x v="0"/>
    <s v="These women's running shoes deliver a cloudlike landing every time your foot hits the ground. A seamless stretch mesh upper offers lightweight support, and a performance sock liner keeps your feet ventilated. The cloudfoam midsole provides responsive cushioning for superior comfort."/>
    <n v="2"/>
    <x v="4"/>
    <n v="28"/>
    <s v="2020-04-13"/>
    <s v="15:06:55"/>
  </r>
  <r>
    <s v="Women's adidas Swim Ozor 2.0 Slippers"/>
    <s v="CM6059"/>
    <n v="12.99"/>
    <n v="12.99"/>
    <x v="2"/>
    <x v="3"/>
    <s v="Adidas "/>
    <x v="0"/>
    <s v="The simple and stylish adidas Ozor 2.0 slippers for women. Best suited to match with your swimwear, these printed slippers have a soft footbed for additional comfort for your feet while the Synthetic strap with vents provides breathability proper fitting."/>
    <n v="4.5999999999999996"/>
    <x v="0"/>
    <n v="17"/>
    <s v="2020-04-13"/>
    <s v="15:06:55"/>
  </r>
  <r>
    <s v="MEN'S ADIDAS RUNNING KYLEN 1.0 SHOES"/>
    <s v="CJ8016"/>
    <n v="49.99"/>
    <n v="24.99"/>
    <x v="2"/>
    <x v="0"/>
    <s v="Adidas "/>
    <x v="0"/>
    <s v="The adidas Kylen 1.0 shoes for men. These lightweight running shoes come in a new upper design which is made low to ground with faster 3-Stripes execution which enhances it's overall appeal along with great fit. The combination of Synthetic overlays with Mesh underlays ensure breathability and durability while the Lightstrike EVA midsole with full Rubber outsole provides durability."/>
    <n v="4.2"/>
    <x v="0"/>
    <n v="33"/>
    <s v="2020-04-13"/>
    <s v="15:06:55"/>
  </r>
  <r>
    <s v="Men's adidas Sport Inspired Arcadeis Shoes"/>
    <s v="CL7428"/>
    <n v="45.99"/>
    <n v="22.99"/>
    <x v="2"/>
    <x v="0"/>
    <s v="Adidas "/>
    <x v="0"/>
    <s v="These men's running-inspired shoes cradle your feet with a net mesh upper. Pillow-soft Cloudfoam cushioning in the midsole and Rubber outsole provides comfort that lasts all day long."/>
    <n v="4.5999999999999996"/>
    <x v="0"/>
    <n v="51"/>
    <s v="2020-04-13"/>
    <s v="15:06:55"/>
  </r>
  <r>
    <s v="Women's adidas Originals ZX Torsion Shoes"/>
    <s v="EE4843"/>
    <n v="119.99"/>
    <n v="71.989999999999995"/>
    <x v="0"/>
    <x v="1"/>
    <s v="Adidas"/>
    <x v="0"/>
    <s v="ZX has always stood for innovation. These women's shoes build on that legacy by combining full-length energy-returning Boost with an X-shaped Torsion System Bar for extra stability. A mesh upper has suede, leather and reflective elements for a textured look."/>
    <n v="2.4"/>
    <x v="2"/>
    <n v="2"/>
    <s v="2020-04-13"/>
    <s v="15:06:55"/>
  </r>
  <r>
    <s v="Men's adidas Sport Inspired Zeta 1.0 Shoes"/>
    <s v="CK9670"/>
    <n v="59.99"/>
    <n v="29.99"/>
    <x v="1"/>
    <x v="0"/>
    <s v="Adidas "/>
    <x v="0"/>
    <s v="The adidas Zeta 1.0 running-inspired shoes for men give optimum cushioning to your feet with full-length CLOUDFOAM and its breathable knit upper ensures maximum ventilation. It's smart style details balance the clean design and the rubber outsole provides best durability."/>
    <n v="3.1"/>
    <x v="1"/>
    <n v="48"/>
    <s v="2020-04-13"/>
    <s v="15:06:55"/>
  </r>
  <r>
    <s v="Men's adidas Originals Temper Run Shoes"/>
    <s v="EE7740"/>
    <n v="129.99"/>
    <n v="77.989999999999995"/>
    <x v="0"/>
    <x v="1"/>
    <s v="Adidas"/>
    <x v="0"/>
    <s v="Born in the '90s, built for today. These men's shoes have a chunky look with aggressive lines and flashy reflective details. The shock-absorbing adiPRENE midsole gets extra flexibility from a Torsion System Bar."/>
    <n v="4.8"/>
    <x v="0"/>
    <n v="38"/>
    <s v="2020-04-13"/>
    <s v="15:06:55"/>
  </r>
  <r>
    <s v="Men's adidas Originals Forest Grove Shoes"/>
    <s v="EE8969"/>
    <n v="79.989999999999995"/>
    <n v="47.99"/>
    <x v="1"/>
    <x v="1"/>
    <s v="Adidas"/>
    <x v="0"/>
    <s v="Inspired by a game-changing running shoes from the archives, this shoe is built for everyday wear. A suede upper shows off classic 3-Stripes styling. A mesh-wrapped EVA midsole echoes vintage looks from the archives."/>
    <n v="3.3"/>
    <x v="1"/>
    <n v="38"/>
    <s v="2020-04-13"/>
    <s v="15:06:55"/>
  </r>
  <r>
    <s v="MEN'S ADIDAS ORIGINALS CAMPUS SHOES"/>
    <s v="BZ0087"/>
    <n v="79.989999999999995"/>
    <n v="39.99"/>
    <x v="1"/>
    <x v="0"/>
    <s v="Adidas"/>
    <x v="0"/>
    <s v="This men's classic sneaker stays close to its trendsetting '80s design, while staying modern for today's streets. Boasting a suede upper with contrast 3-Stripes and heel patch, these shoes feature a reinforced toe cap. The cupsole leaves a herringbone-pattern footprint for a retro twist."/>
    <n v="2"/>
    <x v="4"/>
    <n v="62"/>
    <s v="2020-04-13"/>
    <s v="15:06:55"/>
  </r>
  <r>
    <s v="Men's adidas Sport Inspired Questar Flow Shoes"/>
    <s v="F36256"/>
    <n v="69.989999999999995"/>
    <n v="34.99"/>
    <x v="1"/>
    <x v="0"/>
    <s v="Adidas "/>
    <x v="0"/>
    <s v="Light on your feet. Ready for the streets. These running-inspired shoes give the textured knit upper a modern edge with floating 3-Stripes integrated into the lacing system. Ultra-soft Cloudfoam cushioning in the one-piece midsole and outsole provides comfort that lasts all day long."/>
    <n v="2.2000000000000002"/>
    <x v="2"/>
    <n v="80"/>
    <s v="2020-04-13"/>
    <s v="15:06:55"/>
  </r>
  <r>
    <s v="Men's adidas Originals Continental 80 Shoes"/>
    <s v="EE5362"/>
    <n v="79.989999999999995"/>
    <n v="47.99"/>
    <x v="1"/>
    <x v="1"/>
    <s v="Adidas"/>
    <x v="0"/>
    <s v="Dial it back to the '80s, when sneakers designed for tennis and aerobics became everyday staples. These shoes are an authentic reissue of the late-'80s adidas Continental. Made of soft suede, they come with a distinctive split cupsole."/>
    <n v="3.9"/>
    <x v="1"/>
    <n v="83"/>
    <s v="2020-04-13"/>
    <s v="15:06:55"/>
  </r>
  <r>
    <s v="Men's adidas Sport Inspired Lite Racer Clean Shoes"/>
    <s v="F35762"/>
    <n v="45.99"/>
    <n v="22.99"/>
    <x v="2"/>
    <x v="0"/>
    <s v="Adidas "/>
    <x v="0"/>
    <s v="A flashy racer style in a sleek package. A sandwich mesh upper gives these running-inspired shoes an airy feel. Tongue and heel pulls allow for easy on and off. Lightweight cushioning offers superior comfort."/>
    <n v="2.4"/>
    <x v="2"/>
    <n v="92"/>
    <s v="2020-04-13"/>
    <s v="15:06:55"/>
  </r>
  <r>
    <s v="Men's adidas Originals Forest Grove Shoes"/>
    <s v="EE5837"/>
    <n v="65.989999999999995"/>
    <n v="39.590000000000003"/>
    <x v="1"/>
    <x v="1"/>
    <s v="Adidas"/>
    <x v="0"/>
    <s v="Based on the game-changing Oregon running shoes, the Forest Grove was released in 1982, at a time when recreational jogging was an American obsession. This update has a lightweight mesh upper with plush nubuck and a distinctive web-wrapped midsole that stays true to the original design."/>
    <n v="3.6"/>
    <x v="1"/>
    <n v="83"/>
    <s v="2020-04-13"/>
    <s v="15:06:55"/>
  </r>
  <r>
    <s v="Men's adidas Original X_PLR Shoes"/>
    <s v="EE4576"/>
    <n v="75.989999999999995"/>
    <n v="45.59"/>
    <x v="1"/>
    <x v="1"/>
    <s v="Adidas"/>
    <x v="0"/>
    <s v="Fresh racer style for daily wear. Inspired by modern running shoes, the X_PLR has a clean low top look for exploring urban streets. These sneakers feature a soft knit upper for a snug, sock-like feel. Faux leather details add modern texture. Everything rides on a lightweight EVA midsole for all-day comfort."/>
    <n v="3.6"/>
    <x v="1"/>
    <n v="52"/>
    <s v="2020-04-13"/>
    <s v="15:06:55"/>
  </r>
  <r>
    <s v="Men's adidas Originals EQT Gazelle Shoes"/>
    <s v="EE6991"/>
    <n v="89.99"/>
    <n v="53.99"/>
    <x v="1"/>
    <x v="1"/>
    <s v="Adidas"/>
    <x v="0"/>
    <s v="The Equipment Gazelle takes inspiration from a late '90s running style. Featuring a lightweight textile upper, these trainers fuse the archive design with modern details. Supple leather overlays combine with bright colours to give an authentic '90s and early '00s look."/>
    <n v="4.4000000000000004"/>
    <x v="0"/>
    <n v="47"/>
    <s v="2020-04-13"/>
    <s v="15:06:55"/>
  </r>
  <r>
    <s v="Men's Originals Crazy BYW X 2.0 Shoes"/>
    <s v="EE6012"/>
    <n v="149.99"/>
    <n v="89.99"/>
    <x v="0"/>
    <x v="1"/>
    <s v="Adidas"/>
    <x v="0"/>
    <s v="Inspired by '90s basketball style, these shoes meld sport, style and culture. This low top version of the classic Crazy BYW shows off a camouflage-inspired look. Torsion System plates in the sole add stability, and energy-returning Boost in the midsole responds to every step."/>
    <n v="4.7"/>
    <x v="0"/>
    <n v="5"/>
    <s v="2020-04-13"/>
    <s v="15:06:55"/>
  </r>
  <r>
    <s v="Men's adidas Originals U_Path Run Shoes"/>
    <s v="EE4470"/>
    <n v="75.989999999999995"/>
    <n v="45.59"/>
    <x v="1"/>
    <x v="1"/>
    <s v="Adidas"/>
    <x v="0"/>
    <s v="The U_Path Run offers a sleek combination of retro and modern. These shoes are built of soft, breathable mesh for everyday wear. The D-ring lacing system adds a distinctive look and the bungee heel piece gives extra support. A lightweight EVA midsole adds all-day wearability."/>
    <n v="3"/>
    <x v="2"/>
    <n v="79"/>
    <s v="2020-04-13"/>
    <s v="15:06:55"/>
  </r>
  <r>
    <s v="Men's adidas Originals SC Premiere Shoes"/>
    <s v="EE6327"/>
    <n v="109.99"/>
    <n v="65.989999999999995"/>
    <x v="0"/>
    <x v="1"/>
    <s v="Adidas"/>
    <x v="0"/>
    <s v="Classic tennis style is reimagined for today with a wavy multilayer look. These shoes are made of supple leather and built with a big midsole that adds extra attitude."/>
    <n v="4"/>
    <x v="0"/>
    <n v="75"/>
    <s v="2020-04-13"/>
    <s v="15:06:56"/>
  </r>
  <r>
    <s v="MEN'S ADIDAS ORIGINALS SKATEBOARDING SEELEY SHOES"/>
    <s v="AQ8530"/>
    <n v="69.989999999999995"/>
    <n v="34.99"/>
    <x v="1"/>
    <x v="0"/>
    <s v="Adidas"/>
    <x v="0"/>
    <s v="Old-school skate style graduates to a new look and feel. These shoes boast a smooth, abrasion-resistant upper that stands up to abuse and a lightly padded mid-top cut for better ankle protection and support. A vulcanized rubber outsole sticks to your board for great control."/>
    <n v="3.3"/>
    <x v="1"/>
    <n v="71"/>
    <s v="2020-04-13"/>
    <s v="15:06:56"/>
  </r>
  <r>
    <s v="Men's adidas RUNNING TORIL 1.0 SHOES"/>
    <s v="CI9990"/>
    <n v="49.99"/>
    <n v="24.99"/>
    <x v="2"/>
    <x v="0"/>
    <s v="Adidas "/>
    <x v="0"/>
    <s v="Designed to go the distance, these adidas Toril 1.0 running shoes for men give optimum cushioning to your feet with EVA midsole and its Textile and Mesh upper inspires comfortable familiarity. It's smart style details balance the clean design and the rubber outsole provides best durability."/>
    <n v="3.5"/>
    <x v="1"/>
    <n v="62"/>
    <s v="2020-04-13"/>
    <s v="15:06:56"/>
  </r>
  <r>
    <s v="Men's adidas Originals Rivalry Low Shoes"/>
    <s v="EE7064"/>
    <n v="75.989999999999995"/>
    <n v="45.59"/>
    <x v="1"/>
    <x v="1"/>
    <s v="Adidas"/>
    <x v="0"/>
    <s v="80s B-ball style made for the streets. A soft leather upper gives these comfortable shoes a flexible feel. Pops of seasonal color add a fresh vibe. An archival tongue label and stitched-on leather 3-Stripes stay true to the original design."/>
    <n v="3.1"/>
    <x v="1"/>
    <n v="28"/>
    <s v="2020-04-13"/>
    <s v="15:06:56"/>
  </r>
  <r>
    <s v="Men's adidas Sport Inspired Court Adapt Shoes"/>
    <s v="F36417"/>
    <n v="59.99"/>
    <n v="41.99"/>
    <x v="1"/>
    <x v="4"/>
    <s v="Adidas "/>
    <x v="0"/>
    <s v="These tennis-inspired shoes elevate their style game off the court with a knit upper and decorative laces. The slip-on look has a seamless, sock-like construction with an ultra-soft Cloudfoam sockliner for added comfort throughout your day."/>
    <n v="5"/>
    <x v="0"/>
    <n v="96"/>
    <s v="2020-04-13"/>
    <s v="15:06:56"/>
  </r>
  <r>
    <s v="Men's adidas Originals EQT Gazelle Shoes"/>
    <s v="EE4808"/>
    <n v="89.99"/>
    <n v="53.99"/>
    <x v="1"/>
    <x v="1"/>
    <s v="Adidas"/>
    <x v="0"/>
    <s v="The Equipment Gazelle takes inspiration from a late '90s running style. Made of supple leather, these trainers fuse the archive design with modern details. Textured overlays give an authentic '90s and early '00s look."/>
    <n v="3.8"/>
    <x v="1"/>
    <n v="8"/>
    <s v="2020-04-13"/>
    <s v="15:06:56"/>
  </r>
  <r>
    <s v="Men's Sport Inspired Advantage Shoes"/>
    <s v="F36431"/>
    <n v="59.99"/>
    <n v="41.99"/>
    <x v="1"/>
    <x v="4"/>
    <s v="Adidas "/>
    <x v="0"/>
    <s v="Stripped-down sports style. Showing off a clean look, these tennis-inspired shoes have a smooth leather upper. Perforated 3-Stripes detail the sides. A cushioned sockliner brings comfort to every step."/>
    <n v="3.2"/>
    <x v="1"/>
    <n v="38"/>
    <s v="2020-04-13"/>
    <s v="15:06:56"/>
  </r>
  <r>
    <s v="MEN'S ADIDAS RUNNING 8K SHOES"/>
    <s v="B44669"/>
    <n v="55.99"/>
    <n v="27.99"/>
    <x v="1"/>
    <x v="0"/>
    <s v="Adidas "/>
    <x v="0"/>
    <s v="Give a boost to your running or jogging sessions wearing these 8K running shoes for men. Featuring mesh and suede upper, these lace-ups are durable, light in weight and comfortable to wear. Furthermore, the grooved rubber outsole will provide better traction on the different surfaces."/>
    <n v="2.9"/>
    <x v="2"/>
    <n v="1"/>
    <s v="2020-04-13"/>
    <s v="15:06:56"/>
  </r>
  <r>
    <s v="MEN'S ADIDAS SPORT INSPIRED CAFLAIRE SHOES"/>
    <s v="B43745"/>
    <n v="55.99"/>
    <n v="39.19"/>
    <x v="1"/>
    <x v="4"/>
    <s v="Adidas "/>
    <x v="0"/>
    <s v="Sleek, slim style that goes with everything, these low top tennis-inspired shoes are made of premium nubuck with super-soft suede overlays for a luxurious feel. Smooth waxed laces give the shoes a sophisticated look"/>
    <n v="4.8"/>
    <x v="0"/>
    <n v="36"/>
    <s v="2020-04-13"/>
    <s v="15:06:56"/>
  </r>
  <r>
    <s v="MEN'S ADIDAS RUNNING ERDIGA 4.0 SHOES"/>
    <s v="CJ8021"/>
    <n v="45.99"/>
    <n v="22.99"/>
    <x v="2"/>
    <x v="0"/>
    <s v="Adidas "/>
    <x v="0"/>
    <s v="These Erdiga 4.0 running shoes for men will add a fresh vigour to your workout sessions. Featuring mesh upper and lining, these lace-ups are durable, light in weight and comfortable to wear. Furthermore, the rubber outsole ensures better traction on different surfaces."/>
    <n v="2.8"/>
    <x v="2"/>
    <n v="74"/>
    <s v="2020-04-13"/>
    <s v="15:06:56"/>
  </r>
  <r>
    <s v="Men's adidas Sport Inspired Glenn M Shoes"/>
    <s v="CM4549"/>
    <n v="24.99"/>
    <n v="17.489999999999998"/>
    <x v="2"/>
    <x v="4"/>
    <s v="Adidas "/>
    <x v="0"/>
    <s v="The adidas Glenn M shoes for men crafted with Mesh upper for added comfort and breathability. They come with Lightstrike EVA midsole for long term lightweight cushioning and shock absorption with a full rubber outsole for durability."/>
    <n v="4.5999999999999996"/>
    <x v="0"/>
    <n v="37"/>
    <s v="2020-04-13"/>
    <s v="15:06:56"/>
  </r>
  <r>
    <s v="Men's adidas Sport Inspired Questar Ride Shoes"/>
    <s v="EE8374"/>
    <n v="75.989999999999995"/>
    <n v="37.99"/>
    <x v="1"/>
    <x v="0"/>
    <s v="Adidas "/>
    <x v="0"/>
    <s v="Enjoy comfort and stability in these durable running-inspired shoes for men. They feature an airy mesh upper and a Cloudfoam midsole that cushions every stride. The moulded heel counter offers a snug fit."/>
    <n v="4"/>
    <x v="0"/>
    <n v="22"/>
    <s v="2020-04-13"/>
    <s v="15:06:56"/>
  </r>
  <r>
    <s v="Men's adidas Sport Inspired Shoes"/>
    <s v="CL4154"/>
    <n v="26.99"/>
    <n v="18.89"/>
    <x v="2"/>
    <x v="4"/>
    <s v="Adidas "/>
    <x v="0"/>
    <s v="The adidas running-inspired shoes for men. An excellent combination of breathable Mesh with synthetic overlays on the upper makes it very comfortable for your feet on the run. Durable and non slippery one piece super grip EVA midsole and outsole ensures maximum stability and grip on the ground."/>
    <n v="2"/>
    <x v="4"/>
    <n v="26"/>
    <s v="2020-04-13"/>
    <s v="15:06:56"/>
  </r>
  <r>
    <s v="Men's adidas Running Fluo Shoes"/>
    <s v="CL7609"/>
    <n v="37.99"/>
    <n v="18.989999999999998"/>
    <x v="2"/>
    <x v="0"/>
    <s v="Adidas "/>
    <x v="0"/>
    <s v="Great everyday shoes for runners to go that extra mile. Features Mesh upper for maximum ventilation, lightstrike EVA midsole with visible adiprene providing protection from harmful impact forces and durable Rubber outsole for long-lasting wear."/>
    <n v="4.5"/>
    <x v="0"/>
    <n v="20"/>
    <s v="2020-04-13"/>
    <s v="15:06:56"/>
  </r>
  <r>
    <s v="Men's adidas Running Norad Shoes"/>
    <s v="CK9456"/>
    <n v="49.99"/>
    <n v="24.99"/>
    <x v="2"/>
    <x v="0"/>
    <s v="Adidas "/>
    <x v="0"/>
    <s v="These men's running shoes keep you comfortable so you stay focused on your running goals. They feature a textile upper that wraps around the midfoot to give you stability where you need it most. Cloudfoam cushioning offers comfort with every stride, while a handy heel pull helps you get them on in a hurry."/>
    <n v="5"/>
    <x v="0"/>
    <n v="89"/>
    <s v="2020-04-13"/>
    <s v="15:06:56"/>
  </r>
  <r>
    <s v="Men's Sport Inspired Court Adapt Shoes"/>
    <s v="EG4372"/>
    <n v="59.99"/>
    <n v="41.99"/>
    <x v="1"/>
    <x v="4"/>
    <s v="Adidas "/>
    <x v="0"/>
    <s v="These tennis-inspired shoes elevate their style game off the court with a knit upper and decorative laces. The slip-on look has a seamless, sock-like construction with an ultra-soft Cloudfoam sockliner for added comfort throughout your day."/>
    <n v="4"/>
    <x v="0"/>
    <n v="57"/>
    <s v="2020-04-13"/>
    <s v="15:06:56"/>
  </r>
  <r>
    <s v="MEN'S ADIDAS OUTDOOR TERREX CMTK SHOES"/>
    <s v="CJ8987"/>
    <n v="49.99"/>
    <n v="24.99"/>
    <x v="2"/>
    <x v="0"/>
    <s v="Adidas"/>
    <x v="0"/>
    <s v="Ready to conquer the mountain, these men's Terrex CMTK shoes keep you fast and stable over alpine terrain. Developed with athlete insights, these shoes are extremely lightweight and provide extraordinary grip for competitive racing. The mesh and ripstop upper has a breathable, sock-like construction for an optimal fit and comfort, while an EVA midsole cushions against impacts."/>
    <n v="4.5"/>
    <x v="0"/>
    <n v="32"/>
    <s v="2020-04-13"/>
    <s v="15:06:56"/>
  </r>
  <r>
    <s v="Men's Sport Inspired Caflaire Shoes"/>
    <s v="EG4303"/>
    <n v="55.99"/>
    <n v="39.19"/>
    <x v="1"/>
    <x v="4"/>
    <s v="Adidas "/>
    <x v="0"/>
    <s v="Sleek, slim style that goes with everything, these low top tennis-inspired shoes are made of premium nubuck with super-soft suede overlays for a luxurious feel. Smooth waxed laces give the shoes a sophisticated look"/>
    <n v="3.5"/>
    <x v="1"/>
    <n v="32"/>
    <s v="2020-04-13"/>
    <s v="15:06:56"/>
  </r>
  <r>
    <s v="MEN'S ADIDAS RUNNING FLUIDCLOUD NEUTRAL SHOES"/>
    <s v="BB7616"/>
    <n v="59.99"/>
    <n v="29.99"/>
    <x v="1"/>
    <x v="0"/>
    <s v="Adidas "/>
    <x v="0"/>
    <s v="Feel as cool as you look with this adidas FluidCloud Neutral shoes for men. CLOUDFOAM provides instant step in-comfort, long-lasting responsive cushioning and a super-plush feel. The durable rubber outsole gives ultimate durability for a long session."/>
    <n v="5"/>
    <x v="0"/>
    <n v="24"/>
    <s v="2020-04-13"/>
    <s v="15:06:56"/>
  </r>
  <r>
    <s v="Men's adidas Originals Nizza Shoes"/>
    <s v="EE5603"/>
    <n v="59.99"/>
    <n v="35.99"/>
    <x v="1"/>
    <x v="1"/>
    <s v="Adidas"/>
    <x v="0"/>
    <s v="adidas Originals brings back a classic with these Nizza Low shoes. Originally conceived as basketball trainers, their clean looks and casual design made them a style hit on the streets"/>
    <n v="2.4"/>
    <x v="2"/>
    <n v="85"/>
    <s v="2020-04-13"/>
    <s v="15:06:56"/>
  </r>
  <r>
    <s v="Men's adidas Originals Forest Grove Shoes"/>
    <s v="EE8970"/>
    <n v="79.989999999999995"/>
    <n v="47.99"/>
    <x v="1"/>
    <x v="1"/>
    <s v="Adidas"/>
    <x v="0"/>
    <s v="Inspired by a game-changing running shoes from the archives, this shoe is built for everyday wear. A suede upper shows off classic 3-Stripes styling. A mesh-wrapped EVA midsole echoes vintage looks from the archives."/>
    <n v="3.8"/>
    <x v="1"/>
    <n v="8"/>
    <s v="2020-04-13"/>
    <s v="15:06:56"/>
  </r>
  <r>
    <s v="MEN'S ADIDAS RUNNING ERDIGA 3.0 SHOES"/>
    <s v="CJ8113"/>
    <n v="42.99"/>
    <n v="21.49"/>
    <x v="2"/>
    <x v="0"/>
    <s v="Adidas "/>
    <x v="0"/>
    <s v="The adidas Erdiga 3.0 shoes for men crafted with Mesh-Synthetic upper for added comfort. The IMEVA midsole provides optimized cushioning and rebounding. The outsole is made of high durable rubber."/>
    <n v="5"/>
    <x v="0"/>
    <n v="26"/>
    <s v="2020-04-13"/>
    <s v="15:06:57"/>
  </r>
  <r>
    <s v="Men's adidas Sport Inspired Zeta 2.0 Shoes"/>
    <s v="CL7463"/>
    <n v="45.99"/>
    <n v="22.99"/>
    <x v="2"/>
    <x v="0"/>
    <s v="Adidas "/>
    <x v="0"/>
    <s v="Fresh running-inspired style. These shoes have a lightweight textile upper that hugs the foot with a sock-like construction. Plush IMEVA midsole and Rubber outsole cushioning keeps your feet comfortable throughout the day. Seamless 3-Stripes flash down the sides."/>
    <n v="4.9000000000000004"/>
    <x v="0"/>
    <n v="77"/>
    <s v="2020-04-13"/>
    <s v="15:06:57"/>
  </r>
  <r>
    <s v="Men's adidas Sport Inspired VL Court 2.0 Shoes"/>
    <s v="F97210"/>
    <n v="55.99"/>
    <n v="33.590000000000003"/>
    <x v="1"/>
    <x v="1"/>
    <s v="Adidas "/>
    <x v="0"/>
    <s v="A timeless skate style. These shoes have a modern knit upper finished with suede details and tonal 3-Stripes. The shoes ride on a smooth rubber cupsole, and a cushioned sockliner keeps them comfortable."/>
    <n v="4.4000000000000004"/>
    <x v="0"/>
    <n v="2"/>
    <s v="2020-04-13"/>
    <s v="15:06:57"/>
  </r>
  <r>
    <s v="MEN'S ADIDAS SPORT INSPIRED CLOUDFOAM LITE RACER SHOES"/>
    <s v="B44732"/>
    <n v="59.99"/>
    <n v="29.99"/>
    <x v="1"/>
    <x v="0"/>
    <s v="Adidas "/>
    <x v="0"/>
    <s v="Move through your day with ease and streamlined style in these running-inspired shoes. The breathable upper is made of sporty closed mesh, while Cloudfoam cushioning provides all-day comfort."/>
    <n v="3.4"/>
    <x v="1"/>
    <n v="86"/>
    <s v="2020-04-13"/>
    <s v="15:06:57"/>
  </r>
  <r>
    <s v="Men's adidas Football Nemeziz 19.3 Indoor Shoes"/>
    <s v="F34411"/>
    <n v="59.99"/>
    <n v="35.99"/>
    <x v="1"/>
    <x v="1"/>
    <s v="Adidas"/>
    <x v="0"/>
    <s v="Nemeziz isn't just a shoe. It's a commitment that skills should be about wins, not likes. If you'd take celebrity over silverware, get out of here. But if you're ready to rip up the field to carry your team to victory, read on. Showing off Messi's logo, the hard-wearing textile upper on these soccer shoes supports you through every twist and turn."/>
    <n v="4.5"/>
    <x v="0"/>
    <n v="75"/>
    <s v="2020-04-13"/>
    <s v="15:06:57"/>
  </r>
  <r>
    <s v="Men's adidas Sport Inspired VL Court 2.0 Shoes"/>
    <s v="EE6807"/>
    <n v="55.99"/>
    <n v="33.590000000000003"/>
    <x v="1"/>
    <x v="1"/>
    <s v="Adidas "/>
    <x v="0"/>
    <s v="A skate-inspired look with smooth style. The sleek leather upper of these shoes is elevated with soft suede details and stitched-on 3-Stripes. A cushioned sockliner provides comfort throughout the day."/>
    <n v="2.6"/>
    <x v="2"/>
    <n v="29"/>
    <s v="2020-04-13"/>
    <s v="15:06:57"/>
  </r>
  <r>
    <s v="Men's adidas Football Copa 19+ Firm Ground Cleats"/>
    <s v="F35515"/>
    <n v="229.99"/>
    <n v="137.99"/>
    <x v="4"/>
    <x v="1"/>
    <s v="Adidas"/>
    <x v="0"/>
    <s v="Copa isn't just a cleat. It's an agreement that every fleeting touch should leave a lasting impression. If you can't make your mark on a match, move along. But if you're ready to take your touch to a new dimension, keep reading. These soccer cleats seamlessly fuse a stretchy knit textile collar with a soft, ridged K-leather vamp. The result is secure lockdown, wraparound comfort and smooth-as-silk ball contact."/>
    <n v="3.1"/>
    <x v="1"/>
    <n v="34"/>
    <s v="2020-04-13"/>
    <s v="15:06:57"/>
  </r>
  <r>
    <s v="Men's adidas Football Predator 19.3 Indoor Shoes"/>
    <s v="F35615"/>
    <n v="59.99"/>
    <n v="35.99"/>
    <x v="1"/>
    <x v="1"/>
    <s v="Adidas"/>
    <x v="0"/>
    <s v="If you know which strings will have your rivals dancing to your tune, you're ready to lace up Predator. Built for precision on indoor surfaces, these soccer shoes have a supportive mesh upper that wraps around your foot, locking you in for total control. Embossing on the surface adds confidence to every touch."/>
    <n v="3.8"/>
    <x v="1"/>
    <n v="39"/>
    <s v="2020-04-13"/>
    <s v="15:06:57"/>
  </r>
  <r>
    <s v="Men's adidas Sport Inspired Quickspike Shoes"/>
    <s v="CK9466"/>
    <n v="39.99"/>
    <n v="19.989999999999998"/>
    <x v="2"/>
    <x v="0"/>
    <s v="Adidas "/>
    <x v="0"/>
    <s v="These men's running-inspired shoes feature a breathable mesh upper with a comfort collar, while a moulded overlay provides lightweight support. The soft Cloudfoam cushioning in the one-piece midsole and outsole provides comfort that lasts all day long."/>
    <n v="2.8"/>
    <x v="2"/>
    <n v="16"/>
    <s v="2020-04-13"/>
    <s v="15:06:57"/>
  </r>
  <r>
    <s v="Men's adidas Sport Inspired Lite Racer Reborn Shoes"/>
    <s v="F36650"/>
    <n v="59.99"/>
    <n v="29.99"/>
    <x v="1"/>
    <x v="0"/>
    <s v="Adidas "/>
    <x v="0"/>
    <s v="These shoes evolve a running-inspired style for the modern streets. The textile upper boasts seamless 3-Stripes, while ultra-soft Cloudfoam cushioning in the one-piece midsole and outsole provides comfort that lasts all day long."/>
    <n v="3.3"/>
    <x v="1"/>
    <n v="18"/>
    <s v="2020-04-13"/>
    <s v="15:06:57"/>
  </r>
  <r>
    <s v="Men's adidas Running PureBounce+ Street Shoes"/>
    <s v="BC1040"/>
    <n v="79.989999999999995"/>
    <n v="39.99"/>
    <x v="1"/>
    <x v="0"/>
    <s v="Adidas"/>
    <x v="0"/>
    <s v="Made for fast runs on city streets, these shoes have a wide forefoot for added support and stability during side-to-side movement. Flexible cushioning delivers long-lasting comfort and a low-to-the-ground feel."/>
    <n v="3.4"/>
    <x v="1"/>
    <n v="64"/>
    <s v="2020-04-13"/>
    <s v="15:06:57"/>
  </r>
  <r>
    <s v="Men's adidas Running Solar Blaze Shoes"/>
    <s v="EF0810"/>
    <n v="79.989999999999995"/>
    <n v="39.99"/>
    <x v="1"/>
    <x v="0"/>
    <s v="Adidas"/>
    <x v="0"/>
    <s v="Everything you need for a great run. These shoes have a breathable mesh upper with strategically placed support and flexible cushioning for a bouncy ride. A durable rubber outsole delivers reliable traction over long distances."/>
    <n v="3.4"/>
    <x v="1"/>
    <n v="53"/>
    <s v="2020-04-13"/>
    <s v="15:06:57"/>
  </r>
  <r>
    <s v="Men's adidas Outdoor Elevate 2018 Sandals"/>
    <s v="CL9963"/>
    <n v="27.99"/>
    <n v="16.79"/>
    <x v="2"/>
    <x v="1"/>
    <s v="Adidas"/>
    <x v="0"/>
    <s v="Stylish and sleek adidas sandals for women are extremely lightweight. Adjustable straps enable optimal fit while the Synthetic upper and soft EVA footbed with fitted heel provide enhanced comfort. Rubber outsole with wet and dry traction pattern keeps you in control."/>
    <n v="4.9000000000000004"/>
    <x v="0"/>
    <n v="40"/>
    <s v="2020-04-13"/>
    <s v="15:06:57"/>
  </r>
  <r>
    <s v="MEN'S ADIDAS RUNNING DURAMO 9 SHOES"/>
    <s v="BB6917"/>
    <n v="65.989999999999995"/>
    <n v="32.99"/>
    <x v="1"/>
    <x v="0"/>
    <s v="Adidas "/>
    <x v="0"/>
    <s v="These men's versatile running shoes are ideal for the treadmill or the trail. They feature a mesh upper for breathability and a seamless print overlay for additional support. Pillow-soft Cloudfoam cushions every stride, while the durable outsole holds up to everyday wear."/>
    <n v="4.3"/>
    <x v="0"/>
    <n v="81"/>
    <s v="2020-04-13"/>
    <s v="15:06:57"/>
  </r>
  <r>
    <s v="Men's adidas Outdoor Hoist 2019 Sandals"/>
    <s v="CL9938"/>
    <n v="27.99"/>
    <n v="16.79"/>
    <x v="2"/>
    <x v="1"/>
    <s v="Adidas"/>
    <x v="0"/>
    <s v="Stylish and sleek adidas Hoist sandals for men. Adjustable straps enable optimal fit while the synthetic leather upper with embossing details for structure and style. The soft EVA footbed provide enhanced comfort. Durable and rugged rubber outsole with wet and dry traction pattern keeps you in control."/>
    <n v="1.5"/>
    <x v="4"/>
    <n v="64"/>
    <s v="2020-04-13"/>
    <s v="15:06:57"/>
  </r>
  <r>
    <s v="Men's adidas Outdoor Argo Trek 19 Shoes"/>
    <s v="CL9997"/>
    <n v="39.99"/>
    <n v="23.99"/>
    <x v="2"/>
    <x v="1"/>
    <s v="Adidas"/>
    <x v="0"/>
    <s v="Ready for outdoor adventures? These men's trek shoes supplies sure footing for light trails. They feature breathable underlays and synthetic overlays; and EVA midsole cushioning."/>
    <n v="4.8"/>
    <x v="0"/>
    <n v="91"/>
    <s v="2020-04-13"/>
    <s v="15:06:57"/>
  </r>
  <r>
    <s v="Men's adidas Sport Inspired Drogo 2.0 Shoes"/>
    <s v="CL7642"/>
    <n v="26.99"/>
    <n v="18.89"/>
    <x v="2"/>
    <x v="4"/>
    <s v="Adidas "/>
    <x v="0"/>
    <s v="Ready for everyday, these men's shoes bring running-inspired style to active feet. They have a mesh upper accented by contrast 3-Stripes. The EVA midsole and outsole provide support to their every step."/>
    <n v="3.9"/>
    <x v="1"/>
    <n v="40"/>
    <s v="2020-04-13"/>
    <s v="15:06:57"/>
  </r>
  <r>
    <s v="Men's adidas Sport Inspired Questar BYD Shoes"/>
    <s v="F35040"/>
    <n v="69.989999999999995"/>
    <n v="41.99"/>
    <x v="1"/>
    <x v="1"/>
    <s v="Adidas "/>
    <x v="0"/>
    <s v="Shoes that respond to your movements. These basketball-inspired trainers have an airy mesh upper that rides on a two-tone outsole. An asymmetrical lacing system adds unassuming style. Plush midsole and sockliner cushioning brings comfort to every step."/>
    <n v="4.0999999999999996"/>
    <x v="0"/>
    <n v="99"/>
    <s v="2020-04-13"/>
    <s v="15:06:57"/>
  </r>
  <r>
    <s v="MEN'S ADIDAS RUNNING ERDIGA 4.0 SHOES"/>
    <s v="CJ8017"/>
    <n v="45.99"/>
    <n v="22.99"/>
    <x v="2"/>
    <x v="0"/>
    <s v="Adidas "/>
    <x v="0"/>
    <s v="These Erdiga 4.0 running shoes for men will add a fresh vigour to your workout sessions. Featuring mesh upper and lining, these lace-ups are durable, light in weight and comfortable to wear. Furthermore, the rubber outsole ensures better traction on different surfaces."/>
    <n v="4.3"/>
    <x v="0"/>
    <n v="19"/>
    <s v="2020-04-13"/>
    <s v="15:06:57"/>
  </r>
  <r>
    <s v="Men's adidas Sport Inspired Heawin Shoes"/>
    <s v="EE9727"/>
    <n v="49.99"/>
    <n v="24.99"/>
    <x v="2"/>
    <x v="0"/>
    <s v="Adidas "/>
    <x v="0"/>
    <s v="These skateboard-inspired shoes salute life on the deck with a classic vulcanised look. Built for shredding around town, they deliver versatility and comfort with a rubber outsole and lightweight EVA sockliner. Leather-like 3-Stripes on the suede upper provide a signature finish."/>
    <n v="3.5"/>
    <x v="1"/>
    <n v="4"/>
    <s v="2020-04-13"/>
    <s v="15:06:57"/>
  </r>
  <r>
    <s v="MEN'S ADIDAS RUNNING KYLEN 1.0 SHOES"/>
    <s v="CJ8012"/>
    <n v="49.99"/>
    <n v="24.99"/>
    <x v="2"/>
    <x v="0"/>
    <s v="Adidas "/>
    <x v="0"/>
    <s v="The adidas Kylen 1.0 shoes for men. These lightweight running shoes come in a new upper design which is made low to ground with faster 3-Stripes execution which enhances it's overall appeal along with great fit. The combination of Synthetic overlays with Mesh underlays ensure breathability and durability while the Lightstrike EVA midsole with full Rubber outsole provides durability."/>
    <n v="3.4"/>
    <x v="1"/>
    <n v="59"/>
    <s v="2020-04-13"/>
    <s v="15:06:57"/>
  </r>
  <r>
    <s v="Men's adidas Sport Inspired Drogo Shoes"/>
    <s v="CL7632"/>
    <n v="26.99"/>
    <n v="18.89"/>
    <x v="2"/>
    <x v="4"/>
    <s v="Adidas "/>
    <x v="0"/>
    <s v="Ready for everyday, these men's shoes bring running-inspired style to active feet. They have a mesh upper accented by contrast 3-Stripes. The EVA midsole and outsole provide support to their every step."/>
    <n v="4.7"/>
    <x v="0"/>
    <n v="67"/>
    <s v="2020-04-13"/>
    <s v="15:06:57"/>
  </r>
  <r>
    <s v="Men's adidas Sport Inspired Fassar Shoes"/>
    <s v="CL7486"/>
    <n v="39.99"/>
    <n v="19.989999999999998"/>
    <x v="2"/>
    <x v="0"/>
    <s v="Adidas "/>
    <x v="0"/>
    <s v="These men's running-inspired shoes feature a Mesh upper for maximum ventilation, lightstrike IMEVA midsole and durable Rubber outsole for long-lasting wear."/>
    <n v="2.7"/>
    <x v="2"/>
    <n v="91"/>
    <s v="2020-04-13"/>
    <s v="15:06:57"/>
  </r>
  <r>
    <s v="WOMEN's adidas ORIGINALS TUBULAR DAWN SHOES"/>
    <s v="BZ0631"/>
    <n v="99.99"/>
    <n v="40"/>
    <x v="1"/>
    <x v="2"/>
    <s v="Adidas"/>
    <x v="0"/>
    <s v="Never a follower, the Tubular strikes out on its own path. Advancing and evolving the future of streetwear, it blends adidas basketball and running heritage with an experimental spirit.√É?These women's shoes show off a matte mesh upper with reflective detailing and webbing overlays that secure the laces. They ride on a distinctive Tubular midsole made of soft EVA for a cushioned feel."/>
    <n v="2"/>
    <x v="4"/>
    <n v="30"/>
    <s v="2020-04-13"/>
    <s v="15:06:57"/>
  </r>
  <r>
    <s v="MEN'S ADIDAS FOOTBALL PREDATOR 19.1 TRAINERS"/>
    <s v="D98056"/>
    <n v="109.99"/>
    <n v="54.99"/>
    <x v="0"/>
    <x v="0"/>
    <s v="Adidas"/>
    <x v="0"/>
    <s v="If you can't step up when life spins out of control, step away from the Predators. These football trainers take design cues from their iconic on-pitch counterparts. The knit textile upper wraps around your foot for added stability. A layer of responsive cushioning helps deliver the energy to make sure you're ready for anything."/>
    <n v="3.7"/>
    <x v="1"/>
    <n v="86"/>
    <s v="2020-04-13"/>
    <s v="15:06:57"/>
  </r>
  <r>
    <s v="Women's adidas Sport Inspired Hyperon 1.0 Shoes"/>
    <s v="CM4824"/>
    <n v="29.99"/>
    <n v="29.99"/>
    <x v="2"/>
    <x v="3"/>
    <s v="Adidas "/>
    <x v="0"/>
    <s v="The adidas Hyperon Running-inspired shoes for women with new design pattern for any runner looking for trendy yet extremely comfortable running shoe. An excellent combination of breathable Mesh with synthetic overlays on the upper makes it very comfortable for your feet. Durable, non slippery, blown out one piece super grip EVA midsole and outsole ensures maximum stability and grip on the ground."/>
    <n v="3"/>
    <x v="2"/>
    <n v="71"/>
    <s v="2020-04-13"/>
    <s v="15:06:58"/>
  </r>
  <r>
    <s v="Women's adidas Sport Inspired Hyperon 1.0 Shoes"/>
    <s v="CM4825"/>
    <n v="29.99"/>
    <n v="29.99"/>
    <x v="2"/>
    <x v="3"/>
    <s v="Adidas "/>
    <x v="0"/>
    <s v="The adidas Hyperon Running-inspired shoes for women with new design pattern for any runner looking for trendy yet extremely comfortable running shoe. An excellent combination of breathable Mesh with synthetic overlays on the upper makes it very comfortable for your feet. Durable, non slippery, blown out one piece super grip EVA midsole and outsole ensures maximum stability and grip on the ground."/>
    <n v="4.5999999999999996"/>
    <x v="0"/>
    <n v="9"/>
    <s v="2020-04-13"/>
    <s v="15:06:58"/>
  </r>
  <r>
    <s v="WOMEN'S ADIDAS SPORT INSPIRED QT FLEX SHOES"/>
    <s v="B43753"/>
    <n v="55.99"/>
    <n v="33.590000000000003"/>
    <x v="1"/>
    <x v="1"/>
    <s v="Adidas "/>
    <x v="0"/>
    <s v="Fresh and feminine, these women's shoes are a breezy take on a running look. They feature an airy mesh upper and a thick heel strap, while cushioned Cloudfoam offers all-day comfort."/>
    <n v="4.7"/>
    <x v="0"/>
    <n v="64"/>
    <s v="2020-04-13"/>
    <s v="15:06:58"/>
  </r>
  <r>
    <s v="Women's adidas Originals Magmur Runner Shoes"/>
    <s v="FV4349"/>
    <n v="119.99"/>
    <n v="119.99"/>
    <x v="0"/>
    <x v="3"/>
    <s v="Adidas"/>
    <x v="0"/>
    <s v="The over-the top style of early-2000s running style makes a comeback. These shoes show off a glittery mesh, suede and leather upper. A high midsole adds extra height and a sculpted design. Adiprene+ cushioning makes them comfortable."/>
    <n v="2.8"/>
    <x v="2"/>
    <n v="39"/>
    <s v="2020-04-13"/>
    <s v="15:06:58"/>
  </r>
  <r>
    <s v="Women's adidas Sport Inspired Yatra Shoes"/>
    <s v="F36517"/>
    <n v="42.99"/>
    <n v="25.79"/>
    <x v="2"/>
    <x v="1"/>
    <s v="Adidas "/>
    <x v="0"/>
    <s v="A versatile look that nods to its roots. These running-inspired shoes have an airy mesh upper contrasted with sleek 3-Stripes. The lightweight build keeps you light on your toes, and plush cushioning ensures a smooth ride."/>
    <n v="2.6"/>
    <x v="2"/>
    <n v="20"/>
    <s v="2020-04-13"/>
    <s v="15:06:58"/>
  </r>
  <r>
    <s v="Women's adidas Sport Inspired Cloudfoam Racer TR Shoes"/>
    <s v="EE8131"/>
    <n v="55.99"/>
    <n v="33.590000000000003"/>
    <x v="1"/>
    <x v="1"/>
    <s v="Adidas "/>
    <x v="0"/>
    <s v="Exploring any urban environment involves motivation and inspiration. These running-inspired shoes are built to keep up with fast-paced streets. They feature pillow-soft cushioning and a soft OrthoLite√Ç¬Æ sockliner to keep feet feeling energised. The two-tone knit upper features signature 3-Stripes."/>
    <n v="2"/>
    <x v="4"/>
    <n v="11"/>
    <s v="2020-04-13"/>
    <s v="15:06:58"/>
  </r>
  <r>
    <s v="Women's adidas Sport Inspired Run 60s Shoes"/>
    <s v="EE9737"/>
    <n v="49.99"/>
    <n v="29.99"/>
    <x v="2"/>
    <x v="1"/>
    <s v="Adidas "/>
    <x v="0"/>
    <s v="Celebrate an era of breaking barriers in sport. These '60s running-inspired shoes showcase a retro look for today's streets. The classic nylon and suede-like upper rides above a lightweight EVA midsole that brings modern cushioning to an old-school design. Iconic 3-Stripes show your adidas pride."/>
    <n v="4.2"/>
    <x v="0"/>
    <n v="10"/>
    <s v="2020-04-13"/>
    <s v="15:06:58"/>
  </r>
  <r>
    <s v="Women's adidas Sport Inspired Crazychaos Shoes"/>
    <s v="EF1060"/>
    <n v="65.989999999999995"/>
    <n v="39.590000000000003"/>
    <x v="1"/>
    <x v="1"/>
    <s v="Adidas "/>
    <x v="0"/>
    <s v="A runner inspired look fueled by confidence. These shoes show off uncompromising style in a bulky, retro-inspired build. The smooth leather upper and plush cushioning ensures a smooth, comfortable ride."/>
    <n v="4.9000000000000004"/>
    <x v="0"/>
    <n v="23"/>
    <s v="2020-04-13"/>
    <s v="15:06:58"/>
  </r>
  <r>
    <s v="Women's adidas Running EnergyFalcon X Shoes"/>
    <s v="EE9938"/>
    <n v="65.989999999999995"/>
    <n v="39.590000000000003"/>
    <x v="1"/>
    <x v="1"/>
    <s v="Adidas "/>
    <x v="0"/>
    <s v="When you dig deep to reach your goals, these running shoes offer the support and stability you need. Every step feels pillow-soft with plush cushioning and an OrthoLite√Ç¬Æ sockliner for comfort. A flowing TPU heel counter and thin support cage keep the foot centred and stable. The durable outsole is made for logging many miles."/>
    <n v="4.5999999999999996"/>
    <x v="0"/>
    <n v="76"/>
    <s v="2020-04-13"/>
    <s v="15:06:58"/>
  </r>
  <r>
    <s v="Women's adidas Running Duramo 9 Shoes"/>
    <s v="EE8353"/>
    <n v="59.99"/>
    <n v="35.99"/>
    <x v="1"/>
    <x v="1"/>
    <s v="Adidas "/>
    <x v="0"/>
    <s v="These women's neutral running shoes will get you on the road to your goals. A sandwich mesh upper offers lightweight breathability, while a seamless print overlay adds support for a stable stride. The midsole offers pillow-soft Cloudfoam cushioning that eases every stride."/>
    <n v="2.5"/>
    <x v="2"/>
    <n v="8"/>
    <s v="2020-04-13"/>
    <s v="15:06:58"/>
  </r>
  <r>
    <s v="Women's adidas Sport Inspired Archivo Shoes"/>
    <s v="EF0452"/>
    <n v="49.99"/>
    <n v="29.99"/>
    <x v="2"/>
    <x v="1"/>
    <s v="Adidas "/>
    <x v="0"/>
    <s v="A mix of modern comfort and authentic adidas heritage. These running-inspired shoes treat your feet to superior cushioning and an ultra-plush ride with a Cloudfoam midsole and soft sockliner. A sleek mesh upper features suede overlays with subtle 3-Stripes for sporty style."/>
    <n v="3.8"/>
    <x v="1"/>
    <n v="72"/>
    <s v="2020-04-13"/>
    <s v="15:06:58"/>
  </r>
  <r>
    <s v="Women's adidas Originals NMD_R1 Shoes"/>
    <s v="EE5170"/>
    <n v="129.99"/>
    <n v="77.989999999999995"/>
    <x v="0"/>
    <x v="1"/>
    <s v="Adidas"/>
    <x v="0"/>
    <s v="Taking style cues from premium technical outerwear, these shoes blend adidas archive heritage with modern comfort. Their streamlined shape reinterprets 1980s racer style. A knit upper shows off embossed 3-Stripes. The Boost midsole returns energy with every stride. EVA accent plugs add colour pops."/>
    <n v="4.0999999999999996"/>
    <x v="0"/>
    <n v="31"/>
    <s v="2020-04-13"/>
    <s v="15:06:58"/>
  </r>
  <r>
    <s v="Women's adidas Originals EQT Gazelle Shoes"/>
    <s v="EE5153"/>
    <n v="89.99"/>
    <n v="53.99"/>
    <x v="1"/>
    <x v="1"/>
    <s v="Adidas"/>
    <x v="0"/>
    <s v="The Equipment Gazelle takes inspiration from a late '90s running style. Featuring a lightweight textile upper, these trainers fuse the archive design with modern details. Supple leather overlays combine with bright colours to give an authentic '90s and early '00s look."/>
    <n v="4"/>
    <x v="0"/>
    <n v="54"/>
    <s v="2020-04-13"/>
    <s v="15:06:58"/>
  </r>
  <r>
    <s v="Women's adidas Originals ZX Torsion Shoes"/>
    <s v="EE4842"/>
    <n v="119.99"/>
    <n v="71.989999999999995"/>
    <x v="0"/>
    <x v="1"/>
    <s v="Adidas"/>
    <x v="0"/>
    <s v="The ZX trainer series reset the running scene in the '80s with a high-tech approach based on studying the physics of human motion. Fusing nostalgia with modern innovation, these streetwear shoes revive the retro style with fresh materials. Made of mesh and suede, the trainers feature energy-returning cushioning and an X-shape Torsion bar to deliver extra stability. Reflective details add a light-catching flash."/>
    <n v="3.1"/>
    <x v="1"/>
    <n v="57"/>
    <s v="2020-04-13"/>
    <s v="15:06:58"/>
  </r>
  <r>
    <s v="Women's adidas Originals I-5923 Shoes"/>
    <s v="EE4958"/>
    <n v="119.99"/>
    <n v="71.989999999999995"/>
    <x v="0"/>
    <x v="1"/>
    <s v="Adidas"/>
    <x v="0"/>
    <s v="These lightweight shoes fuse '70s style with modern technology. Flashing retro colours, the leather upper is accented with stretchy mesh and faux suede details. Serrated 3-Stripes add a vintage detail. Responsive cushioning energises every stride."/>
    <n v="4.0999999999999996"/>
    <x v="0"/>
    <n v="85"/>
    <s v="2020-04-13"/>
    <s v="15:06:58"/>
  </r>
  <r>
    <s v="Unisex adidas Originals Marathon Tech Shoes"/>
    <s v="EE4922"/>
    <n v="129.99"/>
    <n v="77.989999999999995"/>
    <x v="0"/>
    <x v="1"/>
    <s v="Adidas"/>
    <x v="0"/>
    <s v="These shoes follow in the style steps of adidas' first trail running shoe, the Marathon TR. The vintage-inspired upper is a mix of breathable mesh and synthetic suede, with the iconic 3-Stripes in contrast colour. Extra comfort comes from the energy-returning Boost midsole."/>
    <n v="2.9"/>
    <x v="2"/>
    <n v="8"/>
    <s v="2020-04-13"/>
    <s v="15:06:58"/>
  </r>
  <r>
    <s v="Women's adidas Originals Supercourt Shoes"/>
    <s v="EE6046"/>
    <n v="79.989999999999995"/>
    <n v="47.99"/>
    <x v="1"/>
    <x v="1"/>
    <s v="Adidas"/>
    <x v="0"/>
    <s v="The Supercourt distills 40 years of adidas tennis style. This version of the classic low-profile shoes has perforated 3-Stripes on a crisp leather upper. Decorative stitching and overlays add texture and depth for a multilayered look."/>
    <n v="4.7"/>
    <x v="0"/>
    <n v="77"/>
    <s v="2020-04-13"/>
    <s v="15:06:58"/>
  </r>
  <r>
    <s v="Unisex adidas Originals Skateboarding Sabalo Slip-Ons"/>
    <s v="EE6130"/>
    <n v="59.99"/>
    <n v="35.99"/>
    <x v="1"/>
    <x v="1"/>
    <s v="Adidas"/>
    <x v="0"/>
    <s v="The fisheye lens has captured many of skateboarding's historic moments. These slip-on skate shoes are inspired by the lines created by the wide angle of the fisheye lens. They have a lightweight canvas upper for breathability. The vulcanized rubber outsole has a Geoflex tread for grippy support."/>
    <n v="3.6"/>
    <x v="1"/>
    <n v="1"/>
    <s v="2020-04-13"/>
    <s v="15:06:58"/>
  </r>
  <r>
    <s v="Unisex adidas Originals Continental Vulc Shoes"/>
    <s v="EF3523"/>
    <n v="65.989999999999995"/>
    <n v="65.989999999999995"/>
    <x v="1"/>
    <x v="3"/>
    <s v="Adidas"/>
    <x v="0"/>
    <s v="The popular adidas Continentals in a new look and feel. These shoes boast a canvas and suede upper. The vulcanized sole unit features a gum sole complete with trefoil branding underneath and a grooved toe cap, which wraps around its two-piece sole unit construction."/>
    <n v="2.6"/>
    <x v="2"/>
    <n v="13"/>
    <s v="2020-04-13"/>
    <s v="15:06:58"/>
  </r>
  <r>
    <s v="Unisex adidas Originals Continental Vulc Shoes"/>
    <s v="EF3535"/>
    <n v="75.989999999999995"/>
    <n v="45.59"/>
    <x v="1"/>
    <x v="1"/>
    <s v="Adidas"/>
    <x v="0"/>
    <s v="Lace up '80 fitness style. These low-profile shoes feature a pop of colour on the tongue and heel cap for a throwback look. A mix of nubuck and smooth leather on the upper adds texture. The suede toe cap is abrasion-resistant so they look fresh and new longer. A vulcanised outsole makes them durable."/>
    <n v="4.5"/>
    <x v="0"/>
    <n v="48"/>
    <s v="2020-04-13"/>
    <s v="15:06:58"/>
  </r>
  <r>
    <s v="Unisex adidas Originals Superstar Shoes"/>
    <s v="FW2818"/>
    <n v="109.99"/>
    <n v="109.99"/>
    <x v="0"/>
    <x v="3"/>
    <s v="Adidas"/>
    <x v="0"/>
    <s v="In honour of Chinese New Year, adidas Originals celebrates iconic cities across the globe. The heel tab of these adidas Superstar Shoes sports the word &quot;Shanghai&quot; on a lenticular graphic that changes from English to Chinese characters. Still going strong after five decades, the iconic trainer has a smooth leather upper, serrated 3-Stripes and a rubber shell toe."/>
    <n v="1"/>
    <x v="3"/>
    <n v="17"/>
    <s v="2020-04-13"/>
    <s v="15:06:58"/>
  </r>
  <r>
    <s v="Women's adidas Originals Gazelle Shoes"/>
    <s v="EE5535"/>
    <n v="79.989999999999995"/>
    <n v="47.99"/>
    <x v="1"/>
    <x v="1"/>
    <s v="Adidas"/>
    <x v="0"/>
    <s v="In 1991, adidas refined the original '60s Gazelle design, and the version became a favorite. These shoes are an authentic reissue of the 1991 redesign. They're made of soft suede and feature the classic T-shape toe."/>
    <n v="5"/>
    <x v="0"/>
    <n v="19"/>
    <s v="2020-04-13"/>
    <s v="15:06:58"/>
  </r>
  <r>
    <s v="Unisex adidas Originals Continental Vulc Shoes"/>
    <s v="EF3531"/>
    <n v="65.989999999999995"/>
    <n v="65.989999999999995"/>
    <x v="1"/>
    <x v="3"/>
    <s v="Adidas"/>
    <x v="0"/>
    <s v="Steeped in nostalgia, the Continental captures the look of indoor sneakers from the early 1980s. These shoes have a canvas upper with a nubuck toe cap. The vulcanized rubber outsole keeps the look clean and classic while providing a comfortable, flexible feel."/>
    <n v="4.3"/>
    <x v="0"/>
    <n v="67"/>
    <s v="2020-04-13"/>
    <s v="15:06:58"/>
  </r>
  <r>
    <s v="Unisex adidas Originals Skateboarding 3MC Shoes"/>
    <s v="B22713"/>
    <n v="59.99"/>
    <n v="59.99"/>
    <x v="1"/>
    <x v="3"/>
    <s v="Adidas"/>
    <x v="0"/>
    <s v="Combining skate-friendly design with a clean, classic profile, these shoes are in their element on or off the board. Highly versatile with style for everyone, they have a monochrome canvas upper for a light, supple touch, plus a Geoflex outsole providing unmatched flexibility and grip. Heritage details include sidewalls with Gazelle-inspired texturing and the iconic heel patch."/>
    <n v="4.5"/>
    <x v="0"/>
    <n v="89"/>
    <s v="2020-04-13"/>
    <s v="15:06:58"/>
  </r>
  <r>
    <s v="Unisex adidas Originals Superstar Shoes"/>
    <s v="FW2803"/>
    <n v="109.99"/>
    <n v="109.99"/>
    <x v="0"/>
    <x v="3"/>
    <s v="Adidas"/>
    <x v="0"/>
    <s v="In honour of Chinese New Year, adidas Originals celebrates iconic cities across the globe. These adidas Superstar Shoes flaunt love for the Big Apple. The heel tab proudly shows a lenticular &quot;New York&quot; graphic that changes from English to Chinese characters. A fan favourite with five decades of history, these trainers boast a smooth leather upper, serrated 3-Stripes and a rubber shell toe."/>
    <n v="2.6"/>
    <x v="2"/>
    <n v="6"/>
    <s v="2020-04-13"/>
    <s v="15:06:58"/>
  </r>
  <r>
    <s v="Unisex adidas Originals Superstar Shoes"/>
    <s v="FW2848"/>
    <n v="109.99"/>
    <n v="109.99"/>
    <x v="0"/>
    <x v="3"/>
    <s v="Adidas"/>
    <x v="0"/>
    <s v="In honour of Chinese New Year, adidas Originals celebrates iconic cities across the globe. The heel tab of these adidas Superstar Shoes sports the London moniker on a lenticular graphic that changes from English to Chinese characters. After five decades, the trainers are as relevant as ever, with a smooth leather upper, serrated 3-Stripes and a rubber shell toe."/>
    <n v="4.7"/>
    <x v="0"/>
    <n v="42"/>
    <s v="2020-04-13"/>
    <s v="15:06:59"/>
  </r>
  <r>
    <s v="Unisex Originals Skateboarding 3MC Shoes"/>
    <s v="EG8544"/>
    <n v="59.99"/>
    <n v="59.99"/>
    <x v="1"/>
    <x v="3"/>
    <s v="Adidas"/>
    <x v="0"/>
    <s v="Combining skate-friendly design with a clean, classic profile, these shoes are in their element on or off the board. Their highly versatile style is rider-friendly, with a reinforced canvas upper and an ultra-flexible Geoflex outsole that moves naturally with your foot and has great board feel."/>
    <n v="2.6"/>
    <x v="2"/>
    <n v="69"/>
    <s v="2020-04-13"/>
    <s v="15:06:59"/>
  </r>
  <r>
    <s v="Unisex adidas Originals Marathon Tech Shoes"/>
    <s v="EF4393"/>
    <n v="129.99"/>
    <n v="129.99"/>
    <x v="0"/>
    <x v="3"/>
    <s v="Adidas"/>
    <x v="0"/>
    <s v="These shoes follow in the style steps of adidas' first trail running shoe, the Marathon TR. The vintage-inspired upper is a mix of breathable mesh and synthetic suede, with the iconic 3-Stripes in contrast colour. Extra comfort comes from the energy-returning Boost midsole."/>
    <n v="4.8"/>
    <x v="0"/>
    <n v="36"/>
    <s v="2020-04-13"/>
    <s v="15:06:59"/>
  </r>
  <r>
    <s v="Unisex adidas Originals Continental Vulc Shoes"/>
    <s v="EG4588"/>
    <n v="75.989999999999995"/>
    <n v="75.989999999999995"/>
    <x v="1"/>
    <x v="3"/>
    <s v="Adidas"/>
    <x v="0"/>
    <s v="No need for a leotard and leg warmers. Flash that '80s fitness look in these bold and bodacious adidas shoes. Ride in style on the fat vulcanised sole. A reinforced toe keeps your shoes looking choice, clutch and totally awesome."/>
    <n v="5"/>
    <x v="0"/>
    <n v="17"/>
    <s v="2020-04-13"/>
    <s v="15:06:59"/>
  </r>
  <r>
    <s v="Unisex adidas Originals Marathon Tech Shoes"/>
    <s v="EF4398"/>
    <n v="119.99"/>
    <n v="119.99"/>
    <x v="0"/>
    <x v="3"/>
    <s v="Adidas"/>
    <x v="0"/>
    <s v="These shoes follow in the style steps of adidas' first trail running shoe, the Marathon TR. The vintage-inspired upper is a mix of breathable mesh and synthetic suede, with the iconic 3-Stripes in contrast colour. Extra comfort comes from the energy-returning Boost midsole."/>
    <n v="4.8"/>
    <x v="0"/>
    <n v="37"/>
    <s v="2020-04-13"/>
    <s v="15:06:59"/>
  </r>
  <r>
    <s v="Women's adidas originals ARKYN SHOES"/>
    <s v="AC8765"/>
    <n v="119.99"/>
    <n v="59.99"/>
    <x v="0"/>
    <x v="0"/>
    <s v="Adidas"/>
    <x v="0"/>
    <s v="Inspired by vintage running styles, the Arkyn adds a modern shape and playful touches. Built in lightweight unlined mesh with a soft collar. Designed slim and built stretchy. These shoes have a comfortable, sock-like fit. Distinctive Boost midsole Boost is our most responsive cushioning ever Details inspired by running style A neoprene heel and smooth welded TPU accents add a sporty tech look."/>
    <n v="3.1"/>
    <x v="1"/>
    <n v="19"/>
    <s v="2020-04-13"/>
    <s v="15:06:59"/>
  </r>
  <r>
    <s v="WOMEN'S ADIDAS ORIGINALS STAN SMITH NEW BOLD SHOES"/>
    <s v="B37361"/>
    <n v="89.99"/>
    <n v="44.99"/>
    <x v="1"/>
    <x v="0"/>
    <s v="Adidas"/>
    <x v="0"/>
    <s v="Named for one of tennis' all-time greats, the Stan Smith sneaker remains a favorite for weekend wear. These shoes update the classic look with a luxe leather band around the midsole."/>
    <n v="5"/>
    <x v="0"/>
    <n v="4"/>
    <s v="2020-04-13"/>
    <s v="15:06:59"/>
  </r>
  <r>
    <s v="Women's adidas ORIGINALS NMD_R1 PK SHOES"/>
    <s v="CQ2028"/>
    <n v="159.99"/>
    <n v="79.989999999999995"/>
    <x v="3"/>
    <x v="0"/>
    <s v="Adidas"/>
    <x v="0"/>
    <s v="A pioneer of contemporary street style, NMD is futuristic and fearless. It rejects the status quo and returns to adidas heritage for inspiration, where it remixes the best of the past for the right here, right now. These women's shoes are made with a flexible, ultralight adidas Primeknit upper that has sock-like construction for a close, contoured fit. Boost cushioning is soft yet responsive. EVA midsole inserts give the shoes signature NMD style."/>
    <n v="4.0999999999999996"/>
    <x v="0"/>
    <n v="33"/>
    <s v="2020-04-13"/>
    <s v="15:06:59"/>
  </r>
  <r>
    <s v="WOMEN'S ADIDAS ORIGINALS DEERUPT SHOES"/>
    <s v="B41727"/>
    <n v="99.99"/>
    <n v="49.99"/>
    <x v="1"/>
    <x v="0"/>
    <s v="Adidas"/>
    <x v="0"/>
    <s v="Deerupt taps into the disruptive spirit of contemporary art with a high-impact minimalist design. These shoes are lightweight and collapsible for easy packing. The upper and midsole are covered with a flexible mesh netting that provides light compression for a snug, comfortable feel."/>
    <n v="3.5"/>
    <x v="1"/>
    <n v="65"/>
    <s v="2020-04-13"/>
    <s v="15:06:59"/>
  </r>
  <r>
    <s v="WOMEN'S ADIDAS ORIGINALS ARKYN PRIMEKNIT SHOES"/>
    <s v="B96511"/>
    <n v="119.99"/>
    <n v="59.99"/>
    <x v="0"/>
    <x v="0"/>
    <s v="Adidas"/>
    <x v="0"/>
    <s v="A playful interpretation of adidas running heritage, these women's Arkyn shoes have a contemporary, streamlined look. They feature a technical mesh upper and a sock-like fit. Responsive Boost cushioning gives them a lightweight feel."/>
    <n v="3.3"/>
    <x v="1"/>
    <n v="37"/>
    <s v="2020-04-13"/>
    <s v="15:06:59"/>
  </r>
  <r>
    <s v="WOMEN'S ADIDAS ORIGINALS NMD_CS1 PRIMEKNIT SHOES"/>
    <s v="B37657"/>
    <n v="149.99"/>
    <n v="74.989999999999995"/>
    <x v="0"/>
    <x v="0"/>
    <s v="Adidas"/>
    <x v="0"/>
    <s v="These women's shoes combine advanced technology with minimalist design. The semi-sheer, breathable adidas Primeknit upper feels snug and super lightweight and creates a sleek, feminine silhouette. Boost cushioning makes for a responsive ride."/>
    <n v="2.9"/>
    <x v="2"/>
    <n v="14"/>
    <s v="2020-04-13"/>
    <s v="15:06:59"/>
  </r>
  <r>
    <s v="WOMEN'S ADIDAS ORIGINALS PROPHERE SHOES"/>
    <s v="AQ1138"/>
    <n v="109.99"/>
    <n v="54.99"/>
    <x v="0"/>
    <x v="0"/>
    <s v="Adidas"/>
    <x v="0"/>
    <s v="The Prophere is a new running style that shows off an aggressive and unapologetic design, reworking vintage elements with exaggerated proportions. These flexible knit shoes ride on a sculpted, wave-like midsole."/>
    <n v="4.4000000000000004"/>
    <x v="0"/>
    <n v="67"/>
    <s v="2020-04-13"/>
    <s v="15:06:59"/>
  </r>
  <r>
    <s v="WOMEN'S ADIDAS ORIGINALS SAMBAROSE SHOES"/>
    <s v="B37068"/>
    <n v="79.989999999999995"/>
    <n v="39.99"/>
    <x v="1"/>
    <x v="0"/>
    <s v="Adidas"/>
    <x v="0"/>
    <s v="These shoes transform the Samba's classic silhouette into trendy platform sneakers with a feminine twist. Built with a snakeskin-embossed leather upper, they feature a stacked platform outsole that adds to the fashionable style."/>
    <n v="5"/>
    <x v="0"/>
    <n v="17"/>
    <s v="2020-04-13"/>
    <s v="15:06:59"/>
  </r>
  <r>
    <s v="Women's adidas Originals Arkyn Shoes"/>
    <s v="DB2680"/>
    <n v="119.99"/>
    <n v="59.99"/>
    <x v="0"/>
    <x v="0"/>
    <s v="Adidas"/>
    <x v="0"/>
    <s v="The Arkyn offers a feminine design that's modern and playful. These sleek shoes show off a bold clash of colors and materials. They're made with a sock-like mesh upper that gives a snug and supportive feel."/>
    <n v="4.7"/>
    <x v="0"/>
    <n v="97"/>
    <s v="2020-04-13"/>
    <s v="15:06:59"/>
  </r>
  <r>
    <s v="WOMEN'S ADIDAS ORIGINALS ARKYN PRIMEKNIT SHOES"/>
    <s v="B28123"/>
    <n v="119.99"/>
    <n v="59.99"/>
    <x v="0"/>
    <x v="0"/>
    <s v="Adidas"/>
    <x v="0"/>
    <s v="A playful interpretation of adidas running heritage, these women's Arkyn shoes have a contemporary, streamlined look. They feature a technical mesh upper and a sock-like fit. Responsive Boost cushioning gives them a lightweight feel."/>
    <n v="3.2"/>
    <x v="1"/>
    <n v="57"/>
    <s v="2020-04-13"/>
    <s v="15:06:59"/>
  </r>
  <r>
    <s v="WOMEN'S ADIDAS ORIGINALS SAMBAROSE SHOES"/>
    <s v="AQ1134"/>
    <n v="79.989999999999995"/>
    <n v="47.99"/>
    <x v="1"/>
    <x v="1"/>
    <s v="Adidas"/>
    <x v="0"/>
    <s v="These sneakers rework the Samba's classic soccer silhouette as a stylish platform shoe. The leather upper is stacked on top of a raised gum rubber outsole to add height. Soft, smooth feel An all-leather upper, leather tongue and synthetic leather lining add luxe comfort Platform gum rubber outsole The layered outsole adds one inch of height."/>
    <n v="0"/>
    <x v="5"/>
    <n v="0"/>
    <s v="2020-04-13"/>
    <s v="15:06:59"/>
  </r>
  <r>
    <s v="Women's adidas Originals Continental 80 Shoes"/>
    <s v="EE5562"/>
    <n v="79.989999999999995"/>
    <n v="47.99"/>
    <x v="1"/>
    <x v="1"/>
    <s v="Adidas"/>
    <x v="0"/>
    <s v="Dial it back to the '80s, when sneakers designed for tennis and aerobics became everyday staples. These shoes are an authentic reissue of the late-'80s adidas Continental. Made of soft leather, they come with a distinctive split cupsole and feature a seasonal update of fresh colors."/>
    <n v="3.9"/>
    <x v="1"/>
    <n v="15"/>
    <s v="2020-04-13"/>
    <s v="15:06:59"/>
  </r>
  <r>
    <s v="Women's adidas Originals Rivalry Low Shoes"/>
    <s v="EE5934"/>
    <n v="75.989999999999995"/>
    <n v="45.59"/>
    <x v="1"/>
    <x v="1"/>
    <s v="Adidas"/>
    <x v="0"/>
    <s v="The Rivalry's domination on the hardwood in the mid '80s won over fans far beyond the basketball world. These shoes translate the vintage style with a low profile and a supple leather upper. Stitched-on 3-Stripes add authentic adidas Originals style."/>
    <n v="3.1"/>
    <x v="1"/>
    <n v="57"/>
    <s v="2020-04-13"/>
    <s v="15:06:59"/>
  </r>
  <r>
    <s v="Women's adidas Originals Falcon Shoes"/>
    <s v="EE5104"/>
    <n v="79.989999999999995"/>
    <n v="47.99"/>
    <x v="1"/>
    <x v="1"/>
    <s v="Adidas"/>
    <x v="0"/>
    <s v="The rebellious spirit of the '90s music and fashion world brought bold lines and clashing colors. These shoes capture the flavor of that decade with aggressive, swerving shapes and a mix of soft mesh, leather and suede. The ombr√É¬©-dyed upper offers a color-fade effect."/>
    <n v="3"/>
    <x v="2"/>
    <n v="46"/>
    <s v="2020-04-13"/>
    <s v="15:06:59"/>
  </r>
  <r>
    <s v="Women's adidas fluidcloud Low Shoes"/>
    <s v="BB1702"/>
    <n v="74.989999999999995"/>
    <n v="30"/>
    <x v="1"/>
    <x v="2"/>
    <s v="Adidas "/>
    <x v="0"/>
    <s v="Extremely functional and subtle adidas Fluidcloud shoes for women. They have a CLOUDFOAM insole for superior comfort on the court. The breathable mesh upper that provides ventilation and a durable outsole gives them long-lasting wear. The middle foot cage provides proper grip to the foot."/>
    <n v="4.8"/>
    <x v="0"/>
    <n v="62"/>
    <s v="2020-04-13"/>
    <s v="15:06:59"/>
  </r>
  <r>
    <s v="Women's adidas Originals POD-S3.1 Shoes"/>
    <s v="EE7031"/>
    <n v="119.99"/>
    <n v="71.989999999999995"/>
    <x v="0"/>
    <x v="1"/>
    <s v="Adidas"/>
    <x v="0"/>
    <s v="Reviving the '90s-era &quot;Point of Deflection&quot; cushioning system, these shoes feature a three-part midsole that includes ultra-responsive Boost at the heel for endless energy. They're built to hug the foot with a mix of lightweight open and closed mesh. Bungee straps at the laces and heel add to the technical feel. The translucent TPU bridge comes with a heat-map graphic to call out a key part of the P.O.D. System."/>
    <n v="4.2"/>
    <x v="0"/>
    <n v="2"/>
    <s v="2020-04-13"/>
    <s v="15:06:59"/>
  </r>
  <r>
    <s v="Women's ADIDAS ORIGINALS FLB_RUNNER SHOES"/>
    <s v="DB2119"/>
    <n v="79.989999999999995"/>
    <n v="39.99"/>
    <x v="1"/>
    <x v="0"/>
    <s v="Adidas"/>
    <x v="0"/>
    <s v="The Flashback for women brings '70s archival running style into today. These classic T-toe shoes are made of mesh with suede details. They feature an expanded midsole height and gum outsole for a modern visual statement."/>
    <n v="3.4"/>
    <x v="1"/>
    <n v="65"/>
    <s v="2020-04-13"/>
    <s v="15:06:59"/>
  </r>
  <r>
    <s v="WOMEN'S ADIDAS SPORT INSPIRED FUSION FLOW SHOES"/>
    <s v="F36599"/>
    <n v="62.99"/>
    <n v="31.49"/>
    <x v="1"/>
    <x v="0"/>
    <s v="Adidas "/>
    <x v="0"/>
    <s v="A classic hardwood style makes a comeback. These women's basketball-inspired shoes infuse on-the-court attitude into a low-profile look. They have a two-tone mesh upper with synthetic leather details. Super-soft Cloudfoam cushioning provides all-day comfort."/>
    <n v="2.5"/>
    <x v="2"/>
    <n v="6"/>
    <s v="2020-04-13"/>
    <s v="15:06:59"/>
  </r>
  <r>
    <s v="Women's adidas Originals NMD_R1 Shoes"/>
    <s v="EE5171"/>
    <n v="129.99"/>
    <n v="77.989999999999995"/>
    <x v="0"/>
    <x v="1"/>
    <s v="Adidas"/>
    <x v="0"/>
    <s v="Taking style cues from premium technical outerwear, these shoes blend adidas archive heritage with modern comfort. Their streamlined shape reinterprets 1980s racer style. A knit upper shows off embossed 3-Stripes. The Boost midsole returns energy with every stride. EVA accent plugs add colour pops."/>
    <n v="4.0999999999999996"/>
    <x v="0"/>
    <n v="96"/>
    <s v="2020-04-13"/>
    <s v="15:06:59"/>
  </r>
  <r>
    <s v="WOMEN'S adidas ORIGINALS ARKYN SHOES"/>
    <s v="DA9604"/>
    <n v="119.99"/>
    <n v="59.99"/>
    <x v="0"/>
    <x v="0"/>
    <s v="Adidas"/>
    <x v="0"/>
    <s v="Inspired by vintage running styles, the Arkyn adds a modern shape and playful touches. Built in lightweight unlined mesh with a soft collar. Designed slim and built stretchy. These shoes have a comfortable, sock-like fit. Distinctive Boost midsole Boost is our most responsive cushioning ever Details inspired by running style A neoprene heel and smooth welded TPU accents add a sporty tech look"/>
    <n v="2"/>
    <x v="4"/>
    <n v="37"/>
    <s v="2020-04-13"/>
    <s v="15:07:00"/>
  </r>
  <r>
    <s v="Women's ADIDAS ORIGINALS GAZELLE STITCH AND TURN SHOES"/>
    <s v="BB6709"/>
    <n v="89.99"/>
    <n v="44.99"/>
    <x v="1"/>
    <x v="0"/>
    <s v="Adidas"/>
    <x v="0"/>
    <s v="Built with superior craftsmanship, these kicks are a refined take on the '90s version of the Gazelle trainer. These women's shoes combine the luxurious feel of premium suede with stitch-and-turn construction that gives them a clean look."/>
    <n v="4.2"/>
    <x v="0"/>
    <n v="86"/>
    <s v="2020-04-13"/>
    <s v="15:07:00"/>
  </r>
  <r>
    <s v="WOMEN'S ADIDAS RUNNING QUESA SHOES"/>
    <s v="B96517"/>
    <n v="69.989999999999995"/>
    <n v="34.99"/>
    <x v="1"/>
    <x v="0"/>
    <s v="Adidas "/>
    <x v="0"/>
    <s v="Carve new paths in these trail running shoes. Featuring a women's-specific design, they combine the soft step-in feel of a sock-like fit with cloud-like cushioning for a comfortable run. A rugged trail-specific outsole rounds out the sporty look."/>
    <n v="2.4"/>
    <x v="2"/>
    <n v="28"/>
    <s v="2020-04-13"/>
    <s v="15:07:00"/>
  </r>
  <r>
    <s v="Women's ADIDAS ORIGINALS FLB_RUNNER SHOES"/>
    <s v="CQ1971"/>
    <n v="79.989999999999995"/>
    <n v="39.99"/>
    <x v="1"/>
    <x v="0"/>
    <s v="Adidas"/>
    <x v="0"/>
    <s v="The adidas Originals Flashback shoes for women mix design details from then and now. Nubuck overlays on the toe and heel frame the Mesh upper, creating contrast in the shoe's textured look. An expanded midsole gives extra height, while the outsole reflects the look of the Dragon."/>
    <n v="2"/>
    <x v="4"/>
    <n v="89"/>
    <s v="2020-04-13"/>
    <s v="15:07:00"/>
  </r>
  <r>
    <s v="WOMEN'S ADIDAS RUNNING QUESA SHOES"/>
    <s v="B96520"/>
    <n v="69.989999999999995"/>
    <n v="34.99"/>
    <x v="1"/>
    <x v="0"/>
    <s v="Adidas "/>
    <x v="0"/>
    <s v="Carve new paths in these trail running shoes. Featuring a women's-specific design, they combine the soft step-in feel of a sock-like fit with cloud-like cushioning for a comfortable run. A rugged trail-specific outsole rounds out the sporty look."/>
    <n v="2.2000000000000002"/>
    <x v="2"/>
    <n v="99"/>
    <s v="2020-04-13"/>
    <s v="15:07:00"/>
  </r>
  <r>
    <s v="WOMEN'S ADIDAS RUNNING COSMIC 2 SHOES"/>
    <s v="DB1763"/>
    <n v="59.99"/>
    <n v="29.99"/>
    <x v="1"/>
    <x v="0"/>
    <s v="Adidas "/>
    <x v="0"/>
    <s v="These women's running shoes provide a cloudlike landing every time your foot hits the ground. A seamless stretch mesh upper provides lightweight support, and a performance sockliner keeps your feet ventilated. The cloudfoam midsole provides responsive cushioning for superior comfort."/>
    <n v="4.2"/>
    <x v="0"/>
    <n v="6"/>
    <s v="2020-04-13"/>
    <s v="15:07:00"/>
  </r>
  <r>
    <s v="WOMEN'S ADIDAS RUNNING PUREMOTION SHOES"/>
    <s v="B96554"/>
    <n v="59.99"/>
    <n v="29.99"/>
    <x v="1"/>
    <x v="0"/>
    <s v="Adidas "/>
    <x v="0"/>
    <s v="These running shoes are a reboot of a popular women's-specific style. Offering a minimal design, they feature a soft mesh upper for maximum breathability. The responsive Cloudfoam midsole provides pillow-soft cushioning, while a durable rubber outsole adds maximum grip."/>
    <n v="2.4"/>
    <x v="2"/>
    <n v="88"/>
    <s v="2020-04-13"/>
    <s v="15:07:00"/>
  </r>
  <r>
    <s v="WOMEN'S ADIDAS ORIGINALS STAN SMITH NEW BOLD SHOES"/>
    <s v="AQ1111"/>
    <n v="89.99"/>
    <n v="44.99"/>
    <x v="1"/>
    <x v="0"/>
    <s v="Adidas"/>
    <x v="0"/>
    <s v="Named for one of tennis' all-time greats, the Stan Smith sneaker remains a favourite for weekend wear. The rope detail on these women's shoes is borrowed from espadrilles, giving them a hand-crafted look and feel. They have a leather upper, classic perforated 3-Stripes and a stamped Stan Smith logo on the tongue."/>
    <n v="3.3"/>
    <x v="1"/>
    <n v="4"/>
    <s v="2020-04-13"/>
    <s v="15:07:00"/>
  </r>
  <r>
    <s v="Men's adidas Running Stunn Shoes"/>
    <s v="CK9475"/>
    <n v="55.99"/>
    <n v="27.99"/>
    <x v="1"/>
    <x v="0"/>
    <s v="Adidas "/>
    <x v="0"/>
    <s v="These men's running shoes keep you comfortable so you stay focused on your running goals. They feature a textile upper that wraps around the midfoot to give you stability where you need it most. Faetures a CLOUDFOAM midsole for responsive cushioning and durable Rubber outsole for long-lasting wear."/>
    <n v="2.9"/>
    <x v="2"/>
    <n v="61"/>
    <s v="2020-04-13"/>
    <s v="15:07:00"/>
  </r>
  <r>
    <s v="Men's adidas Running Galaxy 4 Shoes"/>
    <s v="F36166"/>
    <n v="52.99"/>
    <n v="26.49"/>
    <x v="1"/>
    <x v="0"/>
    <s v="Adidas "/>
    <x v="0"/>
    <s v="Add miles to your running regimen in these men's shoes. They have a durable and breathable mesh upper with a midfoot cage for added support and stability. The plush Cloudfoam midsole delivers ultra-soft cushioning."/>
    <n v="5"/>
    <x v="0"/>
    <n v="40"/>
    <s v="2020-04-13"/>
    <s v="15:07:00"/>
  </r>
  <r>
    <s v="MEN'S ADIDAS ORIGINALS TUBULAR DUSK SHOES"/>
    <s v="CG7112"/>
    <n v="79.989999999999995"/>
    <n v="47.99"/>
    <x v="1"/>
    <x v="1"/>
    <s v="Adidas"/>
    <x v="0"/>
    <s v="The Tubular's innovative rippled sole comes from a '90s running shoe prototype with cushioning based on car tyres. These shoes translate the retro style for today's streets. The sock-like knit upper shows off a colour-pop design. A high collar at the heel highlights the iconic look."/>
    <n v="4.2"/>
    <x v="0"/>
    <n v="49"/>
    <s v="2020-04-13"/>
    <s v="15:07:00"/>
  </r>
  <r>
    <s v="Men's adidas Sport Inspired Arcadeis Shoes"/>
    <s v="CL7427"/>
    <n v="45.99"/>
    <n v="22.99"/>
    <x v="2"/>
    <x v="0"/>
    <s v="Adidas "/>
    <x v="0"/>
    <s v="These men's running-inspired shoes cradle your feet with a net mesh upper. Pillow-soft Cloudfoam cushioning in the one-piece midsole and outsole provides comfort that lasts all day long."/>
    <n v="3.2"/>
    <x v="1"/>
    <n v="64"/>
    <s v="2020-04-13"/>
    <s v="15:07:00"/>
  </r>
  <r>
    <s v="Women's ADIDAS ORIGINALS FLB_RUNNER SHOES"/>
    <s v="CQ1968"/>
    <n v="79.989999999999995"/>
    <n v="39.99"/>
    <x v="1"/>
    <x v="0"/>
    <s v="Adidas"/>
    <x v="0"/>
    <s v="Taking its design cues from '70s running shoes, the Flashback gives a classic look a contemporary update. The women's shoes feature a mesh upper with a print overlay at the toe and extra height in the midsole. A dragon-inspired serrated outsole adds authentic heritage style."/>
    <n v="3.7"/>
    <x v="1"/>
    <n v="59"/>
    <s v="2020-04-13"/>
    <s v="15:07:00"/>
  </r>
  <r>
    <s v="WOMEN'S ADIDAS ORIGINALS DEERUPT SHOES"/>
    <s v="B37600"/>
    <n v="99.99"/>
    <n v="49.99"/>
    <x v="1"/>
    <x v="0"/>
    <s v="Adidas"/>
    <x v="0"/>
    <s v="Deerupt taps into the disruptive spirit of contemporary art with a high-impact minimalist design. These shoes are lightweight and collapsible for easy packing. The upper and midsole are covered with a flexible mesh netting that provides light compression for a snug, comfortable feel."/>
    <n v="2.6"/>
    <x v="2"/>
    <n v="52"/>
    <s v="2020-04-13"/>
    <s v="15:07:00"/>
  </r>
  <r>
    <s v="Men's adidas Running Furio Lite 1.0 Shoes"/>
    <s v="CL7335"/>
    <n v="35.99"/>
    <n v="21.59"/>
    <x v="2"/>
    <x v="1"/>
    <s v="Adidas "/>
    <x v="0"/>
    <s v="The lightweight adidas Furio Lite 1.0 Running shoes for men crafted with Knit Mesh upper. The lightstrike IMEVA midsole with full Rubber outsole provides durability."/>
    <n v="2.8"/>
    <x v="2"/>
    <n v="35"/>
    <s v="2020-04-13"/>
    <s v="15:07:00"/>
  </r>
  <r>
    <s v="Men's adidas Running Solar Boost ST 19 Shoes"/>
    <s v="F34094"/>
    <n v="159.99"/>
    <n v="95.99"/>
    <x v="3"/>
    <x v="1"/>
    <s v="Adidas"/>
    <x v="0"/>
    <s v="There's no such thing as an ordinary run. These men's stability shoes provide targeted support and optimal comfort for everyday long-distance running. Inspired by NASA technology, the mesh upper has stitched-in areas of reinforcement for precisely calibrated support. Dual-density cushioning is firmer on the medial side to guide your foot for a smooth, confident ride."/>
    <n v="5"/>
    <x v="0"/>
    <n v="59"/>
    <s v="2020-04-13"/>
    <s v="15:07:00"/>
  </r>
  <r>
    <s v="Men's adidas Running Solar Drive 19 Shoes"/>
    <s v="EF0785"/>
    <n v="119.99"/>
    <n v="71.989999999999995"/>
    <x v="0"/>
    <x v="1"/>
    <s v="Adidas"/>
    <x v="0"/>
    <s v="Feel confident on your daily run. These men's shoes have a breathable mesh upper that's designed for an irritation-free fit. A Solar Propulsion Rail helps to guide the foot from touchdown to toe-off. Responsive cushioning returns energy to your stride."/>
    <n v="2.4"/>
    <x v="2"/>
    <n v="50"/>
    <s v="2020-04-13"/>
    <s v="15:07:00"/>
  </r>
  <r>
    <s v="Men's adidas Sport Inspired Videll Shoes"/>
    <s v="CK9572"/>
    <n v="37.99"/>
    <n v="18.989999999999998"/>
    <x v="2"/>
    <x v="0"/>
    <s v="Adidas "/>
    <x v="0"/>
    <s v="Extremely functional and subtle running-inspired shoes for men. Feature a textile mesh upper and synthetic overlays. EVA cushioning adds extra comfort. The running 3-Stripes on the sides along with an interesting all-over print on the upper add to it's appeal."/>
    <n v="4.4000000000000004"/>
    <x v="0"/>
    <n v="83"/>
    <s v="2020-04-13"/>
    <s v="15:07:00"/>
  </r>
  <r>
    <s v="Men's adidas Running Solar Drive 19 Shoes"/>
    <s v="EF0788"/>
    <n v="119.99"/>
    <n v="71.989999999999995"/>
    <x v="0"/>
    <x v="1"/>
    <s v="Adidas"/>
    <x v="0"/>
    <s v="Feel confident on your daily run. These men's shoes have a breathable mesh upper that's designed for an irritation-free fit. A Solar Propulsion Rail helps to guide the foot from touchdown to toe-off. Responsive cushioning returns energy to your stride."/>
    <n v="3"/>
    <x v="2"/>
    <n v="73"/>
    <s v="2020-04-13"/>
    <s v="15:07:00"/>
  </r>
  <r>
    <s v="Men's adidas Originals A.R. Trainer Shoes"/>
    <s v="EE6331"/>
    <n v="79.989999999999995"/>
    <n v="47.99"/>
    <x v="1"/>
    <x v="1"/>
    <s v="Adidas"/>
    <x v="0"/>
    <s v="Inspired by a vintage '80s tennis style designed to perform on grass, clay and cement, these shoes put a fresh spin on a heritage look. They're made of smooth leather and show off an exposed wedge of EVA cushioning."/>
    <n v="4"/>
    <x v="0"/>
    <n v="99"/>
    <s v="2020-04-13"/>
    <s v="15:07:00"/>
  </r>
  <r>
    <s v="Men's adidas Originals Yung-96 Shoes"/>
    <s v="EE7245"/>
    <n v="79.989999999999995"/>
    <n v="47.99"/>
    <x v="1"/>
    <x v="1"/>
    <s v="Adidas"/>
    <x v="0"/>
    <s v="A love for 1990s fashion gives the Yung-96 a look that's bold and a bit eccentric. These shoes are made of a mix of mesh, synthetic suede and nubuck. They offer a wide, chunky silhouette that's distinctly '90s. A lightweight midsole makes them comfortable enough for all-day wear."/>
    <n v="4.5"/>
    <x v="0"/>
    <n v="15"/>
    <s v="2020-04-13"/>
    <s v="15:07:00"/>
  </r>
  <r>
    <s v="Men's adidas Originals EQT Gazelle Shoes"/>
    <s v="EE4771"/>
    <n v="89.99"/>
    <n v="53.99"/>
    <x v="1"/>
    <x v="1"/>
    <s v="Adidas"/>
    <x v="0"/>
    <s v="The Equipment Gazelle takes inspiration from a late '90s running style. Featuring a lightweight textile upper, these trainers fuse the archive design with modern details. Supple leather overlays combine with bright colours to give an authentic '90s and early '00s look."/>
    <n v="1.5"/>
    <x v="4"/>
    <n v="53"/>
    <s v="2020-04-13"/>
    <s v="15:07:00"/>
  </r>
  <r>
    <s v="Men's adidas Running Solar Glide ST 19 Shoes"/>
    <s v="F34098"/>
    <n v="139.99"/>
    <n v="83.99"/>
    <x v="0"/>
    <x v="1"/>
    <s v="Adidas"/>
    <x v="0"/>
    <s v="Reach your goals in these shoes designed for long-distance runners. They feature energized dual-density cushioning that works with a flexible outsole to deliver a super smooth, stable ride. A stability rail keeps your stride feeling balanced, and a molded heel counter locks in the fit while allowing the Achilles to move freely."/>
    <n v="2.8"/>
    <x v="2"/>
    <n v="32"/>
    <s v="2020-04-13"/>
    <s v="15:07:00"/>
  </r>
  <r>
    <s v="Men's adidas Outdoor Mode Sandals"/>
    <s v="CL9956"/>
    <n v="24.99"/>
    <n v="14.99"/>
    <x v="2"/>
    <x v="1"/>
    <s v="Adidas"/>
    <x v="0"/>
    <s v="Stylish and sleek adidas Mobe sandals for men are extremely lightweight. Adjustable straps enable optimal fit while the Synthetic upper and soft EVA footbed with fitted heel provide enhanced comfort. Rubber outsole with wet and dry traction pattern keeps you in control."/>
    <n v="3.5"/>
    <x v="1"/>
    <n v="71"/>
    <s v="2020-04-13"/>
    <s v="15:07:00"/>
  </r>
  <r>
    <s v="Men's adidas Running Solar Boost 19 Shoes"/>
    <s v="G28059"/>
    <n v="159.99"/>
    <n v="95.99"/>
    <x v="3"/>
    <x v="1"/>
    <s v="Adidas"/>
    <x v="0"/>
    <s v="There's no such thing as an ordinary run. These men's shoes provide targeted support and optimal comfort for everyday long-distance running. Inspired by NASA technology, the mesh upper has stitched-in areas of reinforcement for precisely calibrated support. Responsive cushioning returns energy to your stride to give you a smooth, confident ride."/>
    <n v="4.0999999999999996"/>
    <x v="0"/>
    <n v="41"/>
    <s v="2020-04-13"/>
    <s v="15:07:00"/>
  </r>
  <r>
    <s v="Men's adidas Terra Sport 19 Sandals"/>
    <s v="CL9942"/>
    <n v="32.99"/>
    <n v="19.79"/>
    <x v="2"/>
    <x v="1"/>
    <s v="Adidas"/>
    <x v="0"/>
    <s v="The adidas Terra Sport 19 sandals for men. These lightweight, supportive sandals pack in comfort with its fitted heel and adjustable straps. The adjustable straps provide optimal fit while the textile upper and Soft EVA footbed provide enhanced comfort. Exceptional TRAXION√Ç¬Æ in wet conditions, also suitable for light hikes."/>
    <n v="3.1"/>
    <x v="1"/>
    <n v="22"/>
    <s v="2020-04-13"/>
    <s v="15:07:00"/>
  </r>
  <r>
    <s v="Men's adidas Running SenseBoost GO Shoes"/>
    <s v="F33908"/>
    <n v="119.99"/>
    <n v="71.989999999999995"/>
    <x v="0"/>
    <x v="1"/>
    <s v="Adidas"/>
    <x v="0"/>
    <s v="Designed for the ever-changing urban landscape, these running shoes have a lightweight knit upper that follows the natural movement of your stride. The wide platform provides support for lateral movement, and responsive cushioning returns energy with every step."/>
    <n v="4"/>
    <x v="0"/>
    <n v="20"/>
    <s v="2020-04-13"/>
    <s v="15:07:00"/>
  </r>
  <r>
    <s v="Men's adidas Running Solar Boost ST 19 Shoes"/>
    <s v="G28060"/>
    <n v="159.99"/>
    <n v="95.99"/>
    <x v="3"/>
    <x v="1"/>
    <s v="Adidas"/>
    <x v="0"/>
    <s v="There's no such thing as an ordinary run. These men's stability shoes provide targeted support and optimal comfort for everyday long-distance running. Inspired by NASA technology, the mesh upper has stitched-in areas of reinforcement for precisely calibrated support. Dual-density cushioning is firmer on the medial side to guide your foot for a smooth, confident ride."/>
    <n v="3.6"/>
    <x v="1"/>
    <n v="85"/>
    <s v="2020-04-13"/>
    <s v="15:07:01"/>
  </r>
  <r>
    <s v="Men's adidas Originals Skateboarding Seeley Shoes"/>
    <s v="DB3144"/>
    <n v="69.989999999999995"/>
    <n v="34.99"/>
    <x v="1"/>
    <x v="0"/>
    <s v="Adidas"/>
    <x v="0"/>
    <s v="Old-school skate style graduates to a new look and feel. These shoes boast a smooth, abrasion-resistant upper that stands up to abuse and a lightly padded mid-top cut for better ankle protection and support. A vulcanized rubber outsole sticks to your board for great control."/>
    <n v="3.2"/>
    <x v="1"/>
    <n v="54"/>
    <s v="2020-04-13"/>
    <s v="15:07:01"/>
  </r>
  <r>
    <s v="men's ADIDAS RUNNING TYLO SHOES"/>
    <s v="CI9935"/>
    <n v="55.99"/>
    <n v="22.4"/>
    <x v="1"/>
    <x v="2"/>
    <s v="Adidas "/>
    <x v="0"/>
    <s v="Iconic look and superior performance makes it ideal for everyday runner Textile and Mesh upper for lightweight and breathability. Lightstrike IMEVA midsole with the rubber outsole provides best durability."/>
    <n v="5"/>
    <x v="0"/>
    <n v="1"/>
    <s v="2020-04-13"/>
    <s v="15:07:01"/>
  </r>
  <r>
    <s v="Men's adidas Sport Inspired Lite Racer Slip-Ons"/>
    <s v="F36664"/>
    <n v="39.99"/>
    <n v="19.989999999999998"/>
    <x v="2"/>
    <x v="0"/>
    <s v="Adidas "/>
    <x v="0"/>
    <s v="A streamlined slip-on. These shoes simplify a running-inspired style with a clean, sock-like silhouette. The lightweight design creates a minimalist look with a textile upper featuring seamless 3-Stripes."/>
    <n v="4.0999999999999996"/>
    <x v="0"/>
    <n v="56"/>
    <s v="2020-04-13"/>
    <s v="15:07:01"/>
  </r>
  <r>
    <s v="Men's adidas RUNNING COSMIC 2 SHOES"/>
    <s v="DB1755"/>
    <n v="69.989999999999995"/>
    <n v="34.99"/>
    <x v="1"/>
    <x v="0"/>
    <s v="Adidas "/>
    <x v="0"/>
    <s v="Designed to go the distance, these adidas Cosmic 2 running shoes for men give optimum cushioning to your feet with full-length CLOUDFOAM ORTHOLITE and It's stretch Mesh upper inspires comfortable familiarity. It's smart style details balance the clean design and the ADIWEAR outsole provides best durability."/>
    <n v="3.8"/>
    <x v="1"/>
    <n v="3"/>
    <s v="2020-04-13"/>
    <s v="15:07:01"/>
  </r>
  <r>
    <s v="Men's adidas Running Galaxy 4 Shoes"/>
    <s v="F36173"/>
    <n v="52.99"/>
    <n v="26.49"/>
    <x v="1"/>
    <x v="0"/>
    <s v="Adidas "/>
    <x v="0"/>
    <s v="Add miles to your running regimen in these men's shoes. They have a durable and breathable mesh upper with a midfoot cage for added support and stability. The plush Cloudfoam midsole delivers ultra-soft cushioning."/>
    <n v="4"/>
    <x v="0"/>
    <n v="61"/>
    <s v="2020-04-13"/>
    <s v="15:07:01"/>
  </r>
  <r>
    <s v="Men's adidas Sport Inspired Lite Racer CLN Shoes"/>
    <s v="EE8134"/>
    <n v="49.99"/>
    <n v="29.99"/>
    <x v="2"/>
    <x v="1"/>
    <s v="Adidas "/>
    <x v="0"/>
    <s v="Designed with sleek lines for a minimalist look, these shoes have a light and breathable mesh upper. Pillowy cushioning delivers comfort that lasts all day."/>
    <n v="1.5"/>
    <x v="4"/>
    <n v="43"/>
    <s v="2020-04-13"/>
    <s v="15:07:01"/>
  </r>
  <r>
    <s v="Men's adidas Football Predator 19+ Firm Ground Cleats"/>
    <s v="F35613"/>
    <n v="229.99"/>
    <n v="137.99"/>
    <x v="4"/>
    <x v="1"/>
    <s v="Adidas"/>
    <x v="0"/>
    <s v="Predator isn't just a cleat. It's a statement that actions speak louder than words. If you can't back your chat with total control, pipe down. But if you're ready to dominate to the final whistle, keep reading. The upper on these soccer cleats is made from foot-hugging knit textile for secure lockdown. Its laceless design leaves a clean striking area while a textured coating on the forefoot grips the ball for maximum precision when passing and shooting."/>
    <n v="4.5999999999999996"/>
    <x v="0"/>
    <n v="44"/>
    <s v="2020-04-13"/>
    <s v="15:07:01"/>
  </r>
  <r>
    <s v="Men's adidas Sport Inspired Astro Lite 2.0 Shoes"/>
    <s v="CK9557"/>
    <n v="37.99"/>
    <n v="18.989999999999998"/>
    <x v="2"/>
    <x v="0"/>
    <s v="Adidas "/>
    <x v="0"/>
    <s v="Ready for everyday, these men's shoes bring running-inspired style to active feet. They have a mesh upper accented by contrast 3-Stripes. The EVA midsole and rubber outsole provide support to their every step."/>
    <n v="4.5"/>
    <x v="0"/>
    <n v="45"/>
    <s v="2020-04-13"/>
    <s v="15:07:01"/>
  </r>
  <r>
    <s v="Men's adidas Sport Inspired Quickspike Shoes"/>
    <s v="CK9464"/>
    <n v="39.99"/>
    <n v="19.989999999999998"/>
    <x v="2"/>
    <x v="0"/>
    <s v="Adidas "/>
    <x v="0"/>
    <s v="These men's running-inspired shoes feature a breathable mesh upper with a comfort collar, while a moulded overlay provides lightweight support. The soft Cloudfoam cushioning in the one-piece midsole and outsole provides comfort that lasts all day long."/>
    <n v="5"/>
    <x v="0"/>
    <n v="20"/>
    <s v="2020-04-13"/>
    <s v="15:07:01"/>
  </r>
  <r>
    <s v="Men's adidas Running Stunn Shoes"/>
    <s v="CK9476"/>
    <n v="55.99"/>
    <n v="27.99"/>
    <x v="1"/>
    <x v="0"/>
    <s v="Adidas "/>
    <x v="0"/>
    <s v="These men's running shoes keep you comfortable so you stay focused on your running goals. They feature a textile upper that wraps around the midfoot to give you stability where you need it most. Faetures a CLOUDFOAM midsole for responsive cushioning and durable Rubber outsole for long-lasting wear."/>
    <n v="2.5"/>
    <x v="2"/>
    <n v="78"/>
    <s v="2020-04-13"/>
    <s v="15:07:01"/>
  </r>
  <r>
    <s v="Men's adidas Running Kivaro 1 Shoes"/>
    <s v="CK9649"/>
    <n v="45.99"/>
    <n v="22.99"/>
    <x v="2"/>
    <x v="0"/>
    <s v="Adidas "/>
    <x v="0"/>
    <s v="The adidas Running shoes for men. These lightweight shoes give all round comfort, cushioning, durability and support in a simplistic design. The combination of Knit-Mesh upper ensure breathability and durability while the Lightstrike EVA midsole provides premium cushioning. Full Rubber outsole provides durability."/>
    <n v="4.3"/>
    <x v="0"/>
    <n v="50"/>
    <s v="2020-04-13"/>
    <s v="15:07:01"/>
  </r>
  <r>
    <s v="Men's adidas Originals Campus Shoes"/>
    <s v="DA8929"/>
    <n v="79.989999999999995"/>
    <n v="39.99"/>
    <x v="1"/>
    <x v="0"/>
    <s v="Adidas"/>
    <x v="0"/>
    <s v="The Campus dates back to 1980, when hoops stars laced it up to hustle on the hardwood. In the decades since, it's crossed over to become a street-fashion standout. These shoes offer a fresh take on the classic design with a nubuck and canvas upper. A streamlined rubber cupsole and a reinforced toe cap complete the update."/>
    <n v="4.8"/>
    <x v="0"/>
    <n v="18"/>
    <s v="2020-04-13"/>
    <s v="15:07:01"/>
  </r>
  <r>
    <s v="Men's adidas Running Stargon 1.0 Shoes"/>
    <s v="CK9483"/>
    <n v="42.99"/>
    <n v="21.49"/>
    <x v="2"/>
    <x v="0"/>
    <s v="Adidas "/>
    <x v="0"/>
    <s v="The adidas Running shoes for men. These lightweight shoes give all round comfort, cushioning, durability &amp; support in a simplistic design. The combination of Textile-Mesh upper ensure breathability and durability while the Lightstrike IMEVA midsole provides premium cushioning. Full Rubber outsole provides durability."/>
    <n v="2.7"/>
    <x v="2"/>
    <n v="25"/>
    <s v="2020-04-13"/>
    <s v="15:07:01"/>
  </r>
  <r>
    <s v="Men's adidas Outdoor Hoist Light Sandals"/>
    <s v="CL9926"/>
    <n v="29.99"/>
    <n v="17.989999999999998"/>
    <x v="2"/>
    <x v="1"/>
    <s v="Adidas"/>
    <x v="0"/>
    <s v="Stylish and sleek adidas Hoist sandals for men. Adjustable straps enable optimal fit while the synthetic leather upper with embossing details for structure and style. The soft EVA footbed provide enhanced comfort. Durable and rugged rubber outsole with wet and dry traction pattern keeps you in control."/>
    <n v="1.5"/>
    <x v="4"/>
    <n v="98"/>
    <s v="2020-04-13"/>
    <s v="15:07:01"/>
  </r>
  <r>
    <s v="Men's Running Duramo SL Shoes"/>
    <s v="FV8786"/>
    <n v="59.99"/>
    <n v="59.99"/>
    <x v="1"/>
    <x v="3"/>
    <s v="Adidas "/>
    <x v="0"/>
    <s v="Variety keeps you motivated. For running, lifting or playing pickup games, these running shoes are all about versatile comfort. They have a lightweight build with pillow-like cushioning. No-sew overlays support the foot through quick bursts and lateral movements."/>
    <n v="4"/>
    <x v="0"/>
    <n v="53"/>
    <s v="2020-04-13"/>
    <s v="15:07:01"/>
  </r>
  <r>
    <s v="Men's adidas Outdoor Fassar Sandals"/>
    <s v="CL9943"/>
    <n v="27.99"/>
    <n v="16.79"/>
    <x v="2"/>
    <x v="1"/>
    <s v="Adidas"/>
    <x v="0"/>
    <s v="Step out in these adidas Fassar sandals for men. A light yet well covered sandal with an interesting mix of materials and textures, the Synthetic upper has a adjustable straps with Die-cut EVA midsole for stable cushioning and Textured footbed for comfort. They come with an Abrasion resistant Rubber outsole with wet and dry traction pattern and a protective toe-lip."/>
    <n v="2.9"/>
    <x v="2"/>
    <n v="55"/>
    <s v="2020-04-13"/>
    <s v="15:07:01"/>
  </r>
  <r>
    <s v="Men's adidas Sports Inspired Lite Racer Shoes"/>
    <s v="BB9774"/>
    <n v="39.99"/>
    <n v="23.99"/>
    <x v="2"/>
    <x v="1"/>
    <s v="Adidas "/>
    <x v="0"/>
    <s v="The ultra-lightweight build of these shoes takes a running-inspired style to the streets. The sporty look has a breathable and durable mesh upper with stitched-on 3-Stripes. EVA cushioning provides lightweight comfort for every step."/>
    <n v="4"/>
    <x v="0"/>
    <n v="45"/>
    <s v="2020-04-13"/>
    <s v="15:07:01"/>
  </r>
  <r>
    <s v="Men's adidas Originals Yung-96 Chasm Shoes"/>
    <s v="EE8007"/>
    <n v="79.989999999999995"/>
    <n v="47.99"/>
    <x v="1"/>
    <x v="1"/>
    <s v="Adidas"/>
    <x v="0"/>
    <s v="Daring and unabashedly eccentric, Yung-96 captures the rebellious spirit of the 1990s. This seasonal version features wavy overlays that mirror the '96 Yung Chasm, an archival running shoe. The shoes are made of supple leather and offer a supportive, cushioned feel."/>
    <n v="4.0999999999999996"/>
    <x v="0"/>
    <n v="19"/>
    <s v="2020-04-13"/>
    <s v="15:07:01"/>
  </r>
  <r>
    <s v="Men's adidas RunFalcon Shoes"/>
    <s v="F36201"/>
    <n v="59.99"/>
    <n v="59.99"/>
    <x v="1"/>
    <x v="3"/>
    <s v="Adidas "/>
    <x v="0"/>
    <s v="Water-repellent shoes for adding variety to your daily workout routine. These multisport training shoes have a ripstop and leather-like upper for cold-weather durability. A midfoot cage provides additional stability while lightweight cushioning keeps you comfortable across long distances."/>
    <n v="4.2"/>
    <x v="0"/>
    <n v="52"/>
    <s v="2020-04-13"/>
    <s v="15:07:01"/>
  </r>
  <r>
    <s v="Men's Running Duramo SL Shoes"/>
    <s v="FV8790"/>
    <n v="59.99"/>
    <n v="59.99"/>
    <x v="1"/>
    <x v="3"/>
    <s v="Adidas "/>
    <x v="0"/>
    <s v="Variety keeps you motivated. For running, lifting or playing pickup games, these running shoes are all about versatile comfort. They have a lightweight build with pillow-like cushioning. No-sew overlays support the foot through quick bursts and lateral movements."/>
    <n v="1"/>
    <x v="3"/>
    <n v="13"/>
    <s v="2020-04-13"/>
    <s v="15:07:01"/>
  </r>
  <r>
    <s v="Men's adidas Running Asweerun Shoes"/>
    <s v="F36331"/>
    <n v="55.99"/>
    <n v="55.99"/>
    <x v="1"/>
    <x v="3"/>
    <s v="Adidas "/>
    <x v="0"/>
    <s v="Aspire to greatness. These running shoes are made with an airy, lightweight mesh upper. The durable rubber outsole grips the pavement for added stability. A cushioned midsole brings comfort to each step."/>
    <n v="3.6"/>
    <x v="1"/>
    <n v="55"/>
    <s v="2020-04-13"/>
    <s v="15:07:02"/>
  </r>
  <r>
    <s v="WOMEN'S ADIDAS ORIGINALS SUPERSTAR SLIP-ON SHOES"/>
    <s v="AQ0919"/>
    <n v="59.99"/>
    <n v="29.99"/>
    <x v="1"/>
    <x v="0"/>
    <s v="Adidas"/>
    <x v="0"/>
    <s v="Inspired by the iconic '70s basketball sneakers, these women's shoes have easygoing style. Slip-on construction with crisscross elastic straps over the foot give them a relaxed look. The rubber shell toe is classic adidas Superstar sneaker."/>
    <n v="3.7"/>
    <x v="1"/>
    <n v="28"/>
    <s v="2020-04-13"/>
    <s v="15:07:02"/>
  </r>
  <r>
    <s v="WOMEN'S ADIDAS RUNNING NEPTON 2.0 SHOES"/>
    <s v="CJ8146"/>
    <n v="49.99"/>
    <n v="24.99"/>
    <x v="2"/>
    <x v="0"/>
    <s v="Adidas "/>
    <x v="0"/>
    <s v="Sleek design with reflective three stripes makes it a contemporary yet functional shoe. Breathable textile upper for maximum ventilation and a cushioned midsole provides all-day comfort with rubber outsole for best durability in high wear areas."/>
    <n v="3.4"/>
    <x v="1"/>
    <n v="13"/>
    <s v="2020-04-13"/>
    <s v="15:07:02"/>
  </r>
  <r>
    <s v="MEN'S ADIDAS SPORT INSPIRED LITE RACER SHOES"/>
    <s v="B43732"/>
    <n v="39.99"/>
    <n v="23.99"/>
    <x v="2"/>
    <x v="1"/>
    <s v="Adidas "/>
    <x v="0"/>
    <s v="Extremely functional and subtle running-insipred shoes for men. Feature an airy sandwich mesh upper and the sporty look of nubuck on the overlays. EVA cushioning adds extra comfort with ORTHOLITE foam insole for superior comfort on the run. The running 3-Stripes on the sides along with adidas Neo logo on the back and all-over print on the upper add to it's appeal."/>
    <n v="2"/>
    <x v="4"/>
    <n v="54"/>
    <s v="2020-04-13"/>
    <s v="15:07:02"/>
  </r>
  <r>
    <s v="WOMEN'S ADIDAS RUNNING ENERGY CLOUD V SHOES"/>
    <s v="B44849"/>
    <n v="59.99"/>
    <n v="29.99"/>
    <x v="1"/>
    <x v="0"/>
    <s v="Adidas "/>
    <x v="0"/>
    <s v="Lightweight and flexible, these women's running shoes have an air mesh upper for maximum breathability and a TPU overlay for extra support. A Cloudfoam midsole provides responsive cushioning for plush comfort."/>
    <n v="3.2"/>
    <x v="1"/>
    <n v="45"/>
    <s v="2020-04-13"/>
    <s v="15:07:02"/>
  </r>
  <r>
    <s v="Men's adidas Running PureBoost Shoes"/>
    <s v="B37783"/>
    <n v="129.99"/>
    <n v="64.989999999999995"/>
    <x v="0"/>
    <x v="0"/>
    <s v="Adidas"/>
    <x v="0"/>
    <s v="Dog leashes, tree roots, railroad tracks. Street running is full of obstacles. Handle the unexpected with grace in these natural running shoes. They have a light and stretchy knit upper that adapts to the shape of your foot as you move. Energised cushioning and a flexible outsole deliver a smooth ride."/>
    <n v="4.9000000000000004"/>
    <x v="0"/>
    <n v="76"/>
    <s v="2020-04-13"/>
    <s v="15:07:02"/>
  </r>
  <r>
    <s v="MEN'S ADIDAS RUNNING DURAMO 9 SHOES"/>
    <s v="B96578"/>
    <n v="59.99"/>
    <n v="59.99"/>
    <x v="1"/>
    <x v="3"/>
    <s v="Adidas "/>
    <x v="0"/>
    <s v="These men's running shoes will get you on the road to your goals. A sandwich mesh upper offers lightweight breathability, while a seamless print overlay adds support for a stable stride. The midsole offers pillow-soft Cloudfoam cushioning that eases every stride."/>
    <n v="3.1"/>
    <x v="1"/>
    <n v="73"/>
    <s v="2020-04-13"/>
    <s v="15:07:02"/>
  </r>
  <r>
    <s v="Men's adidas Running Duramo 9 Shoes"/>
    <s v="F37006"/>
    <n v="65.989999999999995"/>
    <n v="32.99"/>
    <x v="1"/>
    <x v="0"/>
    <s v="Adidas "/>
    <x v="0"/>
    <s v="These men's versatile running shoes are ideal for the treadmill or the trail. They feature a mesh upper for breathability and a seamless print overlay for additional support. Pillow-soft Cloudfoam cushions every stride, while the durable outsole holds up to everyday wear."/>
    <n v="2.5"/>
    <x v="2"/>
    <n v="47"/>
    <s v="2020-04-13"/>
    <s v="15:07:02"/>
  </r>
  <r>
    <s v="MEN'S ADIDAS SPORT INSPIRED VIDELL SHOES"/>
    <s v="CJ8041"/>
    <n v="37.99"/>
    <n v="18.989999999999998"/>
    <x v="2"/>
    <x v="0"/>
    <s v="Adidas "/>
    <x v="0"/>
    <s v="Extremely functional and subtle running-inspired shoes for men. Feature a textile mesh upper and synthetic overlays. EVA cushioning adds extra comfort. The running 3-Stripes on the sides along with an interesting all-over print on the upper add to it's appeal."/>
    <n v="2.7"/>
    <x v="2"/>
    <n v="93"/>
    <s v="2020-04-13"/>
    <s v="15:07:02"/>
  </r>
  <r>
    <s v="Women's adidas Originals Swift Run Shoes"/>
    <s v="CG6131"/>
    <n v="79.989999999999995"/>
    <n v="39.99"/>
    <x v="1"/>
    <x v="0"/>
    <s v="Adidas"/>
    <x v="0"/>
    <s v="The Swift distills elements from '80s running designs and adds a modern feel. These knit shoes show off welded details and an exotic leopard print. They come with a supportive, sock-like feel and are built for all-day ease with a cushy midsole."/>
    <n v="1.5"/>
    <x v="4"/>
    <n v="69"/>
    <s v="2020-04-13"/>
    <s v="15:07:02"/>
  </r>
  <r>
    <s v="WOMEN'S ADIDAS ORIGINALS SAMBA OG SHOES"/>
    <s v="CG6113"/>
    <n v="79.989999999999995"/>
    <n v="39.99"/>
    <x v="1"/>
    <x v="0"/>
    <s v="Adidas"/>
    <x v="0"/>
    <s v="First launched in the '50s as an indoor trainer, the Samba has been adopted as a street-style icon. These women's shoes stay true to their legacy with premium materials. They have a leather build with suede overlays and a gold-foil &quot;Samba&quot; above the 3-Stripes."/>
    <n v="2.9"/>
    <x v="2"/>
    <n v="65"/>
    <s v="2020-04-13"/>
    <s v="15:07:02"/>
  </r>
  <r>
    <s v="MEN'S ADIDAS RUNFALCON SHOES"/>
    <s v="G28971"/>
    <n v="59.99"/>
    <n v="59.99"/>
    <x v="1"/>
    <x v="3"/>
    <s v="Adidas "/>
    <x v="0"/>
    <s v="Water-repellent shoes for adding variety to your daily workout routine. These multisport training shoes have a ripstop and leather-like upper for cold-weather durability. A midfoot cage provides additional stability while lightweight cushioning keeps you comfortable across long distances."/>
    <n v="4"/>
    <x v="0"/>
    <n v="38"/>
    <s v="2020-04-13"/>
    <s v="15:07:02"/>
  </r>
  <r>
    <s v="WOMEN'S ADIDAS ORIGINALS POD-S3.1 SHOES"/>
    <s v="B37469"/>
    <n v="129.99"/>
    <n v="64.989999999999995"/>
    <x v="0"/>
    <x v="0"/>
    <s v="Adidas"/>
    <x v="0"/>
    <s v="The P.O.D. System is reborn from the archives, bringing modern comfort, flexibility and design to a piece of adidas heritage. Made with a cosy knit upper, the shoes blend best-of-the-'90s three-dimensional cushioning with the responsive feel of Boost."/>
    <n v="3.7"/>
    <x v="1"/>
    <n v="62"/>
    <s v="2020-04-13"/>
    <s v="15:07:02"/>
  </r>
  <r>
    <s v="WOMEN'S ADIDAS ORIGINALS SAMBA OG SHOES"/>
    <s v="CG6112"/>
    <n v="79.989999999999995"/>
    <n v="39.99"/>
    <x v="1"/>
    <x v="0"/>
    <s v="Adidas"/>
    <x v="0"/>
    <s v="First launched in the '50s as an indoor trainer, the Samba has been adopted as a street-style icon. These women's shoes stay true to their legacy with premium materials. They have a leather build with suede overlays and a gold-foil &quot;Samba&quot; above the 3-Stripes."/>
    <n v="2.8"/>
    <x v="2"/>
    <n v="6"/>
    <s v="2020-04-13"/>
    <s v="15:07:02"/>
  </r>
  <r>
    <s v="Women's adidas Sport Inspired Quesa Shoes"/>
    <s v="F34625"/>
    <n v="69.989999999999995"/>
    <n v="34.99"/>
    <x v="1"/>
    <x v="0"/>
    <s v="Adidas "/>
    <x v="0"/>
    <s v="Explore new paths in these outdoor running shoes. A soft, step-in feel and a cushioned midsole with pillow-like construction provide comfort for every stride. The trail-ready outsole handles rugged routes in style."/>
    <n v="3.2"/>
    <x v="1"/>
    <n v="89"/>
    <s v="2020-04-13"/>
    <s v="15:07:02"/>
  </r>
  <r>
    <s v="Men's adidas Running EnergyFalcon Shoes"/>
    <s v="EE9844"/>
    <n v="69.989999999999995"/>
    <n v="69.989999999999995"/>
    <x v="1"/>
    <x v="3"/>
    <s v="Adidas "/>
    <x v="0"/>
    <s v="When you dig deep to reach your goals, these running shoes offer the support and stability you need. Every step feels pillow-soft with plush Cloudfoam comfort cushioning . A flowing TPU heel counter and thin support cage keep the foot centred and stable. The durable adiwear outsole is made for logging many miles."/>
    <n v="4.7"/>
    <x v="0"/>
    <n v="6"/>
    <s v="2020-04-13"/>
    <s v="15:07:02"/>
  </r>
  <r>
    <s v="Men's adidas Sport Inspired Lite Racer RBN Shoes"/>
    <s v="EE8269"/>
    <n v="55.99"/>
    <n v="55.99"/>
    <x v="1"/>
    <x v="3"/>
    <s v="Adidas "/>
    <x v="0"/>
    <s v="The spirit of speed combined with comfort and style for the streets. These running-inspired shoes make every step airy and comfortable with a sock-like mesh upper and plush midsole cushioning. Seamless 3-Stripes add to the sporty look."/>
    <n v="4.5"/>
    <x v="0"/>
    <n v="10"/>
    <s v="2020-04-13"/>
    <s v="15:07:02"/>
  </r>
  <r>
    <s v="Men's adidas Running EnergyFalcon Shoes"/>
    <s v="EE9843"/>
    <n v="69.989999999999995"/>
    <n v="69.989999999999995"/>
    <x v="1"/>
    <x v="3"/>
    <s v="Adidas "/>
    <x v="0"/>
    <s v="When you dig deep to reach your goals, these running shoes offer the support and stability you need. Every step feels pillow-soft with plush Cloudfoam comfort cushioning . A flowing TPU heel counter and thin support cage keep the foot centred and stable. The durable adiwear outsole is made for logging many miles."/>
    <n v="4.7"/>
    <x v="0"/>
    <n v="9"/>
    <s v="2020-04-13"/>
    <s v="15:07:02"/>
  </r>
  <r>
    <s v="Men's adidas Running EnergyFalcon Shoes"/>
    <s v="EE9852"/>
    <n v="75.989999999999995"/>
    <n v="75.989999999999995"/>
    <x v="1"/>
    <x v="3"/>
    <s v="Adidas "/>
    <x v="0"/>
    <s v="Dig deep. These running shoes have a supportive, free-motion design that offers the stability and comfort you need to reach your goals. From the first step, the cushioning feels pillow-soft. The molded heel allows your Achilles to move freely while a midfoot support panel provides a natural fit. The durable outsole is made to log many miles."/>
    <n v="4.3"/>
    <x v="0"/>
    <n v="8"/>
    <s v="2020-04-13"/>
    <s v="15:07:02"/>
  </r>
  <r>
    <s v="Women's adidas Originals Gazelle Shoes"/>
    <s v="CG6066"/>
    <n v="79.989999999999995"/>
    <n v="39.99"/>
    <x v="1"/>
    <x v="0"/>
    <s v="Adidas"/>
    <x v="0"/>
    <s v="Once a top pick for football and handball players in the '60s, the Gazelle was built for swift moves and sure-footed grip. These shoes are a reissue of the 1991 version. They come with the same materials and clean lines. Made of soft nubuck, the trainers are lined in a neutral tone to complement the classic low-key style."/>
    <n v="3.6"/>
    <x v="1"/>
    <n v="66"/>
    <s v="2020-04-13"/>
    <s v="15:07:02"/>
  </r>
  <r>
    <s v="Men's adidas Sport Inspired Lite Racer CLN Shoes"/>
    <s v="EE8136"/>
    <n v="49.99"/>
    <n v="49.99"/>
    <x v="2"/>
    <x v="3"/>
    <s v="Adidas "/>
    <x v="0"/>
    <s v="Designed with sleek lines for a minimalist look, these shoes have a light and breathable mesh upper. Pillowy cushioning delivers comfort that lasts all day."/>
    <n v="3.8"/>
    <x v="1"/>
    <n v="32"/>
    <s v="2020-04-13"/>
    <s v="15:07:02"/>
  </r>
  <r>
    <s v="Women's adidas Originals U_Path Run Shoes"/>
    <s v="G27645"/>
    <n v="79.989999999999995"/>
    <n v="39.99"/>
    <x v="1"/>
    <x v="0"/>
    <s v="Adidas"/>
    <x v="0"/>
    <s v="The U_Path offers a sleek combination of retro and modern. These shoes are built of soft, breathable mesh for everyday wear. The unique D-ring lacing system is inspired by a '70s running sneaker design. A bungee heel piece provides support, and a lightweight EVA midsole adds all-day wearability."/>
    <n v="4.7"/>
    <x v="0"/>
    <n v="16"/>
    <s v="2020-04-13"/>
    <s v="15:07:02"/>
  </r>
  <r>
    <s v="Women's adidas Outdoor Mode Sandals"/>
    <s v="CL9961"/>
    <n v="24.99"/>
    <n v="14.99"/>
    <x v="2"/>
    <x v="1"/>
    <s v="Adidas"/>
    <x v="0"/>
    <s v="Stylish and sleek adidas Mobe sandals for women are extremely lightweight. Adjustable straps enable optimal fit while the Synthetic upper and soft EVA footbed with fitted heel provide enhanced comfort. Rubber outsole with wet and dry traction pattern keeps you in control."/>
    <n v="3.2"/>
    <x v="1"/>
    <n v="49"/>
    <s v="2020-04-13"/>
    <s v="15:07:02"/>
  </r>
  <r>
    <s v="Women's adidas Originals Supercourt RX Shoes"/>
    <s v="FV3699"/>
    <n v="129.99"/>
    <n v="129.99"/>
    <x v="0"/>
    <x v="3"/>
    <s v="Adidas"/>
    <x v="0"/>
    <s v="The Supercourt RX serves up court style with a modern look. These shoes show off a leather upper with neon and reflective details, wavy sidewalls and a split outsole. They're detailed with perforated 3-Stripes and a logo window next to the laces."/>
    <n v="5"/>
    <x v="0"/>
    <n v="64"/>
    <s v="2020-04-13"/>
    <s v="15:07:02"/>
  </r>
  <r>
    <s v="Women's adidas SWIM BRIZO 4.0 Slippers"/>
    <s v="CI2606"/>
    <n v="14.99"/>
    <n v="6"/>
    <x v="2"/>
    <x v="2"/>
    <s v="Adidas "/>
    <x v="0"/>
    <s v="The simple and stylish adidas Brizo 4.0 slippers for women. Crafted with premium Synthetic, these thongs are perfect for all kind of outfits. Synthetic straps and thong construction allows additional comfort. Lightweight EVA for comfort with Die-cut Rubber outsole keep it durable."/>
    <n v="0"/>
    <x v="5"/>
    <n v="0"/>
    <s v="2020-04-13"/>
    <s v="15:07:02"/>
  </r>
  <r>
    <s v="Men's adidas Sport Inspired Fusion Flow Shoes"/>
    <s v="EE7359"/>
    <n v="59.99"/>
    <n v="29.99"/>
    <x v="1"/>
    <x v="0"/>
    <s v="Adidas "/>
    <x v="0"/>
    <s v="A classic hardwood style makes a comeback. These basketball-inspired shoes infuse on-the-court attitude into a low-profile look. They have an airy, durable mesh upper with premium suede and leather details. Super-soft Cloudfoam cushioning provides all-day comfort."/>
    <n v="2.5"/>
    <x v="2"/>
    <n v="46"/>
    <s v="2020-04-13"/>
    <s v="15:07:02"/>
  </r>
  <r>
    <s v="Men's adidas Running Kalus Shoes"/>
    <s v="CK9658"/>
    <n v="42.99"/>
    <n v="21.49"/>
    <x v="2"/>
    <x v="0"/>
    <s v="Adidas "/>
    <x v="0"/>
    <s v="A well cushioned shoe with a fresher look that will appeal to young runners. Features Mesh upper for maximum ventilation, lightstrike IMEVA midsole with visible adiprene providing protection from harmful impact forces and durable Rubber outsole for long-lasting wear."/>
    <n v="4.4000000000000004"/>
    <x v="0"/>
    <n v="88"/>
    <s v="2020-04-13"/>
    <s v="15:07:02"/>
  </r>
  <r>
    <s v="Men's adidas Sport Inspired Archivo Shoes"/>
    <s v="EF0417"/>
    <n v="55.99"/>
    <n v="55.99"/>
    <x v="1"/>
    <x v="3"/>
    <s v="Adidas "/>
    <x v="0"/>
    <s v="Modern comfort and authentic adidas heritage mix it up. These running-inspired shoes treat your feet to superior cushioning and an ultra-plush ride with a Cloudfoam midsole and soft sockliner. A sleek mesh upper features suede overlays and subtle 3-Stripes for sporty style."/>
    <n v="3.2"/>
    <x v="1"/>
    <n v="52"/>
    <s v="2020-04-13"/>
    <s v="15:07:02"/>
  </r>
  <r>
    <s v="Men's adidas Sport Inspired Archivo Shoes"/>
    <s v="EF0436"/>
    <n v="55.99"/>
    <n v="55.99"/>
    <x v="1"/>
    <x v="3"/>
    <s v="Adidas "/>
    <x v="0"/>
    <s v="Modern comfort and authentic adidas heritage mix it up. These running-inspired shoes treat your feet to superior cushioning and an ultra-plush ride with a Cloudfoam midsole and soft sockliner. A sleek mesh upper features suede overlays and subtle 3-Stripes for sporty style."/>
    <n v="4.5"/>
    <x v="0"/>
    <n v="46"/>
    <s v="2020-04-13"/>
    <s v="15:07:03"/>
  </r>
  <r>
    <s v="Men's adidas Running Asweego Shoes"/>
    <s v="EG3102"/>
    <n v="79.989999999999995"/>
    <n v="79.989999999999995"/>
    <x v="1"/>
    <x v="3"/>
    <s v="Adidas "/>
    <x v="0"/>
    <s v="Shoes with flexibility and responsiveness for multisport training. These shoes have a mesh upper that hugs the foot for a sock-like fit. Pillow-like midsole cushioning provides long-lasting comfort. Durable rubber inserts at the forefoot and heel provide added grip so you're ready for unexpected terrain."/>
    <n v="3.5"/>
    <x v="1"/>
    <n v="93"/>
    <s v="2020-04-13"/>
    <s v="15:07:03"/>
  </r>
  <r>
    <s v="Women's adidas Originals Marathon Tech Shoes"/>
    <s v="EE4951"/>
    <n v="119.99"/>
    <n v="71.989999999999995"/>
    <x v="0"/>
    <x v="1"/>
    <s v="Adidas"/>
    <x v="0"/>
    <s v="These shoes draft off the Marathon TR, a trail-running pioneer that debuted in 1979. The upper mixes breathable mesh and suede overlays with metallic details. A grid print on the midsole highlights the addition of responsive Boost cushioning."/>
    <n v="3.5"/>
    <x v="1"/>
    <n v="4"/>
    <s v="2020-04-13"/>
    <s v="15:07:03"/>
  </r>
  <r>
    <s v="Unisex adidas Originals Superstar Shoes"/>
    <s v="FW2846"/>
    <n v="109.99"/>
    <n v="109.99"/>
    <x v="0"/>
    <x v="3"/>
    <s v="Adidas"/>
    <x v="0"/>
    <s v="In honour of Chinese New Year, adidas Originals celebrates iconic cities across the globe. The heel tab of these adidas Superstar Shoes sports the Los Angeles moniker on a lenticular graphic that changes from English to Chinese characters. Still going strong after five decades of streetwear fame, the trainer boasts smooth leather, serrated 3-Stripes and the authentic rubber shell toe."/>
    <n v="4.3"/>
    <x v="0"/>
    <n v="24"/>
    <s v="2020-04-13"/>
    <s v="15:07:03"/>
  </r>
  <r>
    <s v="Unisex Originals Stan Smith Shoes"/>
    <s v="FW2895"/>
    <n v="109.99"/>
    <n v="109.99"/>
    <x v="0"/>
    <x v="3"/>
    <s v="Adidas"/>
    <x v="0"/>
    <s v="Jump into the Chinese New Year. 2020 is the Year of the Rat, and these adidas Stan Smith Shoes with Disney's Mickey Mouse are a triple celebration of Chinese tradition, pop culture and tennis heritage. The classic silhouette captures all the style of the 1971 original, with the hallmark minimalist leather build. On the heel is an &quot;out of office&quot; message from Mickey, who is going on vacation for the Lunar New Year."/>
    <n v="4.0999999999999996"/>
    <x v="0"/>
    <n v="74"/>
    <s v="2020-04-13"/>
    <s v="15:07:03"/>
  </r>
  <r>
    <s v="Women's adidas Originals U_Path X Shoes"/>
    <s v="EE4562"/>
    <n v="75.989999999999995"/>
    <n v="45.59"/>
    <x v="1"/>
    <x v="1"/>
    <s v="Adidas"/>
    <x v="0"/>
    <s v="With a sleek feel and futuristic look, the U_Path shoe represents the next generation of track-inspired streetwear. These shoes come with a lightweight mesh upper. A leather heel cap adds luxe texture."/>
    <n v="3.2"/>
    <x v="1"/>
    <n v="72"/>
    <s v="2020-04-13"/>
    <s v="15:07:03"/>
  </r>
  <r>
    <s v="Women's adidas Originals Gazelle Shoes"/>
    <s v="EE5540"/>
    <n v="79.989999999999995"/>
    <n v="47.99"/>
    <x v="1"/>
    <x v="1"/>
    <s v="Adidas"/>
    <x v="0"/>
    <s v="In 1991, adidas refined the original '60s Gazelle design, and the version became a favorite. These shoes are an authentic reissue of the 1991 redesign. They're made of soft suede and feature the classic T-shape toe."/>
    <n v="2.7"/>
    <x v="2"/>
    <n v="62"/>
    <s v="2020-04-13"/>
    <s v="15:07:03"/>
  </r>
  <r>
    <s v="Men's Sport Inspired Run60s Shoes"/>
    <s v="EG8688"/>
    <n v="55.99"/>
    <n v="55.99"/>
    <x v="1"/>
    <x v="3"/>
    <s v="Adidas "/>
    <x v="0"/>
    <s v="An adidas retro style made for everyday durability. These shoes update a classic running look with extra midsole cushioning to give you comfort for your whole day. Put your 3-Stripes pride on display."/>
    <n v="4.8"/>
    <x v="0"/>
    <n v="97"/>
    <s v="2020-04-13"/>
    <s v="15:07:03"/>
  </r>
  <r>
    <s v="Men's Sport Inspired Run60s Shoes"/>
    <s v="EG8685"/>
    <n v="55.99"/>
    <n v="55.99"/>
    <x v="1"/>
    <x v="3"/>
    <s v="Adidas "/>
    <x v="0"/>
    <s v="An adidas retro style made for everyday durability. These shoes update a classic running look with extra midsole cushioning to give you comfort for your whole day. Put your 3-Stripes pride on display."/>
    <n v="2.8"/>
    <x v="2"/>
    <n v="56"/>
    <s v="2020-04-13"/>
    <s v="15:07:03"/>
  </r>
  <r>
    <s v="Women's adidas Originals POD-S3.1 Shoes"/>
    <s v="EE7033"/>
    <n v="119.99"/>
    <n v="71.989999999999995"/>
    <x v="0"/>
    <x v="1"/>
    <s v="Adidas"/>
    <x v="0"/>
    <s v="Reviving the '90s-era &quot;Point of Deflection&quot; cushioning system, these shoes feature a three-part midsole that includes ultra-responsive Boost at the heel for endless energy. They're built to hug the foot with a mix of lightweight open and closed mesh. Bungee straps at the laces and heel add to the technical feel. The translucent TPU bridge comes with a heat-map graphic to call out a key part of the P.O.D. System."/>
    <n v="3.1"/>
    <x v="1"/>
    <n v="36"/>
    <s v="2020-04-13"/>
    <s v="15:07:03"/>
  </r>
  <r>
    <s v="Unisex adidas Originals Skateboarding 3MC Shoes"/>
    <s v="DB3109"/>
    <n v="59.99"/>
    <n v="29.99"/>
    <x v="1"/>
    <x v="0"/>
    <s v="Adidas"/>
    <x v="0"/>
    <s v="Combining skate-friendly design with a clean, classic profile, these shoes are in their element on or off the board. Their highly versatile style is rider-friendly, with a reinforced canvas upper and an ultra-flexible Geoflex outsole that moves naturally with your foot and has great board feel."/>
    <n v="2.8"/>
    <x v="2"/>
    <n v="44"/>
    <s v="2020-04-13"/>
    <s v="15:07:03"/>
  </r>
  <r>
    <s v="Unisex adidas Originals Sabalo Shoes"/>
    <s v="DB3244"/>
    <n v="75.989999999999995"/>
    <n v="37.99"/>
    <x v="1"/>
    <x v="0"/>
    <s v="Adidas"/>
    <x v="0"/>
    <s v="A skate shoe inspired by the iconic fisheye lens used to capture the movement of skateboarding. Featuring design elements like a wraparound vulcanised outsole and a suede upper, these shoes offer superior grip and exceptional board feel. A cushy sockliner combined with a classic lace closure offers a comfortable custom fit."/>
    <n v="3.1"/>
    <x v="1"/>
    <n v="10"/>
    <s v="2020-04-13"/>
    <s v="15:07:03"/>
  </r>
  <r>
    <s v="WOMEN'S ADIDAS SPORT INSPIRED QT SHOES"/>
    <s v="DB0126"/>
    <n v="39.99"/>
    <n v="39.99"/>
    <x v="2"/>
    <x v="3"/>
    <s v="Adidas "/>
    <x v="0"/>
    <s v="Hardcourt style with a feminine shape. These women's shoes have a low profile with a thin rubber cupsole. Made in a leather-look upper with glossy 3-Stripes."/>
    <n v="2.7"/>
    <x v="2"/>
    <n v="48"/>
    <s v="2020-04-13"/>
    <s v="15:07:03"/>
  </r>
  <r>
    <s v="Women's adidas Originals Swift Run Shoes"/>
    <s v="EE4552"/>
    <n v="75.989999999999995"/>
    <n v="45.59"/>
    <x v="1"/>
    <x v="1"/>
    <s v="Adidas"/>
    <x v="0"/>
    <s v="Inspired by heritage running designs, these women's knit shoes have a sleek shape and a snug, sock-like feel. Embroidered accents and welded details elevate the look beyond basic. Built for all-day ease with a stretchy knit lining and a cushy midsole."/>
    <n v="2"/>
    <x v="4"/>
    <n v="48"/>
    <s v="2020-04-13"/>
    <s v="15:07:03"/>
  </r>
  <r>
    <s v="Women's ADIDAS RUNNING EDGE LUX SHOES"/>
    <s v="CG4708"/>
    <n v="75.989999999999995"/>
    <n v="37.99"/>
    <x v="1"/>
    <x v="0"/>
    <s v="Adidas"/>
    <x v="0"/>
    <s v="Energize your run while staying comfortable with these adidas Edge Lux 2 shoes for women. They are crafted with energizing BOUNCE√¢?¬¢ Foam midsole which makes your ride smooth and effortless and sock-like construction provides a sleek, snug fit that lets you move naturally. The Mesh upper offers maximum ventilation to the feet. Continental Rubber outsole provides best durability in high wear areas."/>
    <n v="3.2"/>
    <x v="1"/>
    <n v="83"/>
    <s v="2020-04-13"/>
    <s v="15:07:03"/>
  </r>
  <r>
    <s v="Unisex adidas Originals Skateboarding 3MC Shoes"/>
    <s v="DB3241"/>
    <n v="59.99"/>
    <n v="29.99"/>
    <x v="1"/>
    <x v="0"/>
    <s v="Adidas"/>
    <x v="0"/>
    <s v="Combining skate-friendly design with a clean, classic profile, these shoes are in their element on or off the board. Their highly versatile style is rider-friendly, with a reinforced canvas upper and an ultra-flexible Geoflex outsole that moves naturally with your foot and has great board feel."/>
    <n v="4.9000000000000004"/>
    <x v="0"/>
    <n v="15"/>
    <s v="2020-04-13"/>
    <s v="15:07:03"/>
  </r>
  <r>
    <s v="WOMEN'S ADIDAS SPORT INSPIRED COURT ADAPT SHOES"/>
    <s v="F36476"/>
    <n v="52.99"/>
    <n v="26.49"/>
    <x v="1"/>
    <x v="0"/>
    <s v="Adidas "/>
    <x v="0"/>
    <s v="Step up your style game off the court. These tennis-inspired shoes have a sleek look made from a soft knit upper. The sock-like construction rides on a smooth rubber outsole. A cushioned sockliner provides all-day comfort."/>
    <n v="4.5"/>
    <x v="0"/>
    <n v="69"/>
    <s v="2020-04-13"/>
    <s v="15:07:03"/>
  </r>
  <r>
    <s v="Women's adidas Sport Inspired Advantage Shoes"/>
    <s v="F36225"/>
    <n v="55.99"/>
    <n v="27.99"/>
    <x v="1"/>
    <x v="0"/>
    <s v="Adidas "/>
    <x v="0"/>
    <s v="A court style refashioned with a streamlined design that doesn't sacrifice stability. These women's tennis-inspired shoes introduce elevated comfort to your feet with a Cloudfoam sockliner. The smooth leather upper is punctuated with perforated 3-Stripes."/>
    <n v="2.4"/>
    <x v="2"/>
    <n v="17"/>
    <s v="2020-04-13"/>
    <s v="15:07:03"/>
  </r>
  <r>
    <s v="Women's adidas Sport Inspired Grand Court Shoes"/>
    <s v="F37047"/>
    <n v="52.99"/>
    <n v="26.49"/>
    <x v="1"/>
    <x v="0"/>
    <s v="Adidas "/>
    <x v="0"/>
    <s v="A '70s style reborn. These shoes take inspiration from iconic sport styles of the past and move them into the future. The shoes craft an everyday look with a leather-like upper. Signature 3-Stripes flash along the sides. Plush midsole cushioning gives comfort to every step."/>
    <n v="4.9000000000000004"/>
    <x v="0"/>
    <n v="23"/>
    <s v="2020-04-13"/>
    <s v="15:07:03"/>
  </r>
  <r>
    <s v="Women's adidas Sport Inspired Cloudfoam Racer TR Shoes"/>
    <s v="B44728"/>
    <n v="55.99"/>
    <n v="27.99"/>
    <x v="1"/>
    <x v="0"/>
    <s v="Adidas "/>
    <x v="0"/>
    <s v="Inspired by outdoor trail runners. These modern shoes are made for urban adventures, with a nylon build and rubber outsole inserts. The cloudfoam inside adds long-lasting comfort."/>
    <n v="3.3"/>
    <x v="1"/>
    <n v="30"/>
    <s v="2020-04-13"/>
    <s v="15:07:03"/>
  </r>
  <r>
    <s v="WOMEN'S ADIDAS ADVANTAGE CL QT SHOES"/>
    <s v="BB7317"/>
    <n v="45.99"/>
    <n v="22.99"/>
    <x v="2"/>
    <x v="0"/>
    <s v="Adidas "/>
    <x v="0"/>
    <s v="Court inspiration meets female-focused style. Straight lines give these women's tennis-inspired shoes a clean and elegant look. The leather-like upper features a metallic finish and perforated 3-Stripes that bring them into the modern age."/>
    <n v="2.9"/>
    <x v="2"/>
    <n v="12"/>
    <s v="2020-04-13"/>
    <s v="15:07:03"/>
  </r>
  <r>
    <s v="Women's adidas Sport Inspired Questar Ride Shoes"/>
    <s v="F35036"/>
    <n v="65.989999999999995"/>
    <n v="32.99"/>
    <x v="1"/>
    <x v="0"/>
    <s v="Adidas "/>
    <x v="0"/>
    <s v="Enjoy comfort and stability in these durable running-inspired shoes for women. They feature a sporty two-tone mesh upper and a Cloudfoam midsole that cushions every stride. The moulded heel counter offers a snug fit."/>
    <n v="4"/>
    <x v="0"/>
    <n v="84"/>
    <s v="2020-04-13"/>
    <s v="15:07:03"/>
  </r>
  <r>
    <s v="WOMEN'S ADIDAS RUNNING EDGE LUX 2 SHOES"/>
    <s v="AQ0055"/>
    <n v="79.989999999999995"/>
    <n v="39.99"/>
    <x v="1"/>
    <x v="0"/>
    <s v="Adidas"/>
    <x v="0"/>
    <s v="Energize your run while staying comfortable with these adidas Edge Lux 2 shoes for women. They are crafted with energizing BOUNCE√¢?¬¢ Foam midsole which makes your ride smooth and effortless and sock-like construction provides a sleek, snug fit that lets you move naturally. The Mesh upper offers maximum ventilation to the feet. Continental Rubber outsole provides best durability in high wear areas."/>
    <n v="1"/>
    <x v="3"/>
    <n v="42"/>
    <s v="2020-04-13"/>
    <s v="15:07:03"/>
  </r>
  <r>
    <s v="Women's adidas Sport Inspired VS Advantage Clean Shoes"/>
    <s v="F34440"/>
    <n v="45.99"/>
    <n v="22.99"/>
    <x v="2"/>
    <x v="0"/>
    <s v="Adidas "/>
    <x v="0"/>
    <s v="Simple, stable and straightforward design for timeless court style. These women's tennis-inspired shoes feature perforated 3-Stripes on a nubuck-like upper for a classic look. A textile lining gives them a comfortable feel."/>
    <n v="4.2"/>
    <x v="0"/>
    <n v="76"/>
    <s v="2020-04-13"/>
    <s v="15:07:03"/>
  </r>
  <r>
    <s v="WOMEN'S ADIDAS SPORT INSPIRED RUN 70S SHOES"/>
    <s v="B96561"/>
    <n v="65.989999999999995"/>
    <n v="32.99"/>
    <x v="1"/>
    <x v="0"/>
    <s v="Adidas "/>
    <x v="0"/>
    <s v="Modern design meets retro style. A two-tone knit upper with welded 3-Stripes updates the classic '70s look of these women's running-inspired shoes. A lightweight midsole provides cushioned comfort with every step."/>
    <n v="4.5999999999999996"/>
    <x v="0"/>
    <n v="72"/>
    <s v="2020-04-13"/>
    <s v="15:07:03"/>
  </r>
  <r>
    <s v="Women's adidas Running Edge Lux Clima 2 Shoes"/>
    <s v="B96339"/>
    <n v="79.989999999999995"/>
    <n v="39.99"/>
    <x v="1"/>
    <x v="0"/>
    <s v="Adidas"/>
    <x v="0"/>
    <s v="Designed to give you maximum airflow for warm-weather running. These neutral shoes are made of airy mesh, with a perforated tongue and sockliner. Vents in the midsole and outsole provide 360 degrees of breathability. The women's-specific design offers a dialed-in fit."/>
    <n v="3.1"/>
    <x v="1"/>
    <n v="89"/>
    <s v="2020-04-13"/>
    <s v="15:07:03"/>
  </r>
  <r>
    <s v="WOMEN'S ADIDAS RUNNING EDGE LUX 3 SHOES"/>
    <s v="D97112"/>
    <n v="79.989999999999995"/>
    <n v="39.99"/>
    <x v="1"/>
    <x v="0"/>
    <s v="Adidas"/>
    <x v="0"/>
    <s v="These neutral running shoes have a women's-specific design, with a rounder heel that cradles the foot. The upper is made of lightweight stretch mesh for a barely there feel. Designed for indoor and outdoor running, the shoes feature springy cushioning to keep you comfortable over the miles."/>
    <n v="2.8"/>
    <x v="2"/>
    <n v="53"/>
    <s v="2020-04-13"/>
    <s v="15:07:03"/>
  </r>
  <r>
    <s v="Women's adidas Sport Inspired Lite Racer Reborn Shoes"/>
    <s v="F36651"/>
    <n v="55.99"/>
    <n v="27.99"/>
    <x v="1"/>
    <x v="0"/>
    <s v="Adidas "/>
    <x v="0"/>
    <s v="Fresh running style. These shoes have a lightweight textile upper that hugs the foot with a sock-like construction. Plush midsole and outsole cushioning keeps your feet comfortable throughout the day. Seamless 3-Stripes flash down the sides."/>
    <n v="1.5"/>
    <x v="4"/>
    <n v="66"/>
    <s v="2020-04-13"/>
    <s v="15:07:03"/>
  </r>
  <r>
    <s v="WOMEN'S ADIDAS SPORT INSPIRED QUESTAR FLOW SHOES"/>
    <s v="F36308"/>
    <n v="59.99"/>
    <n v="29.99"/>
    <x v="1"/>
    <x v="0"/>
    <s v="Adidas "/>
    <x v="0"/>
    <s v="Light on your feet. Ready for the streets. These women's running-inspired shoes give the textured knit upper a modern edge with floating 3-Stripes integrated into the lacing system. Pillow-soft Cloudfoam cushioning in the combined midsole and outsole provides comfort that lasts all day long."/>
    <n v="4.7"/>
    <x v="0"/>
    <n v="24"/>
    <s v="2020-04-13"/>
    <s v="15:07:03"/>
  </r>
  <r>
    <s v="Women's adidas Sport Inspired Energy Cloud V Shoes"/>
    <s v="F35050"/>
    <n v="59.99"/>
    <n v="29.99"/>
    <x v="1"/>
    <x v="0"/>
    <s v="Adidas "/>
    <x v="0"/>
    <s v="Bolster your off-road workouts in these women's light and flexible running shoes. The ventilated mesh upper offers maximum breathability, while a TPU overlay adds extra support. The responsive midsole features pillow-soft Cloudfoam cushioning for comfort with every stride."/>
    <n v="5"/>
    <x v="0"/>
    <n v="10"/>
    <s v="2020-04-13"/>
    <s v="15:07:04"/>
  </r>
  <r>
    <s v="Women's adidas Sport Inspired Grand Court Base Shoes"/>
    <s v="EE7482"/>
    <n v="39.99"/>
    <n v="39.99"/>
    <x v="2"/>
    <x v="3"/>
    <s v="Adidas "/>
    <x v="0"/>
    <s v="A mash-up of celebrated court styles. These '70s-inspired shoes have a smooth leather-like upper. They flash perforated 3-Stripes on one side and stitched contrast 3-Stripes on the other. Ultra-soft cushioning ensures a smooth ride."/>
    <n v="2.8"/>
    <x v="2"/>
    <n v="1"/>
    <s v="2020-04-13"/>
    <s v="15:07:04"/>
  </r>
  <r>
    <s v="Women's Sport Inspired Advantage Base Shoes"/>
    <s v="EE7502"/>
    <n v="45.99"/>
    <n v="45.99"/>
    <x v="2"/>
    <x v="3"/>
    <s v="Adidas "/>
    <x v="0"/>
    <s v="A court look emerges on the streets. These shoes have a sleek synthetic upper with a leather-like look and a textured rubber cupsole."/>
    <n v="4"/>
    <x v="0"/>
    <n v="60"/>
    <s v="2020-04-13"/>
    <s v="15:07:04"/>
  </r>
  <r>
    <s v="Women's adidas Running Edge Lux 3 Shoes"/>
    <s v="F36669"/>
    <n v="79.989999999999995"/>
    <n v="39.99"/>
    <x v="1"/>
    <x v="0"/>
    <s v="Adidas"/>
    <x v="0"/>
    <s v="These neutral running shoes have a women's-specific design, with a rounder heel that cradles the foot. The upper is made of lightweight stretch mesh for a barely there feel. Designed for indoor and outdoor running, the shoes feature springy cushioning to keep you comfortable over the miles."/>
    <n v="4.5"/>
    <x v="0"/>
    <n v="47"/>
    <s v="2020-04-13"/>
    <s v="15:07:04"/>
  </r>
  <r>
    <s v="Women's adidas Running Asweego Shoes"/>
    <s v="F37079"/>
    <n v="69.989999999999995"/>
    <n v="34.99"/>
    <x v="1"/>
    <x v="0"/>
    <s v="Adidas "/>
    <x v="0"/>
    <s v="Shoes with flexibility and responsiveness for multisport training. These running shoes for women have a mesh upper that hugs the foot for a sock-like fit. Pillow-like midsole cushioning provides long-lasting comfort. Durable rubber inserts at the forefoot and heel provide added grip so you're ready for unexpected terrain."/>
    <n v="2.7"/>
    <x v="2"/>
    <n v="98"/>
    <s v="2020-04-13"/>
    <s v="15:07:04"/>
  </r>
  <r>
    <s v="Women's Sport Inspired Grand Court Shoes"/>
    <s v="EE8133"/>
    <n v="59.99"/>
    <n v="59.99"/>
    <x v="1"/>
    <x v="3"/>
    <s v="Adidas "/>
    <x v="0"/>
    <s v="A '70s style reborn. These shoes take inspiration from iconic sport styles of the past and move them into the future. The shoes craft an everyday look with a leather-like upper. Signature 3-Stripes flash along the sides. Plush midsole cushioning gives comfort to every step."/>
    <n v="3.8"/>
    <x v="1"/>
    <n v="35"/>
    <s v="2020-04-13"/>
    <s v="15:07:04"/>
  </r>
  <r>
    <s v="Women's adidas Originals Fiorucci Falcon Shoes"/>
    <s v="G28914"/>
    <n v="119.99"/>
    <n v="59.99"/>
    <x v="0"/>
    <x v="0"/>
    <s v="Adidas"/>
    <x v="0"/>
    <s v="Fiorucci brings its electric energy and carefree, joyful style to adidas Originals. A collaboration with the endlessly creative fashion brand, these Falcon shoes embody the fun, sassy spirit Fiorucci is known for. A Fiorucci logo embroidery stands out on the side."/>
    <n v="3.5"/>
    <x v="1"/>
    <n v="50"/>
    <s v="2020-04-13"/>
    <s v="15:07:04"/>
  </r>
  <r>
    <s v="Women's Sport Inspired Advantage Shoes"/>
    <s v="EE8197"/>
    <n v="55.99"/>
    <n v="55.99"/>
    <x v="1"/>
    <x v="3"/>
    <s v="Adidas "/>
    <x v="0"/>
    <s v="A court style refashioned with a streamlined design that doesn't sacrifice stability. These women's tennis-inspired shoes introduce elevated comfort to your feet with a Cloudfoam sockliner. The smooth leather upper is punctuated with perforated 3-Stripes."/>
    <n v="2.4"/>
    <x v="2"/>
    <n v="47"/>
    <s v="2020-04-13"/>
    <s v="15:07:04"/>
  </r>
  <r>
    <s v="Women's adidas Sport Inspired Advantage Base Shoes"/>
    <s v="EE7511"/>
    <n v="45.99"/>
    <n v="45.99"/>
    <x v="2"/>
    <x v="3"/>
    <s v="Adidas "/>
    <x v="0"/>
    <s v="A court look emerges on the streets. These shoes have a sleek leather-like upper punctuated with perforated 3-Stripes. The low-profile shape rides on a smooth rubber cupsole."/>
    <n v="4.0999999999999996"/>
    <x v="0"/>
    <n v="67"/>
    <s v="2020-04-13"/>
    <s v="15:07:04"/>
  </r>
  <r>
    <s v="Women's Sport Inspired Coneo QT Shoes"/>
    <s v="EG4103"/>
    <n v="39.99"/>
    <n v="39.99"/>
    <x v="2"/>
    <x v="3"/>
    <s v="Adidas "/>
    <x v="0"/>
    <s v="Hardcourt looks in a sleek low-profile design. These women's tennis-inspired shoes show off the iconic 3-Stripes style elevated with metallic accents."/>
    <n v="3.5"/>
    <x v="1"/>
    <n v="59"/>
    <s v="2020-04-13"/>
    <s v="15:07:04"/>
  </r>
  <r>
    <s v="Women's Sport Inspired Courtflash X Shoes"/>
    <s v="EH2549"/>
    <n v="45.99"/>
    <n v="45.99"/>
    <x v="2"/>
    <x v="3"/>
    <s v="Adidas "/>
    <x v="0"/>
    <s v="Elevate your on-court look with a modern approach. These adidas tennis-inspired shoes feature printed upper that showcase your sporty style on the street. A low-profile design and a lightweight feel let you wear them every day in versatile comfort."/>
    <n v="2.7"/>
    <x v="2"/>
    <n v="54"/>
    <s v="2020-04-13"/>
    <s v="15:07:04"/>
  </r>
  <r>
    <s v="Women's adidas Originals Adilette Slides"/>
    <s v="EG5006"/>
    <n v="35.99"/>
    <n v="35.99"/>
    <x v="2"/>
    <x v="3"/>
    <s v="Adidas"/>
    <x v="0"/>
    <s v="Keep it casual. These Adilette Slides are all about the easy, breezy vibes. They're made to dry quickly so your feet stay comfy straight out of the hot tub. Bonus: They're a great way to show off that pedi."/>
    <n v="3.8"/>
    <x v="1"/>
    <n v="25"/>
    <s v="2020-04-13"/>
    <s v="15:07:04"/>
  </r>
  <r>
    <s v="Women's Sport Inspired Courtflash X Shoes"/>
    <s v="EH2201"/>
    <n v="39.99"/>
    <n v="39.99"/>
    <x v="2"/>
    <x v="3"/>
    <s v="Adidas "/>
    <x v="0"/>
    <s v="Elevate your on-court look with a modern approach. These adidas tennis-inspired shoes feature contrast details that showcase your sporty style on the street. A low-profile design and a lightweight feel let you wear them every day in versatile comfort."/>
    <n v="4.4000000000000004"/>
    <x v="0"/>
    <n v="92"/>
    <s v="2020-04-13"/>
    <s v="15:07:04"/>
  </r>
  <r>
    <s v="Women's Sport Inspired Courtflash X Shoes"/>
    <s v="EH2531"/>
    <n v="39.99"/>
    <n v="39.99"/>
    <x v="2"/>
    <x v="3"/>
    <s v="Adidas "/>
    <x v="0"/>
    <s v="Elevate your on-court look with a modern approach. These adidas tennis-inspired shoes feature contrast details that showcase your sporty style on the street. A low-profile design and a lightweight feel let you wear them every day in versatile comfort."/>
    <n v="3.1"/>
    <x v="1"/>
    <n v="53"/>
    <s v="2020-04-13"/>
    <s v="15:07:04"/>
  </r>
  <r>
    <s v="Women's Sport Inspired Courtflash X Shoes"/>
    <s v="EG4273"/>
    <n v="39.99"/>
    <n v="39.99"/>
    <x v="2"/>
    <x v="3"/>
    <s v="Adidas "/>
    <x v="0"/>
    <s v="Elevate your on-court look with a modern approach. These adidas tennis-inspired shoes feature contrast details that showcase your sporty style on the street. A low-profile design and a lightweight feel let you wear them every day in versatile comfort."/>
    <n v="4.0999999999999996"/>
    <x v="0"/>
    <n v="57"/>
    <s v="2020-04-13"/>
    <s v="15:07:04"/>
  </r>
  <r>
    <s v="Women's adidas Originals Adilette Slides"/>
    <s v="EG5005"/>
    <n v="35.99"/>
    <n v="35.99"/>
    <x v="2"/>
    <x v="3"/>
    <s v="Adidas"/>
    <x v="0"/>
    <s v="Keep it casual. These Adilette Slides are all about the easy, breezy vibes. They're made to dry quickly so your feet stay comfy straight out of the hot tub. Bonus: They're a great way to show off that pedi."/>
    <n v="4.0999999999999996"/>
    <x v="0"/>
    <n v="22"/>
    <s v="2020-04-13"/>
    <s v="15:07:04"/>
  </r>
  <r>
    <s v="Women's adidas Sport Inspired Courtflash X Shoes"/>
    <s v="EG4275"/>
    <n v="39.99"/>
    <n v="39.99"/>
    <x v="2"/>
    <x v="3"/>
    <s v="Adidas "/>
    <x v="0"/>
    <s v="Elevate your on-court look with a modern approach. These adidas tennis-inspired shoes feature contrast details that showcase your sporty style on the street. A low-profile design and a lightweight feel let you wear them every day in versatile comfort."/>
    <n v="3.8"/>
    <x v="1"/>
    <n v="22"/>
    <s v="2020-04-13"/>
    <s v="15:07:04"/>
  </r>
  <r>
    <s v="Women's adidas Originals Nite Jogger Shoes"/>
    <s v="EE5906"/>
    <n v="129.99"/>
    <n v="77.989999999999995"/>
    <x v="0"/>
    <x v="1"/>
    <s v="Adidas"/>
    <x v="0"/>
    <s v="The first Nite Jogger debuted in 1980, when recreational running was becoming a popular hobby. True to their origins, these shoes flash reflective details. They're made of a mix of nylon, mesh and suede and reveal a &quot;speed of night&quot; Morse code graphic on the inner tongue. Boost cushioning offers energy return with each stride."/>
    <n v="1"/>
    <x v="3"/>
    <n v="76"/>
    <s v="2020-04-13"/>
    <s v="15:07:04"/>
  </r>
  <r>
    <s v="Women's adidas Originals Falcon Shoes"/>
    <s v="EE5106"/>
    <n v="79.989999999999995"/>
    <n v="47.99"/>
    <x v="1"/>
    <x v="1"/>
    <s v="Adidas"/>
    <x v="0"/>
    <s v="The rebellious spirit of the '90s music and fashion world brought bold lines and clashing colors. These shoes capture the flavor of that decade with aggressive, swerving shapes and a mix of soft mesh, leather and suede. The ombr√É¬©-dyed upper offers a color-fade effect."/>
    <n v="1.5"/>
    <x v="4"/>
    <n v="85"/>
    <s v="2020-04-13"/>
    <s v="15:07:04"/>
  </r>
  <r>
    <s v="Women's adidas Originals NMD_R1 Shoes"/>
    <s v="EE5181"/>
    <n v="129.99"/>
    <n v="77.989999999999995"/>
    <x v="0"/>
    <x v="1"/>
    <s v="Adidas"/>
    <x v="0"/>
    <s v="Taking style cues from premium technical outerwear, these women's shoes blend adidas archive heritage with modern comfort. The stretchy knit upper is accented with reflective details. EVA plugs accent the Boost midsole, adidas' most responsive cushioning ever."/>
    <n v="4.7"/>
    <x v="0"/>
    <n v="60"/>
    <s v="2020-04-13"/>
    <s v="15:07:04"/>
  </r>
  <r>
    <s v="Men's Sport Inspired Archivo Shoes"/>
    <s v="EG3238"/>
    <n v="55.99"/>
    <n v="55.99"/>
    <x v="1"/>
    <x v="3"/>
    <s v="Adidas "/>
    <x v="0"/>
    <s v="Modern comfort and authentic adidas heritage mix it up. These running-inspired shoes treat your feet to superior cushioning and an ultra-plush ride with a Cloudfoam midsole and soft sockliner. A sleek mesh upper features suede overlays and subtle 3-Stripes for sporty style."/>
    <n v="4"/>
    <x v="0"/>
    <n v="61"/>
    <s v="2020-04-13"/>
    <s v="15:07:05"/>
  </r>
  <r>
    <s v="Women's adidas Originals Stan Smith Shoes"/>
    <s v="EE5864"/>
    <n v="79.989999999999995"/>
    <n v="47.99"/>
    <x v="1"/>
    <x v="1"/>
    <s v="Adidas"/>
    <x v="0"/>
    <s v="Since it first hit the courts in the early '70s, the Stan Smith has become legendary for its timeless style. These shoes pay tribute to the iconic design by preserving the low-profile cupsole and perforated 3-Stripes. A pop of color at the heel tab completes the look."/>
    <n v="2.6"/>
    <x v="2"/>
    <n v="68"/>
    <s v="2020-04-13"/>
    <s v="15:07:05"/>
  </r>
  <r>
    <s v="Unisex adidas Swim Adilette TND Slides"/>
    <s v="EG1902"/>
    <n v="29.99"/>
    <n v="29.99"/>
    <x v="2"/>
    <x v="3"/>
    <s v="Adidas "/>
    <x v="0"/>
    <s v="A reward for hard-working feet. After your gym session, slip on these shower-ready slides and prepare for the rest of your day. The ultra-soft footbed pairs with plush cushioning for unparalleled comfort."/>
    <n v="3"/>
    <x v="2"/>
    <n v="63"/>
    <s v="2020-04-13"/>
    <s v="15:07:05"/>
  </r>
  <r>
    <s v="Men's Sport Inspired Nebzed Shoes"/>
    <s v="EH2552"/>
    <n v="55.99"/>
    <n v="55.99"/>
    <x v="1"/>
    <x v="3"/>
    <s v="Adidas "/>
    <x v="0"/>
    <s v="Bring athletic spirit to the streets. These shoes have a sporty foundation with a stylish finish. A soft midsole cushions each step so you stay comfortable and motivated every day. The mesh and neoprene upper has welded 3-Stripes that nod to adidas' DNA."/>
    <n v="3"/>
    <x v="2"/>
    <n v="34"/>
    <s v="2020-04-13"/>
    <s v="15:07:05"/>
  </r>
  <r>
    <s v="Men's Sport Inspired Archivo Shoes"/>
    <s v="EG8587"/>
    <n v="55.99"/>
    <n v="55.99"/>
    <x v="1"/>
    <x v="3"/>
    <s v="Adidas "/>
    <x v="0"/>
    <s v="Modern comfort and authentic adidas heritage mix it up. These running-inspired shoes treat your feet to superior cushioning and an ultra-plush ride with a Cloudfoam midsole and soft sockliner. A sleek mesh upper features suede overlays and subtle 3-Stripes for sporty style."/>
    <n v="5"/>
    <x v="0"/>
    <n v="58"/>
    <s v="2020-04-13"/>
    <s v="15:07:05"/>
  </r>
  <r>
    <s v="Men's Sport Inspired Nebzed Shoes"/>
    <s v="EG3705"/>
    <n v="55.99"/>
    <n v="55.99"/>
    <x v="1"/>
    <x v="3"/>
    <s v="Adidas "/>
    <x v="0"/>
    <s v="Bring athletic spirit to the streets. These shoes have a sporty foundation with a stylish finish. A soft midsole cushions each step so you stay comfortable and motivated every day. The mesh and neoprene upper has welded 3-Stripes that nod to adidas' DNA."/>
    <n v="4.5"/>
    <x v="0"/>
    <n v="61"/>
    <s v="2020-04-13"/>
    <s v="15:07:05"/>
  </r>
  <r>
    <s v="Men's adidas Running Asweerun Shoes"/>
    <s v="EG3173"/>
    <n v="55.99"/>
    <n v="55.99"/>
    <x v="1"/>
    <x v="3"/>
    <s v="Adidas "/>
    <x v="0"/>
    <s v="Aspire to greatness. These running shoes are made with an airy, lightweight mesh upper. The durable rubber outsole grips the pavement for added stability. A cushioned midsole brings comfort to each step."/>
    <n v="3.3"/>
    <x v="1"/>
    <n v="57"/>
    <s v="2020-04-13"/>
    <s v="15:07:05"/>
  </r>
  <r>
    <s v="Men's Sport Inspired Nebzed Shoes"/>
    <s v="EG3693"/>
    <n v="55.99"/>
    <n v="55.99"/>
    <x v="1"/>
    <x v="3"/>
    <s v="Adidas "/>
    <x v="0"/>
    <s v="Bring athletic spirit to the streets. These shoes have a sporty foundation with a stylish finish. A soft midsole cushions each step so you stay comfortable and motivated every day. The mesh and neoprene upper has welded 3-Stripes that nod to adidas' DNA."/>
    <n v="3.9"/>
    <x v="1"/>
    <n v="41"/>
    <s v="2020-04-13"/>
    <s v="15:07:05"/>
  </r>
  <r>
    <s v="Men's Sport Inspired Nebzed Shoes"/>
    <s v="EG3691"/>
    <n v="55.99"/>
    <n v="55.99"/>
    <x v="1"/>
    <x v="3"/>
    <s v="Adidas "/>
    <x v="0"/>
    <s v="Bring athletic spirit to the streets. These shoes have a sporty foundation with a stylish finish. A soft midsole cushions each step so you stay comfortable and motivated every day. The mesh and neoprene upper has welded 3-Stripes that nod to adidas' DNA."/>
    <n v="3.2"/>
    <x v="1"/>
    <n v="82"/>
    <s v="2020-04-13"/>
    <s v="15:07:05"/>
  </r>
  <r>
    <s v="Women's adidas Swim Eezay Slippers"/>
    <s v="CL0244"/>
    <n v="12.99"/>
    <n v="6.49"/>
    <x v="2"/>
    <x v="0"/>
    <s v="Adidas "/>
    <x v="0"/>
    <s v="Lightweight and comfortable, these women's thong sandals are your go-to for the beach. Designed with a classic thong construction, they feature a soft footbed and lining so you can wear them all day."/>
    <n v="4.2"/>
    <x v="0"/>
    <n v="84"/>
    <s v="2020-04-13"/>
    <s v="15:07:05"/>
  </r>
  <r>
    <s v="Women's ADIDAS SWIM BRIZO 4.0 SLIDES"/>
    <s v="CJ0874"/>
    <n v="14.99"/>
    <n v="7.49"/>
    <x v="2"/>
    <x v="0"/>
    <s v="Adidas "/>
    <x v="0"/>
    <s v="The simple and stylish adidas Brizo 4.0 slippers for women. Crafted with premium Synthetic, these thongs are perfect for all kind of outfits. Synthetic straps and thong construction allows additional comfort. Lightweight EVA for comfort with Die-cut Rubber outsole keep it durable."/>
    <n v="3.8"/>
    <x v="1"/>
    <n v="75"/>
    <s v="2020-04-13"/>
    <s v="15:07:05"/>
  </r>
  <r>
    <s v="Women's adidas Swim Eezay Flip-Flops"/>
    <s v="F35030"/>
    <n v="19.989999999999998"/>
    <n v="9.99"/>
    <x v="2"/>
    <x v="0"/>
    <s v="Adidas "/>
    <x v="0"/>
    <s v="These women's classic flip-flops offer a clean beach design. Featuring midsole cushioning, this essential footwear provides lightweight comfort in a simple silhouette."/>
    <n v="4.4000000000000004"/>
    <x v="0"/>
    <n v="83"/>
    <s v="2020-04-13"/>
    <s v="15:07:05"/>
  </r>
  <r>
    <s v="Men's Running FluidFlow Shoes"/>
    <s v="EG3666"/>
    <n v="79.989999999999995"/>
    <n v="79.989999999999995"/>
    <x v="1"/>
    <x v="3"/>
    <s v="Adidas "/>
    <x v="0"/>
    <s v="Trail, track or treadmill. Get your miles in wherever you can. The venue may change, but the outcome stays the same. Sanity, with a side of sore glutes. The innovative upper of these adidas Fluidflow Shoes moulds to your natural movement, so you can push farther, faster."/>
    <n v="2.9"/>
    <x v="2"/>
    <n v="12"/>
    <s v="2020-04-13"/>
    <s v="15:07:05"/>
  </r>
  <r>
    <s v="Men's Running Nova Flow Shoes"/>
    <s v="EH1856"/>
    <n v="59.99"/>
    <n v="59.99"/>
    <x v="1"/>
    <x v="3"/>
    <s v="Adidas "/>
    <x v="0"/>
    <s v="Cushion your every step in lightweight comfort. These adidas running shoes feature a breathable mesh upper and ultra-soft midsole cushioning to soften your stride. A durable outsole grips uneven surfaces so you can run with confidence, regardless of the terrain."/>
    <n v="3.7"/>
    <x v="1"/>
    <n v="8"/>
    <s v="2020-04-13"/>
    <s v="15:07:05"/>
  </r>
  <r>
    <s v="Women's adidas Swim Eezay Slippers"/>
    <s v="CL0211"/>
    <n v="12.99"/>
    <n v="6.49"/>
    <x v="2"/>
    <x v="0"/>
    <s v="Adidas "/>
    <x v="0"/>
    <s v="Lightweight and comfortable, these women's thong sandals are your go-to for the beach. Designed with a classic thong construction, they feature a soft footbed and lining so you can wear them all day."/>
    <n v="4.2"/>
    <x v="0"/>
    <n v="69"/>
    <s v="2020-04-13"/>
    <s v="15:07:05"/>
  </r>
  <r>
    <s v="Men's Sport Inspired Phosphere Shoes"/>
    <s v="EG3491"/>
    <n v="69.989999999999995"/>
    <n v="69.989999999999995"/>
    <x v="1"/>
    <x v="3"/>
    <s v="Adidas "/>
    <x v="0"/>
    <s v="Seek new experiences. These shoes combine an eye-catching look with plush comfort. A seamless circular knit upper supports the foot while the ultra-soft midsole provides cloud-like cushioning. The colored rubber outsole and 3-Stripes on the sides make a strong visual statement."/>
    <n v="2.2000000000000002"/>
    <x v="2"/>
    <n v="61"/>
    <s v="2020-04-13"/>
    <s v="15:07:05"/>
  </r>
  <r>
    <s v="WOMEN'S ADIDAS SWIM EEZAY DOTS FLIP-FLOPS"/>
    <s v="B23738"/>
    <n v="19.989999999999998"/>
    <n v="9.99"/>
    <x v="2"/>
    <x v="0"/>
    <s v="Adidas "/>
    <x v="0"/>
    <s v="These women's classic flip-flops offer a clean beach design. Featuring midsole cushioning, this essential footwear provides lightweight comfort in a simple silhouette."/>
    <n v="4.8"/>
    <x v="0"/>
    <n v="31"/>
    <s v="2020-04-13"/>
    <s v="15:07:05"/>
  </r>
  <r>
    <s v="WOMEN'S ADIDAS ORIGINALS FALCON SHOES"/>
    <s v="B28128"/>
    <n v="79.989999999999995"/>
    <n v="79.989999999999995"/>
    <x v="1"/>
    <x v="3"/>
    <s v="Adidas"/>
    <x v="0"/>
    <s v="The Falcon takes inspiration from '90s running designs and the carefree, rebellious spirit of that decade's art, music and fashion. These shoes offer a distinctly '90s look with vibrant colors and a wide, chunky silhouette. They feature a mesh upper and show off a big midsole that's built for comfortable all-day wear."/>
    <n v="2.9"/>
    <x v="2"/>
    <n v="38"/>
    <s v="2020-04-13"/>
    <s v="15:07:05"/>
  </r>
  <r>
    <s v="Men's adidas Sports Inspired Lite Racer 2.0 Shoes"/>
    <s v="EG3282"/>
    <n v="45.99"/>
    <n v="45.99"/>
    <x v="2"/>
    <x v="3"/>
    <s v="Adidas "/>
    <x v="0"/>
    <s v="The ultra-lightweight build of these shoes takes a running-inspired style to the streets. A breathable mesh upper gives you lasting comfort and a soft midsole cushions each step. Seamless 3-Stripes flash your adidas pride."/>
    <n v="2.5"/>
    <x v="2"/>
    <n v="73"/>
    <s v="2020-04-13"/>
    <s v="15:07:05"/>
  </r>
  <r>
    <s v="Men's Running Nova Flow Shoes"/>
    <s v="EH1855"/>
    <n v="59.99"/>
    <n v="59.99"/>
    <x v="1"/>
    <x v="3"/>
    <s v="Adidas "/>
    <x v="0"/>
    <s v="Cushion your every step in lightweight comfort. These adidas running shoes feature a breathable mesh upper and ultra-soft midsole cushioning to soften your stride. A durable outsole grips uneven surfaces so you can run with confidence, regardless of the terrain."/>
    <n v="3.1"/>
    <x v="1"/>
    <n v="99"/>
    <s v="2020-04-13"/>
    <s v="15:07:05"/>
  </r>
  <r>
    <s v="UNISEX ADIDAS ORIGINALS SKATEBOARDING 3MC SHOES"/>
    <s v="B22705"/>
    <n v="59.99"/>
    <n v="35.99"/>
    <x v="1"/>
    <x v="1"/>
    <s v="Adidas"/>
    <x v="0"/>
    <s v="Combining skate-friendly design with a clean, classic profile, these shoes are in their element on or off the board. Their highly versatile style is rider-friendly, with a reinforced canvas upper and an ultra-flexible Geoflex outsole that moves naturally with your foot and has great board feel."/>
    <n v="3.3"/>
    <x v="1"/>
    <n v="26"/>
    <s v="2020-04-13"/>
    <s v="15:07:05"/>
  </r>
  <r>
    <s v="Women's adidas Originals Sambarose Shoes"/>
    <s v="EE6743"/>
    <n v="79.989999999999995"/>
    <n v="47.99"/>
    <x v="1"/>
    <x v="1"/>
    <s v="Adidas"/>
    <x v="0"/>
    <s v="First introduced in the 1950s, the Samba is one of adidas' most iconic sneakers. These shoes take the classic shape in a fresh, feminine direction with a shiny metallic finish. Platform soles give you a little extra height. The supple leather upper hugs your feet."/>
    <n v="3"/>
    <x v="2"/>
    <n v="63"/>
    <s v="2020-04-13"/>
    <s v="15:07:05"/>
  </r>
  <r>
    <s v="Unisex adidas Originals Skateboarding Sabalo Shoes"/>
    <s v="EE6122"/>
    <n v="59.99"/>
    <n v="35.99"/>
    <x v="1"/>
    <x v="1"/>
    <s v="Adidas"/>
    <x v="0"/>
    <s v="These lightweight canvas skate shoes feature design details inspired by the wide-angle fisheye lens that gave skateboarding its unique visual style. The breathable shoes have a cushioned sockliner for superior comfort. A foxing-wrapped vulcanized rubber outsole provides exceptional board feel."/>
    <n v="3.9"/>
    <x v="1"/>
    <n v="5"/>
    <s v="2020-04-13"/>
    <s v="15:07:05"/>
  </r>
  <r>
    <s v="Unisex adidas Originals Skateboarding Adi-Ease Shoes"/>
    <s v="EE6121"/>
    <n v="55.99"/>
    <n v="33.590000000000003"/>
    <x v="1"/>
    <x v="1"/>
    <s v="Adidas"/>
    <x v="0"/>
    <s v="Built for durability without sacrificing style, these classic skate shoes can handle any session. They ride on a vulcanized rubber outsole that's grippy and flexible so you stick to your board. A two-tone canvas upper helps you stand out at the park or on the street."/>
    <n v="2.8"/>
    <x v="2"/>
    <n v="1"/>
    <s v="2020-04-13"/>
    <s v="15:07:05"/>
  </r>
  <r>
    <s v="Men's Sport Inspired Glarus Shoes"/>
    <s v="CM4981"/>
    <n v="24.99"/>
    <n v="24.99"/>
    <x v="2"/>
    <x v="3"/>
    <s v="Adidas "/>
    <x v="0"/>
    <s v="The adidas Glarus running-inspired shoes for men with new design pattern for any runner looking for trendy yet extremely comfortable running shoe. An excellent combination of breathable Mesh with synthetic overlays on the upper makes it very comfortable for your feet. Durable, non slippery, blown out one piece super grip EVA midsole and outsole ensures maximum stability and grip on the ground."/>
    <n v="3"/>
    <x v="2"/>
    <n v="24"/>
    <s v="2020-04-13"/>
    <s v="15:07:05"/>
  </r>
  <r>
    <s v="Men's Running Staredge Shoes"/>
    <s v="CM4658"/>
    <n v="49.99"/>
    <n v="49.99"/>
    <x v="2"/>
    <x v="3"/>
    <s v="Adidas "/>
    <x v="0"/>
    <s v="These men's running shoes keep you comfortable so you stay focused on your running goals. They feature a textile upper that wraps around the midfoot to give you stability where you need it most."/>
    <n v="4.4000000000000004"/>
    <x v="0"/>
    <n v="47"/>
    <s v="2020-04-13"/>
    <s v="15:07:06"/>
  </r>
  <r>
    <s v="Men's Sports Inspired Lite Racer 2.0 Shoes"/>
    <s v="EG3283"/>
    <n v="45.99"/>
    <n v="45.99"/>
    <x v="2"/>
    <x v="3"/>
    <s v="Adidas "/>
    <x v="0"/>
    <s v="The ultra-lightweight build of these shoes takes a running-inspired style to the streets. A breathable mesh upper gives you lasting comfort and a soft midsole cushions each step. Seamless 3-Stripes flash your adidas pride."/>
    <n v="3.4"/>
    <x v="1"/>
    <n v="33"/>
    <s v="2020-04-13"/>
    <s v="15:07:06"/>
  </r>
  <r>
    <s v="Men's Running Staredge Shoes"/>
    <s v="CM4659"/>
    <n v="49.99"/>
    <n v="49.99"/>
    <x v="2"/>
    <x v="3"/>
    <s v="Adidas "/>
    <x v="0"/>
    <s v="These men's running shoes keep you comfortable so you stay focused on your running goals. They feature a textile upper that wraps around the midfoot to give you stability where you need it most."/>
    <n v="2.6"/>
    <x v="2"/>
    <n v="61"/>
    <s v="2020-04-13"/>
    <s v="15:07:06"/>
  </r>
  <r>
    <s v="Women's adidas Running Edge Lux 3 Shoes"/>
    <s v="F36671"/>
    <n v="79.989999999999995"/>
    <n v="47.99"/>
    <x v="1"/>
    <x v="1"/>
    <s v="Adidas"/>
    <x v="0"/>
    <s v="These neutral running shoes have a women's-specific design, with a rounder heel that cradles the foot. The upper is made of lightweight stretch mesh for a barely there feel. Designed for indoor and outdoor running, the shoes feature springy cushioning to keep you comfortable over the miles."/>
    <n v="0"/>
    <x v="5"/>
    <n v="0"/>
    <s v="2020-04-13"/>
    <s v="15:07:06"/>
  </r>
  <r>
    <s v="WOMEN'S ADIDAS SPORT INSPIRED COURTSET SHOES"/>
    <s v="AW4209"/>
    <n v="49.99"/>
    <n v="29.99"/>
    <x v="2"/>
    <x v="1"/>
    <s v="Adidas "/>
    <x v="0"/>
    <s v="Court-inspired style meets street-ready fashion. These women's tennis-inspired shoes feature a classic design with a soft suede upper and a rubber cupsole with a vulcanised look."/>
    <n v="4"/>
    <x v="0"/>
    <n v="50"/>
    <s v="2020-04-13"/>
    <s v="15:07:06"/>
  </r>
  <r>
    <s v="Women's adidas by Stella Mccartney Running PulseBoost HD Shoes"/>
    <s v="G25877"/>
    <n v="129.99"/>
    <n v="77.989999999999995"/>
    <x v="0"/>
    <x v="1"/>
    <s v="Adidas"/>
    <x v="0"/>
    <s v="Sprint toward the finish line of your 10K in these adidas by Stella McCartney running shoes. The lightweight, perforated rubber outsole helps propel you forward with rapid acceleration. Every step is charged with energy-returning cushioning."/>
    <n v="3.9"/>
    <x v="1"/>
    <n v="20"/>
    <s v="2020-04-13"/>
    <s v="15:07:06"/>
  </r>
  <r>
    <s v="Men's Running Equil Shoes"/>
    <s v="CM4855"/>
    <n v="49.99"/>
    <n v="49.99"/>
    <x v="2"/>
    <x v="3"/>
    <s v="Adidas "/>
    <x v="0"/>
    <s v="A well cushioned shoe with a fresher look that will appeal to young runners. Features Textile-Mesh upper for maximum ventilation, Cloudfoam midsole cushions each step so you stay comfortable and motivated every day and durable Rubber outsole for long-lasting wear."/>
    <n v="4.3"/>
    <x v="0"/>
    <n v="70"/>
    <s v="2020-04-13"/>
    <s v="15:07:06"/>
  </r>
  <r>
    <s v="Women's adidas Tennis Courtsmash Shoes"/>
    <s v="EE8452"/>
    <n v="49.99"/>
    <n v="29.99"/>
    <x v="2"/>
    <x v="1"/>
    <s v="Adidas "/>
    <x v="0"/>
    <s v="Take to the court with confidence in these women's tennis shoes. Designed for the casual player, they feature a durable and stable leather upper with mesh at the heel. Lightweight cushioning keeps you comfortable during long rallies, while a rubber outsole delivers strong grip."/>
    <n v="4.9000000000000004"/>
    <x v="0"/>
    <n v="98"/>
    <s v="2020-04-13"/>
    <s v="15:07:06"/>
  </r>
  <r>
    <s v="Men's Running Hellion Z Shoes"/>
    <s v="CM4813"/>
    <n v="32.99"/>
    <n v="32.99"/>
    <x v="2"/>
    <x v="3"/>
    <s v="Adidas "/>
    <x v="0"/>
    <s v="The Hellion Z Running shoes for 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Rubber outsole ensures maximum stability and grip on the ground."/>
    <n v="4.7"/>
    <x v="0"/>
    <n v="88"/>
    <s v="2020-04-13"/>
    <s v="15:07:06"/>
  </r>
  <r>
    <s v="Women's adidas Running Duramo 9 Shoes"/>
    <s v="EE8351"/>
    <n v="59.99"/>
    <n v="35.99"/>
    <x v="1"/>
    <x v="1"/>
    <s v="Adidas "/>
    <x v="0"/>
    <s v="These women's neutral running shoes will get you on the road to your goals. A sandwich mesh upper offers lightweight breathability, while a seamless print overlay adds support for a stable stride. The midsole offers pillow-soft Cloudfoam cushioning that eases every stride."/>
    <n v="4.2"/>
    <x v="0"/>
    <n v="51"/>
    <s v="2020-04-13"/>
    <s v="15:07:06"/>
  </r>
  <r>
    <s v="Women's adidas by Stella Mccartney Running PulseBoost HD Shoes"/>
    <s v="G28329"/>
    <n v="129.99"/>
    <n v="77.989999999999995"/>
    <x v="0"/>
    <x v="1"/>
    <s v="Adidas"/>
    <x v="0"/>
    <s v="Sprint toward the finish line of your 10K in these adidas by Stella McCartney running shoes. The lightweight, perforated rubber outsole helps propel you forward with rapid acceleration. Every step is charged with energy-returning cushioning."/>
    <n v="2"/>
    <x v="4"/>
    <n v="69"/>
    <s v="2020-04-13"/>
    <s v="15:07:06"/>
  </r>
  <r>
    <s v="Men's Running Thrum Shoes"/>
    <s v="CM4857"/>
    <n v="59.99"/>
    <n v="59.99"/>
    <x v="1"/>
    <x v="3"/>
    <s v="Adidas "/>
    <x v="0"/>
    <s v="These men's running shoes keep you comfortable so you stay focused on your goals. They feature a textile, mesh and synthetic upper along with Cloudfoam midsole provides optimum cushioning where you need it most and durable Rubber outsole for long-lasting wear."/>
    <n v="3.6"/>
    <x v="1"/>
    <n v="39"/>
    <s v="2020-04-13"/>
    <s v="15:07:06"/>
  </r>
  <r>
    <s v="Men's adidas Running Spartum Shoes"/>
    <s v="CM4900"/>
    <n v="42.99"/>
    <n v="42.99"/>
    <x v="2"/>
    <x v="3"/>
    <s v="Adidas "/>
    <x v="0"/>
    <s v="Great everyday trainer for modern runner to go that extra mile. They have a knit-mesh upper, EVA midsole and Rubber outsole provide comfort and support to their every step."/>
    <n v="3.1"/>
    <x v="1"/>
    <n v="16"/>
    <s v="2020-04-13"/>
    <s v="15:07:06"/>
  </r>
  <r>
    <s v="Men's adidas Running Spartum Shoes"/>
    <s v="CM4899"/>
    <n v="42.99"/>
    <n v="42.99"/>
    <x v="2"/>
    <x v="3"/>
    <s v="Adidas "/>
    <x v="0"/>
    <s v="Great everyday trainer for modern runner to go that extra mile. They have a knit-mesh upper, EVA midsole and Rubber outsole provide comfort and support to their every step."/>
    <n v="4.5999999999999996"/>
    <x v="0"/>
    <n v="94"/>
    <s v="2020-04-13"/>
    <s v="15:07:06"/>
  </r>
  <r>
    <s v="Men's Running Spartum Shoes"/>
    <s v="CM4901"/>
    <n v="42.99"/>
    <n v="42.99"/>
    <x v="2"/>
    <x v="3"/>
    <s v="Adidas "/>
    <x v="0"/>
    <s v="Great everyday trainer for modern runner to go that extra mile. They have a knit-mesh upper, EVA midsole and Rubber outsole provide comfort and support to their every step."/>
    <n v="4.0999999999999996"/>
    <x v="0"/>
    <n v="80"/>
    <s v="2020-04-13"/>
    <s v="15:07:06"/>
  </r>
  <r>
    <s v="Men's adidas Running Jerzo Shoes"/>
    <s v="CM4830"/>
    <n v="52.99"/>
    <n v="52.99"/>
    <x v="1"/>
    <x v="3"/>
    <s v="Adidas "/>
    <x v="0"/>
    <s v="These men's running shoes keep you comfortable so you stay focused on your goals. They feature breathable mesh upper with a supportive cage that wraps around the midfoot to give you stability where you need it most and durable Rubber outsole for long-lasting wear."/>
    <n v="4.5999999999999996"/>
    <x v="0"/>
    <n v="26"/>
    <s v="2020-04-13"/>
    <s v="15:07:06"/>
  </r>
  <r>
    <s v="Women's adidas Running Solar Drive 19 Shoes"/>
    <s v="EF0778"/>
    <n v="109.99"/>
    <n v="65.989999999999995"/>
    <x v="0"/>
    <x v="1"/>
    <s v="Adidas"/>
    <x v="0"/>
    <s v="Feel confident on your daily run. These women's shoes have a breathable mesh upper that's designed for an irritation-free fit. A Solar Propulsion Rail helps to guide the foot from touchdown to toe-off. Responsive cushioning returns energy to your stride."/>
    <n v="2"/>
    <x v="4"/>
    <n v="62"/>
    <s v="2020-04-13"/>
    <s v="15:07:06"/>
  </r>
  <r>
    <s v="Women's adidas Running Solar Drive 19 Shoes"/>
    <s v="EF0780"/>
    <n v="109.99"/>
    <n v="65.989999999999995"/>
    <x v="0"/>
    <x v="1"/>
    <s v="Adidas"/>
    <x v="0"/>
    <s v="Feel confident on your daily run. These women's shoes have a breathable mesh upper that's designed for an irritation-free fit. A Solar Propulsion Rail helps to guide the foot from touchdown to toe-off. Responsive cushioning returns energy to your stride."/>
    <n v="2.7"/>
    <x v="2"/>
    <n v="91"/>
    <s v="2020-04-13"/>
    <s v="15:07:06"/>
  </r>
  <r>
    <s v="Women's adidas Running SenseBounce+ Street Shoes"/>
    <s v="G27270"/>
    <n v="69.989999999999995"/>
    <n v="41.99"/>
    <x v="1"/>
    <x v="1"/>
    <s v="Adidas"/>
    <x v="0"/>
    <s v="These dynamic running shoes for men offer outstanding traction, cushioning and fit that's tailored to the streets. It's built using 3D moulding that follows the shape of the foot for a supportive, locked-in feel. A wide forefoot delivers increased surface contact for added stability, and a grippy rubber outsole is ideal for dodging urban obstacles."/>
    <n v="4.4000000000000004"/>
    <x v="0"/>
    <n v="93"/>
    <s v="2020-04-13"/>
    <s v="15:07:06"/>
  </r>
  <r>
    <s v="Women's adidas Running Edge Lux 3 Shoes"/>
    <s v="EF1233"/>
    <n v="79.989999999999995"/>
    <n v="47.99"/>
    <x v="1"/>
    <x v="1"/>
    <s v="Adidas"/>
    <x v="0"/>
    <s v="These neutral running shoes have a women's-specific design, with a rounder heel that cradles the foot. The upper is made of lightweight stretch mesh for a barely there feel. Designed for indoor and outdoor running, the shoes feature springy cushioning to keep you comfortable over the miles."/>
    <n v="4.2"/>
    <x v="0"/>
    <n v="92"/>
    <s v="2020-04-13"/>
    <s v="15:07:06"/>
  </r>
  <r>
    <s v="Men's Running Lace It Shoes"/>
    <s v="CM4878"/>
    <n v="52.99"/>
    <n v="52.99"/>
    <x v="1"/>
    <x v="3"/>
    <s v="Adidas "/>
    <x v="0"/>
    <s v="These men's running shoes keep you comfortable so you stay focused on your goals. They feature a textile mesh upper along with Cloudfoam midsole provides optimum cushioning where you need it most and durable Rubber outsole for long-lasting wear."/>
    <n v="3"/>
    <x v="2"/>
    <n v="7"/>
    <s v="2020-04-13"/>
    <s v="15:07:06"/>
  </r>
  <r>
    <s v="Men's adidas Running Lace It Shoes"/>
    <s v="CM4877"/>
    <n v="52.99"/>
    <n v="52.99"/>
    <x v="1"/>
    <x v="3"/>
    <s v="Adidas "/>
    <x v="0"/>
    <s v="These men's running shoes keep you comfortable so you stay focused on your goals. They feature a textile mesh upper along with Cloudfoam midsole provides optimum cushioning where you need it most and durable Rubber outsole for long-lasting wear."/>
    <n v="4.0999999999999996"/>
    <x v="0"/>
    <n v="88"/>
    <s v="2020-04-13"/>
    <s v="15:07:06"/>
  </r>
  <r>
    <s v="Women's adidas Running SenseBounce+ Street Shoes"/>
    <s v="G27272"/>
    <n v="69.989999999999995"/>
    <n v="41.99"/>
    <x v="1"/>
    <x v="1"/>
    <s v="Adidas"/>
    <x v="0"/>
    <s v="These dynamic running shoes for men offer outstanding traction, cushioning and fit that's tailored to the streets. It's built using 3D moulding that follows the shape of the foot for a supportive, locked-in feel. A wide forefoot delivers increased surface contact for added stability, and a grippy rubber outsole is ideal for dodging urban obstacles."/>
    <n v="3.2"/>
    <x v="1"/>
    <n v="32"/>
    <s v="2020-04-13"/>
    <s v="15:07:06"/>
  </r>
  <r>
    <s v="Men's Running Kalus 1.0 Shoes"/>
    <s v="CM4862"/>
    <n v="49.99"/>
    <n v="49.99"/>
    <x v="2"/>
    <x v="3"/>
    <s v="Adidas "/>
    <x v="0"/>
    <s v="A well cushioned shoe with a fresher look that will appeal to young runners. Features Mesh upper for maximum ventilation, lightstrike IMEVA midsole with visible adiprene providing protection from harmful impact forces and durable Rubber outsole for long-lasting wear."/>
    <n v="4.5"/>
    <x v="0"/>
    <n v="28"/>
    <s v="2020-04-13"/>
    <s v="15:07:07"/>
  </r>
  <r>
    <s v="Men's Sport Inspired Glarus Shoes"/>
    <s v="CM4979"/>
    <n v="24.99"/>
    <n v="24.99"/>
    <x v="2"/>
    <x v="3"/>
    <s v="Adidas "/>
    <x v="0"/>
    <s v="The adidas Glarus running-inspired shoes for men with new design pattern for any runner looking for trendy yet extremely comfortable running shoe. An excellent combination of breathable Mesh with synthetic overlays on the upper makes it very comfortable for your feet. Durable, non slippery, blown out one piece super grip EVA midsole and outsole ensures maximum stability and grip on the ground."/>
    <n v="2.8"/>
    <x v="2"/>
    <n v="59"/>
    <s v="2020-04-13"/>
    <s v="15:07:07"/>
  </r>
  <r>
    <s v="Women's adidas Running Solar Boost 19 Shoes"/>
    <s v="EF1416"/>
    <n v="149.99"/>
    <n v="89.99"/>
    <x v="0"/>
    <x v="1"/>
    <s v="Adidas"/>
    <x v="0"/>
    <s v="Go the distance in these women's shoes designed for long runs. The breathable mesh upper features reinforced zones for targeted support, and the Torsion System delivers a smooth ride. Built with our most responsive cushioning ever, the shoes return energy to your stride mile after mile."/>
    <n v="4.9000000000000004"/>
    <x v="0"/>
    <n v="21"/>
    <s v="2020-04-13"/>
    <s v="15:07:07"/>
  </r>
  <r>
    <s v="Women's adidas Sport Inspired Hoops 2.0 Shoes"/>
    <s v="EE7897"/>
    <n v="45.99"/>
    <n v="32.19"/>
    <x v="2"/>
    <x v="4"/>
    <s v="Adidas "/>
    <x v="0"/>
    <s v="A classic high top style gets transformed into a modern look. These shoes infuse hoops DNA into the low top build to bring a basketball-inspired style to a minimalist silhouette. The leather-like upper has a breathable mesh collar, and a cushioned sockliner gives you an extra touch of comfort throughout the day. Features eye-catching print on heel."/>
    <n v="3"/>
    <x v="2"/>
    <n v="67"/>
    <s v="2020-04-13"/>
    <s v="15:07:07"/>
  </r>
  <r>
    <s v="Men's adidas Sport Inspired Throb Shoes"/>
    <s v="CM4884"/>
    <n v="26.99"/>
    <n v="26.99"/>
    <x v="2"/>
    <x v="3"/>
    <s v="Adidas "/>
    <x v="0"/>
    <s v="A fusion of modern comfort and adidas running roots. Breathable mesh upper for maximum ventilation and a cushioned EVA midsole and outsole."/>
    <n v="2.9"/>
    <x v="2"/>
    <n v="9"/>
    <s v="2020-04-13"/>
    <s v="15:07:07"/>
  </r>
  <r>
    <s v="Women's adidas Running Alphabounce+ Parley Shoes"/>
    <s v="G28373"/>
    <n v="89.99"/>
    <n v="53.99"/>
    <x v="1"/>
    <x v="1"/>
    <s v="Adidas"/>
    <x v="0"/>
    <s v="Choose to be better every day. These running shoes feature forging in key areas to deliver reinforcement and an unrestricted fit. A wide forefoot platform supports multidirectional movement. The shoes are made with Parley Ocean Plastic√¢?¬¢ yarn that's sourced from recycled plastic."/>
    <n v="3.5"/>
    <x v="1"/>
    <n v="22"/>
    <s v="2020-04-13"/>
    <s v="15:07:07"/>
  </r>
  <r>
    <s v="Men's Running RapidUs Shoes"/>
    <s v="CM4842"/>
    <n v="55.99"/>
    <n v="55.99"/>
    <x v="1"/>
    <x v="3"/>
    <s v="Adidas "/>
    <x v="0"/>
    <s v="These men's running shoes keep you comfortable so you stay focused on your running goals. They feature a textile upper that wraps around the midfoot to give you stability where you need it most. Built to keep you running in comfort, these men's shoes have a CLOUDFOAM midsole for responsive cushioning."/>
    <n v="0"/>
    <x v="5"/>
    <n v="0"/>
    <s v="2020-04-13"/>
    <s v="15:07:07"/>
  </r>
  <r>
    <s v="Women's adidas Running Solar Blaze Shoes"/>
    <s v="EF0822"/>
    <n v="75.989999999999995"/>
    <n v="45.59"/>
    <x v="1"/>
    <x v="1"/>
    <s v="Adidas"/>
    <x v="0"/>
    <s v="Everything you need for a great run. These shoes have a breathable mesh upper with strategically placed support and flexible cushioning for a bouncy ride. A durable rubber outsole delivers reliable traction over long distances."/>
    <n v="4.5999999999999996"/>
    <x v="0"/>
    <n v="26"/>
    <s v="2020-04-13"/>
    <s v="15:07:07"/>
  </r>
  <r>
    <s v="Men's adidas Running Thrum Shoes"/>
    <s v="CM4860"/>
    <n v="59.99"/>
    <n v="59.99"/>
    <x v="1"/>
    <x v="3"/>
    <s v="Adidas "/>
    <x v="0"/>
    <s v="These men's running shoes keep you comfortable so you stay focused on your goals. They feature a textile, mesh and synthetic upper along with Cloudfoam midsole provides optimum cushioning where you need it most and durable Rubber outsole for long-lasting wear."/>
    <n v="4.9000000000000004"/>
    <x v="0"/>
    <n v="13"/>
    <s v="2020-04-13"/>
    <s v="15:07:07"/>
  </r>
  <r>
    <s v="Men's adidas Sport Inspired Runigma Shoes"/>
    <s v="CM4929"/>
    <n v="59.99"/>
    <n v="59.99"/>
    <x v="1"/>
    <x v="3"/>
    <s v="Adidas "/>
    <x v="0"/>
    <s v="These men's running-inspired shoes keep you comfortable all day long. They feature a textile upper and a supportive cage that wraps around the midfoot to give you stability where you need it most."/>
    <n v="3.3"/>
    <x v="1"/>
    <n v="93"/>
    <s v="2020-04-13"/>
    <s v="15:07:07"/>
  </r>
  <r>
    <s v="Women's adidas Running Edge Lux 3 Shoes"/>
    <s v="G28560"/>
    <n v="79.989999999999995"/>
    <n v="47.99"/>
    <x v="1"/>
    <x v="1"/>
    <s v="Adidas"/>
    <x v="0"/>
    <s v="These neutral running shoes have a women's-specific design, with a rounder heel that cradles the foot. The upper is made of lightweight stretch mesh for a barely there feel. Designed for indoor and outdoor running, the shoes feature springy cushioning to keep you comfortable over the miles."/>
    <n v="2.2000000000000002"/>
    <x v="2"/>
    <n v="72"/>
    <s v="2020-04-13"/>
    <s v="15:07:07"/>
  </r>
  <r>
    <s v="MEN'S ADIDAS ORIGINALS SKATEBOARDING SEELEY SHOES"/>
    <s v="AQ8528"/>
    <n v="69.989999999999995"/>
    <n v="69.989999999999995"/>
    <x v="1"/>
    <x v="3"/>
    <s v="Adidas"/>
    <x v="0"/>
    <s v="Old-school skate style graduates to a new look and feel. These shoes boast a smooth, abrasion-resistant upper that stands up to abuse and a lightly padded mid-top cut for better ankle protection and support. A vulcanized rubber outsole sticks to your board for great control."/>
    <n v="3"/>
    <x v="2"/>
    <n v="75"/>
    <s v="2020-04-13"/>
    <s v="15:07:07"/>
  </r>
  <r>
    <s v="Women's adidas Running Edge Flex Shoes"/>
    <s v="G28208"/>
    <n v="75.989999999999995"/>
    <n v="45.59"/>
    <x v="1"/>
    <x v="1"/>
    <s v="Adidas"/>
    <x v="0"/>
    <s v="From the streets to the gym, these versatile running shoes for women are up for anything. They feature a breathable mesh upper with an articulated heel cuff for outstanding fit and reduced slipping. Support zones around the forefoot and ankle add stability for lateral moves, and flex grooves in the outsole offer natural motion and a barely-there feel."/>
    <n v="2.9"/>
    <x v="2"/>
    <n v="67"/>
    <s v="2020-04-13"/>
    <s v="15:07:07"/>
  </r>
  <r>
    <s v="Men's adidas Originals Gazelle Low Shoes"/>
    <s v="BB5476"/>
    <n v="79.989999999999995"/>
    <n v="79.989999999999995"/>
    <x v="1"/>
    <x v="3"/>
    <s v="Adidas"/>
    <x v="0"/>
    <s v="Streamlined and sleek, these adidas Originals Gazelle shoes for men. Soft Suede-Leather upper offers luxurious feel while removable inlay offers unique comfort to your insole. It comes with 3 stripes on the sides and extra lace."/>
    <n v="4.8"/>
    <x v="0"/>
    <n v="67"/>
    <s v="2020-04-13"/>
    <s v="15:07:07"/>
  </r>
  <r>
    <s v="MEN'S ADIDAS ORIGINALS X_PLR SHOES"/>
    <s v="CQ2405"/>
    <n v="79.989999999999995"/>
    <n v="79.989999999999995"/>
    <x v="1"/>
    <x v="3"/>
    <s v="Adidas"/>
    <x v="0"/>
    <s v="Explore the urban landscape in clean style and supreme comfort. The minimalist X_PLR shoes keep the look sleek and simple. The lightweight, mesh-lined knit upper is accented with nubuck overlays and a contrast saddle that integrates with the speed lacing system."/>
    <n v="2.7"/>
    <x v="2"/>
    <n v="31"/>
    <s v="2020-04-13"/>
    <s v="15:07:07"/>
  </r>
  <r>
    <s v="Women's adidas Running Edge Flex Shoes"/>
    <s v="G28209"/>
    <n v="75.989999999999995"/>
    <n v="45.59"/>
    <x v="1"/>
    <x v="1"/>
    <s v="Adidas"/>
    <x v="0"/>
    <s v="From the streets to the gym, these versatile running shoes for women are up for anything. They feature a breathable mesh upper with an articulated heel cuff for outstanding fit and reduced slipping. Support zones around the forefoot and ankle add stability for lateral moves, and flex grooves in the outsole offer natural motion and a barely-there feel."/>
    <n v="3"/>
    <x v="2"/>
    <n v="65"/>
    <s v="2020-04-13"/>
    <s v="15:07:07"/>
  </r>
  <r>
    <s v="Men's adidas Sport Inspired Kaptur Shoes"/>
    <s v="CL7580"/>
    <n v="45.99"/>
    <n v="27.59"/>
    <x v="2"/>
    <x v="1"/>
    <s v="Adidas "/>
    <x v="0"/>
    <s v="These lightweight running-inspired shoes for men give all round comfort, cushioning, durability &amp; support in a simplistic design. The two-tone mesh upper ensure breathability and durability. Lightstrike EVA midsole gives you cushioning you need everyday and Rubber outsole provides durability."/>
    <n v="1.5"/>
    <x v="4"/>
    <n v="79"/>
    <s v="2020-04-13"/>
    <s v="15:07:07"/>
  </r>
  <r>
    <s v="Men's adidas Running Galaxy Trail Shoes"/>
    <s v="B43687"/>
    <n v="59.99"/>
    <n v="24"/>
    <x v="1"/>
    <x v="2"/>
    <s v="Adidas "/>
    <x v="0"/>
    <s v="Take to the trails with plush comfort and maximum breathability. These men's running shoes have an air mesh and synthetic upper for continued airflow through any distance. A Cloudfoam midsole provides pillowy cushioning over any terrain, and a grippy outsole grabs uneven surfaces with ease."/>
    <n v="3.5"/>
    <x v="1"/>
    <n v="23"/>
    <s v="2020-04-13"/>
    <s v="15:07:07"/>
  </r>
  <r>
    <s v="MEN'S ADIDAS ORIGINALS GAZELLE SHOES"/>
    <s v="B41645"/>
    <n v="79.989999999999995"/>
    <n v="79.989999999999995"/>
    <x v="1"/>
    <x v="3"/>
    <s v="Adidas"/>
    <x v="0"/>
    <s v="Streamlined and sleek, these adidas Originals Gazelle shoes for men. Soft Suede-Leather upper offers luxurious feel while removable inlay offers unique comfort to your insole. It comes with 3 stripes on the sides and extra lace."/>
    <n v="3.3"/>
    <x v="1"/>
    <n v="58"/>
    <s v="2020-04-13"/>
    <s v="15:07:07"/>
  </r>
  <r>
    <s v="Women's adidas Originals SUPERSTAR CUT OUT Low Shoes"/>
    <s v="BY2120"/>
    <n v="109.99"/>
    <n v="44"/>
    <x v="0"/>
    <x v="2"/>
    <s v="Adidas"/>
    <x v="0"/>
    <s v="The iconic shell-toe look began as a star on the basketball court before crossing over into the realm of hip-hop footwear legend. These women's shoes give the heritage pair a new twist. The upper is cut from two layers of leather that overlap to create an eye-catching geometric pattern. It's capped off with the authentic rubber toe and cupsole."/>
    <n v="4.0999999999999996"/>
    <x v="0"/>
    <n v="91"/>
    <s v="2020-04-13"/>
    <s v="15:07:07"/>
  </r>
  <r>
    <s v="Women's adidas ORIGINALS STAN SMITH Low Shoes"/>
    <s v="B24105"/>
    <n v="59.99"/>
    <n v="59.99"/>
    <x v="1"/>
    <x v="3"/>
    <s v="Adidas"/>
    <x v="0"/>
    <s v="Stylish and distinctly designed adidas Originals Stan Smith shoes for women. Featuring a Leather toe, this footwear offers you brand new style and approach. Leather upper along with padded collar and Perforated 3-Stripes on the sides provide enhanced comfort and style."/>
    <n v="2.2000000000000002"/>
    <x v="2"/>
    <n v="97"/>
    <s v="2020-04-13"/>
    <s v="15:07:07"/>
  </r>
  <r>
    <s v="MEN'S ADIDAS SPORT INSPIRED LITE RACER CLN SHOES"/>
    <s v="B96568"/>
    <n v="45.99"/>
    <n v="45.99"/>
    <x v="2"/>
    <x v="3"/>
    <s v="Adidas "/>
    <x v="0"/>
    <s v="A flashy racer style in a sleek package. A sandwich mesh upper gives these running-inspired shoes an airy feel. Tongue and heel pulls allow for easy on and off. Lightweight cushioning offers superior comfort."/>
    <n v="4.2"/>
    <x v="0"/>
    <n v="22"/>
    <s v="2020-04-13"/>
    <s v="15:07:07"/>
  </r>
  <r>
    <s v="Unisex adidas Originals Superstar Shoes"/>
    <s v="FW2847"/>
    <n v="109.99"/>
    <n v="109.99"/>
    <x v="0"/>
    <x v="3"/>
    <s v="Adidas"/>
    <x v="0"/>
    <s v="In honour of Chinese New Year, adidas Originals celebrates iconic cities across the globe. The heel tab of these adidas Superstar Shoes sports the Paris moniker on a lenticular graphic that changes from English to Chinese characters. The iconic trainers come in smooth leather with serrated 3-Stripes and the authentic rubber shell toe."/>
    <n v="2.5"/>
    <x v="2"/>
    <n v="92"/>
    <s v="2020-04-13"/>
    <s v="15:07:07"/>
  </r>
  <r>
    <s v="Unisex Originals CRAIG GREEN KONTUUR II SHOES"/>
    <s v="FV7826"/>
    <n v="239.99"/>
    <n v="239.99"/>
    <x v="4"/>
    <x v="3"/>
    <s v="Adidas"/>
    <x v="0"/>
    <s v="Go for the unexpected. British designer Craig Green brings dramatic style and distinct whimsy to his collaboration with adidas. The Kontuur II shoes blend his signature quilted design with the sculpted look of an adidas OZWEEGO outsole to create an imaginative style that's rich in texture."/>
    <n v="2.4"/>
    <x v="2"/>
    <n v="86"/>
    <s v="2020-04-13"/>
    <s v="15:07:07"/>
  </r>
  <r>
    <s v="Unisex adidas Swim Adissage Slides"/>
    <s v="F35580"/>
    <n v="22.99"/>
    <n v="22.99"/>
    <x v="2"/>
    <x v="3"/>
    <s v="Adidas "/>
    <x v="0"/>
    <s v="After-workout rejuvenation for hardworking feet. These soft slides have an adjustable bandage-style upper and a plush, cushioned midsole. Massage nubs along the footbed provide relief with every step."/>
    <n v="4.5999999999999996"/>
    <x v="0"/>
    <n v="17"/>
    <s v="2020-04-13"/>
    <s v="15:07:07"/>
  </r>
  <r>
    <s v="Unisex Originals CRAIG GREEN KONTUUR II SHOES"/>
    <s v="FV7825"/>
    <n v="239.99"/>
    <n v="239.99"/>
    <x v="4"/>
    <x v="3"/>
    <s v="Adidas"/>
    <x v="0"/>
    <s v="Go for the unexpected. British designer Craig Green brings dramatic style and distinct whimsy to his collaboration with adidas. The Kontuur II shoes blend his signature quilted design with the sculpted look of an adidas OZWEEGO outsole to create an imaginative style that's rich in texture."/>
    <n v="3.4"/>
    <x v="1"/>
    <n v="7"/>
    <s v="2020-04-13"/>
    <s v="15:07:07"/>
  </r>
  <r>
    <s v="MEN'S ADIDAS ORIGINALS CONTINENTAL 80 SHOES"/>
    <s v="G27707"/>
    <n v="79.989999999999995"/>
    <n v="79.989999999999995"/>
    <x v="1"/>
    <x v="3"/>
    <s v="Adidas"/>
    <x v="0"/>
    <s v="Steeped in nostalgia, the Continental 80 captures the retro look of indoor trainers from the early 1980s. The leather shoes feature a swooping two-tone stripe and a distinctive split rubber cupsole that's built for a comfortable, flexible feel."/>
    <n v="3"/>
    <x v="2"/>
    <n v="48"/>
    <s v="2020-04-13"/>
    <s v="15:07:07"/>
  </r>
  <r>
    <s v="Unisex adidas Originals By Alexander Wang B-Ball Soccer Shoes"/>
    <s v="EE8498"/>
    <n v="219.99"/>
    <n v="109.99"/>
    <x v="4"/>
    <x v="0"/>
    <s v="Adidas"/>
    <x v="0"/>
    <s v="Sweat it out with Alexander Wang. The designer embraces a nostalgic workout aesthetic with performance-inspired garments that can be worn to the club or the gym. These shoes meld football and basketball style elements. Boost in the midsole gives responsive, comfortable cushioning."/>
    <n v="2.7"/>
    <x v="2"/>
    <n v="73"/>
    <s v="2020-04-13"/>
    <s v="15:07:07"/>
  </r>
  <r>
    <s v="Men's adidas Originals Continental 80 Shoes"/>
    <s v="FV4631"/>
    <n v="79.989999999999995"/>
    <n v="79.989999999999995"/>
    <x v="1"/>
    <x v="3"/>
    <s v="Adidas"/>
    <x v="0"/>
    <s v="Cold outside? No problem. These adidas Continental 80 Shoes look chill while they keep you warm. The Originals court classics have a synthetic nubuck upper and fleece lining, so your toes stay toasty no matter the temp."/>
    <n v="3"/>
    <x v="2"/>
    <n v="25"/>
    <s v="2020-04-13"/>
    <s v="15:07:07"/>
  </r>
  <r>
    <s v="Men's adidas Originals U_Path Run Shoes"/>
    <s v="EE4465"/>
    <n v="75.989999999999995"/>
    <n v="75.989999999999995"/>
    <x v="1"/>
    <x v="3"/>
    <s v="Adidas"/>
    <x v="0"/>
    <s v="A dash of retro. A dash of modern. Slide into these adidas U_Path Run Shoes and your street-style game is on. With a sleek feel and futuristic look, the mesh knit upper has a bungee heel overlay for comfortable, stretchy, all-day support. Check out the innovative lacing system inspired by '70s D-ring designs."/>
    <n v="2.9"/>
    <x v="2"/>
    <n v="98"/>
    <s v="2020-04-13"/>
    <s v="15:07:07"/>
  </r>
  <r>
    <s v="Men's adidas Sport Inspired Lite Racer CLN Shoes"/>
    <s v="EE8138"/>
    <n v="49.99"/>
    <n v="49.99"/>
    <x v="2"/>
    <x v="3"/>
    <s v="Adidas "/>
    <x v="0"/>
    <s v="Designed with sleek lines for a minimalist look, these shoes have a light and breathable mesh upper. Pillowy cushioning delivers comfort that lasts all day."/>
    <n v="3"/>
    <x v="2"/>
    <n v="15"/>
    <s v="2020-04-13"/>
    <s v="15:07:08"/>
  </r>
  <r>
    <s v="Unisex Originals CRAIG GREEN KONTUUR I SHOES"/>
    <s v="FV4419"/>
    <n v="239.99"/>
    <n v="239.99"/>
    <x v="4"/>
    <x v="3"/>
    <s v="Adidas"/>
    <x v="0"/>
    <s v="Live for the unpredictable. London-born designer Craig Green brings unexpected whimsy and dramatic style to his collaboration with adidas. The Kontuur I shoes blend his signature quilted design with an adidas Kamanda outsole to create an inventive style that's rich in texture."/>
    <n v="3.1"/>
    <x v="1"/>
    <n v="37"/>
    <s v="2020-04-13"/>
    <s v="15:07:08"/>
  </r>
  <r>
    <s v="Kids-Unisex adidas Originals U_Path Run Shoes"/>
    <s v="G28116"/>
    <n v="45.99"/>
    <n v="27.59"/>
    <x v="2"/>
    <x v="1"/>
    <s v="Adidas"/>
    <x v="0"/>
    <s v="The U_Path runner offers a sleek combination of retro and modern. These kids' shoes are built of soft, breathable mesh for everyday wear. The unique D-ring lacing system is inspired by a '70s running sneaker design. A bungee heel piece adds support while a lightweight EVA midsole adds all-day wearability."/>
    <n v="2.4"/>
    <x v="2"/>
    <n v="74"/>
    <s v="2020-04-13"/>
    <s v="15:07:08"/>
  </r>
  <r>
    <s v="Women's adidas Sport Inspired VL Court 2.0 Shoes"/>
    <s v="B42315"/>
    <n v="45.99"/>
    <n v="45.99"/>
    <x v="2"/>
    <x v="3"/>
    <s v="Adidas "/>
    <x v="0"/>
    <s v="A skate look with smooth style. The sleek leather upper of these shoes shows off a textured design on the toe and sporty 3-Stripes. A cushioned sockliner provides comfort throughout the day."/>
    <n v="3"/>
    <x v="2"/>
    <n v="10"/>
    <s v="2020-04-13"/>
    <s v="15:07:08"/>
  </r>
  <r>
    <s v="Women's adidas by Stella Mccartney Running UltraBoost Shoes"/>
    <s v="EE9574"/>
    <n v="179.99"/>
    <n v="125.99"/>
    <x v="3"/>
    <x v="4"/>
    <s v="Adidas"/>
    <x v="0"/>
    <s v="Fuel each mile with confidence. A collaboration with Stella McCartney, these running shoes deliver unparalleled support and comfort. The flexible upper and outsole adapt to the motion of your foot. Energy-returning cushioning propels every step."/>
    <n v="4.3"/>
    <x v="0"/>
    <n v="5"/>
    <s v="2020-04-13"/>
    <s v="15:07:08"/>
  </r>
  <r>
    <s v="Men's adidas Originals Continental Superstar Shoes"/>
    <s v="EG4960"/>
    <n v="79.989999999999995"/>
    <n v="79.989999999999995"/>
    <x v="1"/>
    <x v="3"/>
    <s v="Adidas"/>
    <x v="0"/>
    <s v="These trainers born in the '70s keep the look classic with a coated leather upper. They feature all the authentic details, including zigzag edging on the 3-Stripes and the signature rubber shell toe."/>
    <n v="3.2"/>
    <x v="1"/>
    <n v="96"/>
    <s v="2020-04-13"/>
    <s v="15:07:08"/>
  </r>
  <r>
    <s v="Women's adidas Sport Inspired VL Court 2.0 Shoes"/>
    <s v="EE6803"/>
    <n v="49.99"/>
    <n v="49.99"/>
    <x v="2"/>
    <x v="3"/>
    <s v="Adidas "/>
    <x v="0"/>
    <s v="A laid-back cruiser for everyday wear. These skate-inspired shoes feature a suede upper with graphic-print 3-Stripes. An ultra-soft sockliner adds lightweight cushioning, and a rubber cupsole provides grip."/>
    <n v="2.5"/>
    <x v="2"/>
    <n v="90"/>
    <s v="2020-04-13"/>
    <s v="15:07:08"/>
  </r>
  <r>
    <s v="Men's adidas Originals X_PLR S Shoes"/>
    <s v="EF5506"/>
    <n v="75.989999999999995"/>
    <n v="75.989999999999995"/>
    <x v="1"/>
    <x v="3"/>
    <s v="Adidas"/>
    <x v="0"/>
    <s v="See the city by foot in the X_PLR S. These adidas shoes take the original X_PLR a step further with fresh overlays and a sculpted midsole. Soft EVA cushioning keeps your feet feeling fantastic, even when you're pounding the toughest pavement."/>
    <n v="3.2"/>
    <x v="1"/>
    <n v="91"/>
    <s v="2020-04-13"/>
    <s v="15:07:08"/>
  </r>
  <r>
    <s v="Women's adidas Running Edgebounce 1.5 Shoes"/>
    <s v="G28428"/>
    <n v="89.99"/>
    <n v="53.99"/>
    <x v="1"/>
    <x v="1"/>
    <s v="Adidas"/>
    <x v="0"/>
    <s v="Whether your run takes you indoors or out, these go-to shoes have you covered. An internal fit system is attached to the sockliner, allowing you to loosen or tighten the fit for customised comfort. The women's-specific design features a wide forefoot and heel platform for enhanced stability while running or cross training."/>
    <n v="3.6"/>
    <x v="1"/>
    <n v="55"/>
    <s v="2020-04-13"/>
    <s v="15:07:08"/>
  </r>
  <r>
    <s v="Men's adidas Originals Swift Run Shoes"/>
    <s v="EF5440"/>
    <n v="75.989999999999995"/>
    <n v="75.989999999999995"/>
    <x v="1"/>
    <x v="3"/>
    <s v="Adidas"/>
    <x v="0"/>
    <s v="Casual day? Simple choice. Lace up your adidas Swift Run Shoes for an effortless everyday look. Pair them up with whatever you're wearing, and treat your feet to a soft feel and cushy ride. The knit upper feels like clothes for your feet. Super-light cushioning keeps you comfy while you dominate the daily grind."/>
    <n v="2"/>
    <x v="4"/>
    <n v="54"/>
    <s v="2020-04-13"/>
    <s v="15:07:08"/>
  </r>
  <r>
    <s v="Men's adidas Originals Superstar Shoes"/>
    <s v="FV4190"/>
    <n v="79.989999999999995"/>
    <n v="79.989999999999995"/>
    <x v="1"/>
    <x v="3"/>
    <s v="Adidas"/>
    <x v="0"/>
    <s v="Originally made for basketball courts in the '70s. Championed by hip hop royalty in the '80s. An icon on the streets of today. A splash of contemporary collegiate colour captures all the magic of the arena and pays homage to the most important basketball event of the year. Both a nod to the past and a cue to the new, graffiti inscription on the tongue celebrates the shoe's journey through history. The durable rubber shell toe that helped top players shoot hoops remains. Recognised the world over. The only challenge left? Make it your own."/>
    <n v="4.7"/>
    <x v="0"/>
    <n v="97"/>
    <s v="2020-04-13"/>
    <s v="15:07:08"/>
  </r>
  <r>
    <s v="Men's adidas Sport Inspired VS Pace Shoes"/>
    <s v="EH0025"/>
    <n v="39.99"/>
    <n v="27.99"/>
    <x v="2"/>
    <x v="4"/>
    <s v="Adidas "/>
    <x v="0"/>
    <s v="Easy style with every stride. These basketball-inspired shoes have a textile upper. Bold 3-Stripes on the outer side and perforated 3-Stripes on the inner side mix modern and classic design. The rubber outsole has a vulcanised look."/>
    <n v="3.7"/>
    <x v="1"/>
    <n v="87"/>
    <s v="2020-04-13"/>
    <s v="15:07:08"/>
  </r>
  <r>
    <s v="Women's adidas by Stella Mccartney Running UltraBoost X 3D Shoes"/>
    <s v="G28331"/>
    <n v="179.99"/>
    <n v="125.99"/>
    <x v="3"/>
    <x v="4"/>
    <s v="Adidas"/>
    <x v="0"/>
    <s v="One of Stella's style meets performance collection, these running shoes showcase her passion for copper tones. From the moment your foot hits the pavement, these lightweight shoes charge every step with power-fuelled energy. The breathable adidas Primeknit textile upper rides on a flexible outsole that adapts to your foot for comfort all the way through the finish line."/>
    <n v="2"/>
    <x v="4"/>
    <n v="38"/>
    <s v="2020-04-13"/>
    <s v="15:07:08"/>
  </r>
  <r>
    <s v="Women's adidas by Stella Mccartney Running PulseBoost HD Mid Shoes"/>
    <s v="G25878"/>
    <n v="189.99"/>
    <n v="132.99"/>
    <x v="3"/>
    <x v="4"/>
    <s v="Adidas"/>
    <x v="0"/>
    <s v="Stella McCartney and adidas continue to bring bold femininity, innovative technologies and an unrestrained design approach to the world of sport. When the weather shifts, these mid-cut running shoes keep you on track of your goals with a durable, water-resistant upper. Energy-returning cushioning charges every step with unparalleled comfort."/>
    <n v="4.2"/>
    <x v="0"/>
    <n v="41"/>
    <s v="2020-04-13"/>
    <s v="15:07:08"/>
  </r>
  <r>
    <s v="Women's adidas Sport Inspired VL Court 2.0 Shoes"/>
    <s v="EE6802"/>
    <n v="49.99"/>
    <n v="49.99"/>
    <x v="2"/>
    <x v="3"/>
    <s v="Adidas "/>
    <x v="0"/>
    <s v="A laid-back cruiser for everyday wear. These skate-inspired shoes feature a suede upper with graphic-print 3-Stripes. An ultra-soft sockliner adds lightweight cushioning, and a gum rubber cupsole provides grip."/>
    <n v="2.5"/>
    <x v="2"/>
    <n v="83"/>
    <s v="2020-04-13"/>
    <s v="15:07:08"/>
  </r>
  <r>
    <s v="Women's adidas Sport Inspired VL Court 2.0 Shoes"/>
    <s v="B42314"/>
    <n v="45.99"/>
    <n v="45.99"/>
    <x v="2"/>
    <x v="3"/>
    <s v="Adidas "/>
    <x v="0"/>
    <s v="A skate look with smooth style. The sleek leather upper of these shoes shows off a textured design on the toe and sporty 3-Stripes. A cushioned sockliner provides comfort throughout the day."/>
    <n v="2.4"/>
    <x v="2"/>
    <n v="37"/>
    <s v="2020-04-13"/>
    <s v="15:07:08"/>
  </r>
  <r>
    <s v="Men's adidas Outdoor Mode Sandals"/>
    <s v="CL9955"/>
    <n v="24.99"/>
    <n v="14.99"/>
    <x v="2"/>
    <x v="1"/>
    <s v="Adidas"/>
    <x v="0"/>
    <s v="Stylish and sleek adidas Mobe sandals for men are extremely lightweight. Adjustable straps enable optimal fit while the Synthetic upper and soft EVA footbed with fitted heel provide enhanced comfort. Rubber outsole with wet and dry traction pattern keeps you in control."/>
    <n v="3.5"/>
    <x v="1"/>
    <n v="32"/>
    <s v="2020-04-13"/>
    <s v="15:07:08"/>
  </r>
  <r>
    <s v="Women's adidas by Stella Mccartney Running UltraBoost X 3D Shoes"/>
    <s v="G28336"/>
    <n v="179.99"/>
    <n v="125.99"/>
    <x v="3"/>
    <x v="4"/>
    <s v="Adidas"/>
    <x v="0"/>
    <s v="Elevate your morning run. These lightweight running shoes show off signature Stella style with an animal print upper. The slip-on construction moulds to your foot to bring flexible support to your stride. Energy-returning cushioning propels every step."/>
    <n v="5"/>
    <x v="0"/>
    <n v="24"/>
    <s v="2020-04-13"/>
    <s v="15:07:08"/>
  </r>
  <r>
    <s v="Women's adidas Running Ultraboost 19 Shoes"/>
    <s v="G54014"/>
    <n v="169.99"/>
    <n v="118.99"/>
    <x v="3"/>
    <x v="4"/>
    <s v="Adidas"/>
    <x v="0"/>
    <s v="Ultraboost reinvented. These running shoes reboot key performance technologies to give you a confident and energy-filled run. The knit upper has a second-skin fit and is built with motion-weave technology for adaptive stretch and support. Dual-density cushioning delivers medial support and an energised ride."/>
    <n v="4.7"/>
    <x v="0"/>
    <n v="91"/>
    <s v="2020-04-13"/>
    <s v="15:07:08"/>
  </r>
  <r>
    <s v="Men's adidas Originals Superstar Shoes"/>
    <s v="FV2806"/>
    <n v="79.989999999999995"/>
    <n v="79.989999999999995"/>
    <x v="1"/>
    <x v="3"/>
    <s v="Adidas"/>
    <x v="0"/>
    <s v="Originally made for basketball courts in the '70s. Championed by hip hop royalty in the '80s. An icon on the streets of today. When you think back to the first basketball shoes, amazing names come to mind. Forum, Rivalry, Streetball, Americana and Top Ten are on our shortlist of on-court greatness. And today we bring our iconic adidas Superstar back to its roots with a design that's inspired by a vintage B-ball favourite: The Americana. The red, white and blue colourway remains, just minus the hi-top. This shoe is just one out of our special Starting Five pack. Choose your favourite, or build your wall of fame."/>
    <n v="4.4000000000000004"/>
    <x v="0"/>
    <n v="42"/>
    <s v="2020-04-13"/>
    <s v="15:07:08"/>
  </r>
  <r>
    <s v="Men's adidas Originals Superstar Laceless Shoes"/>
    <s v="FV3021"/>
    <n v="79.989999999999995"/>
    <n v="79.989999999999995"/>
    <x v="1"/>
    <x v="3"/>
    <s v="Adidas"/>
    <x v="0"/>
    <s v="In 1970, the adidas Superstar shoe was introduced as a B-ball trainer. By the 1980s, early pioneers of American hip hop had embraced it as their own. This pair of adidas Superstar Laceless Shoes takes its cues from the icon's unstoppable journey. A fat tongue leaves plenty of room for graffiti. The right tongue says &quot;From the courts,&quot; and the left one says &quot;To the streets.&quot; The slip-on design means you can step in and get out the door fast."/>
    <n v="1"/>
    <x v="3"/>
    <n v="10"/>
    <s v="2020-04-13"/>
    <s v="15:07:08"/>
  </r>
  <r>
    <s v="Men's adidas Originals Continental 80 Shoes"/>
    <s v="FV3743"/>
    <n v="79.989999999999995"/>
    <n v="79.989999999999995"/>
    <x v="1"/>
    <x v="3"/>
    <s v="Adidas"/>
    <x v="0"/>
    <s v="Any more authentic and you'd have to wear a neon leotard. These adidas Continental 80 Shoes bring back a classic indoor workout shoe from 1980. Made of coated leather, this edition emphasises fine craftsmanship and attention to detail."/>
    <n v="3.8"/>
    <x v="1"/>
    <n v="51"/>
    <s v="2020-04-13"/>
    <s v="15:07:08"/>
  </r>
  <r>
    <s v="Men's Originals Swift Run RF Shoes"/>
    <s v="FV5359"/>
    <n v="75.989999999999995"/>
    <n v="75.989999999999995"/>
    <x v="1"/>
    <x v="3"/>
    <s v="Adidas"/>
    <x v="0"/>
    <s v="These Swift Run RF Shoes borrow style from the track. They sport a supportive textile upper and lightweight cushioned outsole to keep you comfy no matter what the day throws at you."/>
    <n v="3.9"/>
    <x v="1"/>
    <n v="79"/>
    <s v="2020-04-13"/>
    <s v="15:07:08"/>
  </r>
  <r>
    <s v="Women's adidas Running Ultraboost 19 Shoes"/>
    <s v="G54015"/>
    <n v="169.99"/>
    <n v="118.99"/>
    <x v="3"/>
    <x v="4"/>
    <s v="Adidas"/>
    <x v="0"/>
    <s v="Ultraboost reinvented. These running shoes reboot key performance technologies to give you a confident and energy-filled run. The knit upper has a second-skin fit and is built with motion-weave technology for adaptive stretch and support. Dual-density cushioning delivers medial support and an energised ride."/>
    <n v="4.0999999999999996"/>
    <x v="0"/>
    <n v="53"/>
    <s v="2020-04-13"/>
    <s v="15:07:08"/>
  </r>
  <r>
    <s v="MEN'S ADIDAS ORIGINALS N-5923 SHOES"/>
    <s v="BD7929"/>
    <n v="75.989999999999995"/>
    <n v="37.99"/>
    <x v="1"/>
    <x v="0"/>
    <s v="Adidas"/>
    <x v="0"/>
    <s v="These shoes fuse classic running style from the '70s with current updates. The lightweight knit upper comes with serrated 3-Stripes and a cushioned EVA midsole. Technical details like a moulded heel cage and welding on the upper give them a contemporary feel."/>
    <n v="1"/>
    <x v="3"/>
    <n v="74"/>
    <s v="2020-04-13"/>
    <s v="15:07:08"/>
  </r>
  <r>
    <s v="Women's adidas Running PureBoost HD LTD Shoes"/>
    <s v="G26993"/>
    <n v="139.99"/>
    <n v="97.99"/>
    <x v="0"/>
    <x v="4"/>
    <s v="Adidas"/>
    <x v="0"/>
    <s v="We believe that feet deserve a runner's high, too. That's why the Pulseboost HD is sitting on an all-new Boost HD midsole that delivers more stability with the same crazy responsiveness and comfort on any surface. The streets are calling, let's go get it."/>
    <n v="3.7"/>
    <x v="1"/>
    <n v="57"/>
    <s v="2020-04-13"/>
    <s v="15:07:08"/>
  </r>
  <r>
    <s v="Women's adidas Running UltraBoost 19 Shoes"/>
    <s v="EF1625"/>
    <n v="169.99"/>
    <n v="118.99"/>
    <x v="3"/>
    <x v="4"/>
    <s v="Adidas"/>
    <x v="0"/>
    <s v="Ultraboost reinvented. These running shoes reboot key performance technologies to give you a confident and energy-filled run. The knit upper has a second-skin fit and is built with motion-weave technology for adaptive stretch and support. Dual-density cushioning delivers medial support and an energised ride."/>
    <n v="3.8"/>
    <x v="1"/>
    <n v="76"/>
    <s v="2020-04-13"/>
    <s v="15:07:08"/>
  </r>
  <r>
    <s v="Men's adidas Running SenseBounce+ Shoes"/>
    <s v="G27479"/>
    <n v="99.99"/>
    <n v="59.99"/>
    <x v="1"/>
    <x v="1"/>
    <s v="Adidas"/>
    <x v="0"/>
    <s v="Stay connected to the ground under your feet in these natural shoes. Designed to provide support for street running, they have a wide forefoot to give you a stable platform for quick side-to-side movement. Flexible cushioning provides long-lasting comfort for longer runs. The knit upper has a sock-like collar for a snug feel."/>
    <n v="3.9"/>
    <x v="1"/>
    <n v="78"/>
    <s v="2020-04-13"/>
    <s v="15:07:08"/>
  </r>
  <r>
    <s v="Men's adidas Sport Inspired Grand Court Base Shoes"/>
    <s v="EE7911"/>
    <n v="45.99"/>
    <n v="27.59"/>
    <x v="2"/>
    <x v="1"/>
    <s v="Adidas "/>
    <x v="0"/>
    <s v="A mash-up of celebrated court styles. These '70s-inspired shoes have a smooth leather-like upper. They flash perforated 3-Stripes on one side and stitched contrast 3-Stripes on the other. Ultra-soft cushioning ensures a smooth ride."/>
    <n v="4.0999999999999996"/>
    <x v="0"/>
    <n v="96"/>
    <s v="2020-04-13"/>
    <s v="15:07:08"/>
  </r>
  <r>
    <s v="MEN'S ADIDAS RUNNING ENERGY CLOUD 2 SHOES"/>
    <s v="F35008"/>
    <n v="69.989999999999995"/>
    <n v="34.99"/>
    <x v="1"/>
    <x v="0"/>
    <s v="Adidas "/>
    <x v="0"/>
    <s v="Get maximum support, comfort and a refreshed look with these adidas Energy Cloud 2 shoes for men. The textile upper is breathable and has a sock-like fit and the supportive cage in the shoe's midfoot provides midfoot lockdown. CLOUDFOAM gives instant step in-comfort, long-lasting responsive cushioning and a super-plush feel."/>
    <n v="3.6"/>
    <x v="1"/>
    <n v="27"/>
    <s v="2020-04-13"/>
    <s v="15:07:08"/>
  </r>
  <r>
    <s v="Women's adidas Running UltraBoost 19 Shoes"/>
    <s v="G27492"/>
    <n v="169.99"/>
    <n v="118.99"/>
    <x v="3"/>
    <x v="4"/>
    <s v="Adidas"/>
    <x v="0"/>
    <s v="Ultraboost reinvented. These running shoes reboot key performance technologies to give you a confident and energy-filled run. The knit upper has a second-skin fit and is built with motion-weave technology for adaptive stretch and support. Dual-density cushioning delivers medial support and an energised ride."/>
    <n v="4.8"/>
    <x v="0"/>
    <n v="53"/>
    <s v="2020-04-13"/>
    <s v="15:07:09"/>
  </r>
  <r>
    <s v="Unisex adidas Running Adizero RC Shoes"/>
    <s v="G28885"/>
    <n v="79.989999999999995"/>
    <n v="47.99"/>
    <x v="1"/>
    <x v="1"/>
    <s v="Adidas"/>
    <x v="0"/>
    <s v="These neutral running shoes are built for marathon or track training, with a breathable mesh upper and print overlays for seamless support. The precision fit gives you a locked-in feel as you push the pace."/>
    <n v="4.7"/>
    <x v="0"/>
    <n v="29"/>
    <s v="2020-04-13"/>
    <s v="15:07:09"/>
  </r>
  <r>
    <s v="Women's adidas Running AlphaBoost Parley Shoes"/>
    <s v="EF1163"/>
    <n v="139.99"/>
    <n v="97.99"/>
    <x v="0"/>
    <x v="4"/>
    <s v="Adidas"/>
    <x v="0"/>
    <s v="Train to be the best at your sport in these versatile running shoes. They have an engineered Forged mesh upper that's made of yarn spun from Parley Ocean Plastic√¢?¬¢. The seamless design features built-in areas of support and stretch. Underfoot, flexible cushioning keeps you comfortable."/>
    <n v="1.5"/>
    <x v="4"/>
    <n v="81"/>
    <s v="2020-04-13"/>
    <s v="15:07:09"/>
  </r>
  <r>
    <s v="Women's adidas Running Ultraboost 19 Shoes"/>
    <s v="EF8847"/>
    <n v="169.99"/>
    <n v="118.99"/>
    <x v="3"/>
    <x v="4"/>
    <s v="Adidas"/>
    <x v="0"/>
    <s v="Ultraboost reinvented. These running shoes reboot key performance technologies to give you a confident and energy-filled run. The knit upper has a second-skin fit and is built with motion-weave technology for adaptive stretch and support. Dual-density cushioning delivers medial support and an energised ride."/>
    <n v="4.2"/>
    <x v="0"/>
    <n v="34"/>
    <s v="2020-04-13"/>
    <s v="15:07:09"/>
  </r>
  <r>
    <s v="MEN'S ADIDAS SPORT INSPIRED LITE RACER CLN SHOES"/>
    <s v="B96566"/>
    <n v="45.99"/>
    <n v="27.59"/>
    <x v="2"/>
    <x v="1"/>
    <s v="Adidas "/>
    <x v="0"/>
    <s v="A flashy racer style in a sleek package. A sandwich mesh upper gives these running-inspired shoes an airy feel. Tongue and heel pulls allow for easy on and off. Lightweight cushioning offers superior comfort."/>
    <n v="4.9000000000000004"/>
    <x v="0"/>
    <n v="5"/>
    <s v="2020-04-13"/>
    <s v="15:07:09"/>
  </r>
  <r>
    <s v="Unisex adidas Swim Adilette Aqua Slides"/>
    <s v="EG4159"/>
    <n v="17.989999999999998"/>
    <n v="17.989999999999998"/>
    <x v="2"/>
    <x v="3"/>
    <s v="Adidas "/>
    <x v="0"/>
    <s v="Rinse off after the pool in these shower-friendly sandals. Keeping it simple, the smooth slip-ons reveal their adidas DNA with the signature 3-Stripes. Soft cushioning rewards tired feet with plush comfort."/>
    <n v="3.4"/>
    <x v="1"/>
    <n v="2"/>
    <s v="2020-04-13"/>
    <s v="15:07:09"/>
  </r>
  <r>
    <s v="Women's adidas Running UltraBoost 19 Shoes"/>
    <s v="G27484"/>
    <n v="169.99"/>
    <n v="118.99"/>
    <x v="3"/>
    <x v="4"/>
    <s v="Adidas"/>
    <x v="0"/>
    <s v="Ultraboost reinvented. These running shoes reboot key performance technologies to give you a confident and energy-filled run. The knit upper has a second-skin fit and is built with motion-weave technology for adaptive stretch and support. Dual-density cushioning delivers medial support and an energised ride."/>
    <n v="4.8"/>
    <x v="0"/>
    <n v="35"/>
    <s v="2020-04-13"/>
    <s v="15:07:09"/>
  </r>
  <r>
    <s v="Women's adidas Originals Gazelle Shoes"/>
    <s v="F34327"/>
    <n v="79.989999999999995"/>
    <n v="39.99"/>
    <x v="1"/>
    <x v="0"/>
    <s v="Adidas"/>
    <x v="0"/>
    <s v="Once a top pick for football and handball players in the '60s, the Gazelle was built for swift moves and sure-footed grip. These shoes are a reissue of the 1991 version. They come with the same materials and clean lines. Made of soft nubuck, the trainers are lined in a neutral tone to complement the classic low-key style."/>
    <n v="3.5"/>
    <x v="1"/>
    <n v="30"/>
    <s v="2020-04-13"/>
    <s v="15:07:09"/>
  </r>
  <r>
    <s v="Men's adidas Sport Inspired Zelt SL 2.0 Slip-Ons"/>
    <s v="CL7477"/>
    <n v="47.99"/>
    <n v="23.99"/>
    <x v="2"/>
    <x v="0"/>
    <s v="Adidas "/>
    <x v="0"/>
    <s v="Crafted for simple, natural comfort, these running slip-on feature textile mesh upper. The integrated sockliner supports natural movement of the foot with optimum comfort. EVA midsole offers optimum comfort to your feet. Comes with a elastic band on top."/>
    <n v="2.4"/>
    <x v="2"/>
    <n v="83"/>
    <s v="2020-04-13"/>
    <s v="15:07:09"/>
  </r>
  <r>
    <s v="Women's adidas Running UltraBoost 19 Shoes"/>
    <s v="G27495"/>
    <n v="169.99"/>
    <n v="118.99"/>
    <x v="3"/>
    <x v="4"/>
    <s v="Adidas"/>
    <x v="0"/>
    <s v="Ultraboost reinvented. These running shoes reboot key performance technologies to give you a confident and energy-filled run. The knit upper has a second-skin fit and is built with motion-weave technology for adaptive stretch and support. Dual-density cushioning delivers medial support and an energised ride."/>
    <n v="3.6"/>
    <x v="1"/>
    <n v="30"/>
    <s v="2020-04-13"/>
    <s v="15:07:09"/>
  </r>
  <r>
    <s v="WOMEN'S ADIDAS ORIGINALS FALCON SHOES"/>
    <s v="B28129"/>
    <n v="79.989999999999995"/>
    <n v="79.989999999999995"/>
    <x v="1"/>
    <x v="3"/>
    <s v="Adidas"/>
    <x v="0"/>
    <s v="The Falcon takes inspiration from '90s running designs and the carefree, rebellious spirit of that decade's art, music and fashion. These shoes offer a distinctly '90s look with vibrant colors and a wide, chunky silhouette. They feature a mesh upper and show off a big midsole that's built for comfortable all-day wear."/>
    <n v="3.7"/>
    <x v="1"/>
    <n v="74"/>
    <s v="2020-04-13"/>
    <s v="15:07:09"/>
  </r>
  <r>
    <s v="Unisex adidas Running Alphabounce+ Shoes"/>
    <s v="EF1229"/>
    <n v="99.99"/>
    <n v="59.99"/>
    <x v="1"/>
    <x v="1"/>
    <s v="Adidas"/>
    <x v="0"/>
    <s v="Train to gain an edge in your sport in these versatile shoes. The have a seamless stretch mesh upper with built-in midfoot support for linear and lateral moves. The midsole offers the perfect balance of durability and cushioning for tough workouts and long training runs."/>
    <n v="3.8"/>
    <x v="1"/>
    <n v="9"/>
    <s v="2020-04-13"/>
    <s v="15:07:09"/>
  </r>
  <r>
    <s v="Women's adidas Originals Falcon Shoes"/>
    <s v="EF4920"/>
    <n v="79.989999999999995"/>
    <n v="79.989999999999995"/>
    <x v="1"/>
    <x v="3"/>
    <s v="Adidas"/>
    <x v="0"/>
    <s v="Let your carefree spirit fly in an adidas shoe that captures the freewheeling energy of the 1990s. Falcon Shoes flash an eye-catching, colour-shifting overlay that looks like a speedy blur. Indulge your feet with a fit made just for women and cushioning that lasts from day to night."/>
    <n v="2.4"/>
    <x v="2"/>
    <n v="50"/>
    <s v="2020-04-13"/>
    <s v="15:07:09"/>
  </r>
  <r>
    <s v="Men's adidas Sport Inspired VL Court 2.0 Shoes"/>
    <s v="EE6893"/>
    <n v="59.99"/>
    <n v="35.99"/>
    <x v="1"/>
    <x v="1"/>
    <s v="Adidas "/>
    <x v="0"/>
    <s v="These skate-inspired shoes remix classic style so you can wear them any day of the week. A premium suede upper provides a soft feel, and the textile lining and cushioned sockliner give you all-day comfort."/>
    <n v="2.2000000000000002"/>
    <x v="2"/>
    <n v="24"/>
    <s v="2020-04-13"/>
    <s v="15:07:09"/>
  </r>
  <r>
    <s v="UNISEX adidas Originals Pharrell Williams Hu NMD Proud Shoes"/>
    <s v="EF2335"/>
    <n v="219.99"/>
    <n v="219.99"/>
    <x v="4"/>
    <x v="3"/>
    <s v="Adidas"/>
    <x v="0"/>
    <s v="Pairing vibrant colours with words that honour our unique differences, musician and designer Pharrell Williams celebrates the hues of humanity. These shoes rework the iconic NMD silhouette with embroidered text that stands out on the adidas Primeknit upper. Boost cushioning provides endless energy return and comfort with every step."/>
    <n v="2.7"/>
    <x v="2"/>
    <n v="75"/>
    <s v="2020-04-13"/>
    <s v="15:07:09"/>
  </r>
  <r>
    <s v="Women's adidas Originals Stan Smith Shoes"/>
    <s v="EE4896"/>
    <n v="79.989999999999995"/>
    <n v="47.99"/>
    <x v="1"/>
    <x v="1"/>
    <s v="Adidas"/>
    <x v="0"/>
    <s v="Since it first hit the courts in the early '70s, the Stan Smith has become legendary for its timeless style. These shoes pay tribute to the iconic design by preserving the low-profile cupsole and perforated 3-Stripes. The allover floral print on the upper gives this version a fresh twist."/>
    <n v="4.4000000000000004"/>
    <x v="0"/>
    <n v="45"/>
    <s v="2020-04-13"/>
    <s v="15:07:09"/>
  </r>
  <r>
    <s v="Women's adidas Originals ZX Torsion Shoes"/>
    <s v="EF4372"/>
    <n v="119.99"/>
    <n v="119.99"/>
    <x v="0"/>
    <x v="3"/>
    <s v="Adidas"/>
    <x v="0"/>
    <s v="Refuse to blend in. The '80s style of ZX collides with the '90s vibes of Torsion X, and the result is these clashing-not-matching shoes. They build on adidas' running heritage with energy-returning cushioning and an X-shaped stability bar. A key ring of extra lace jewels lets you create your own look."/>
    <n v="2.9"/>
    <x v="2"/>
    <n v="43"/>
    <s v="2020-04-13"/>
    <s v="15:07:09"/>
  </r>
  <r>
    <s v="Unisex adidas Originals Superstan Shoes"/>
    <s v="FW9328"/>
    <n v="89.99"/>
    <n v="89.99"/>
    <x v="1"/>
    <x v="3"/>
    <s v="Adidas"/>
    <x v="0"/>
    <s v="Lace up your Superstans. The adidas Superstar trainer is an icon in its own right. The shell toe is recognised the world over. Same applies to the Stan Smith. The clean white court shoe has a simple but instantly recognisable design. This edition of the adidas Superstar shoes pays homage to its worthiest rival and takes a few of Stan's most iconic design cues: perforated 3-Stripes, a green heel tab and the bold signature tongue label."/>
    <n v="3.3"/>
    <x v="1"/>
    <n v="70"/>
    <s v="2020-04-13"/>
    <s v="15:07:09"/>
  </r>
  <r>
    <s v="UNISEX ADIDAS ORIGINALS ADIEASE SHOES"/>
    <s v="B27797"/>
    <n v="55.99"/>
    <n v="27.99"/>
    <x v="1"/>
    <x v="0"/>
    <s v="Adidas"/>
    <x v="0"/>
    <s v="The Adiease offers a clean heritage look with a skate-driven design that's in its element on a board. These shoes are made from lightweight canvas and ride on a flexible vulcanised outsole, the standard for board feel."/>
    <n v="3.9"/>
    <x v="1"/>
    <n v="84"/>
    <s v="2020-04-13"/>
    <s v="15:07:09"/>
  </r>
  <r>
    <s v="UNISEX adidas Originals Pharrell Williams Hu NMD Proud Shoes"/>
    <s v="EG7737"/>
    <n v="219.99"/>
    <n v="219.99"/>
    <x v="4"/>
    <x v="3"/>
    <s v="Adidas"/>
    <x v="0"/>
    <s v="Pairing vibrant colours with words that honour our unique differences, musician and designer Pharrell Williams celebrates the hues of humanity. These shoes rework the iconic NMD silhouette with embroidered text that stands out on the adidas Primeknit upper. Boost cushioning provides endless energy return and comfort with every step."/>
    <n v="3"/>
    <x v="2"/>
    <n v="9"/>
    <s v="2020-04-13"/>
    <s v="15:07:09"/>
  </r>
  <r>
    <s v="Unisex adidas Originals Skateboarding 3MC Shoes"/>
    <s v="DB3105"/>
    <n v="59.99"/>
    <n v="29.99"/>
    <x v="1"/>
    <x v="0"/>
    <s v="Adidas"/>
    <x v="0"/>
    <s v="Combining skate-friendly design with a clean, classic profile, these shoes are in their element on or off the board. Their highly versatile style is rider-friendly, with a reinforced canvas upper and an ultra-flexible Geoflex outsole that moves naturally with your foot and has great board feel."/>
    <n v="3.4"/>
    <x v="1"/>
    <n v="97"/>
    <s v="2020-04-13"/>
    <s v="15:07:09"/>
  </r>
  <r>
    <s v="Women's adidas Originals N-5923 Shoes"/>
    <s v="CG6477"/>
    <n v="75.989999999999995"/>
    <n v="37.99"/>
    <x v="1"/>
    <x v="0"/>
    <s v="Adidas"/>
    <x v="0"/>
    <s v="These shoes combine '70s heritage with contemporary details. The lightweight knit upper has the serrated 3-Stripes of classic runners, while a moulded heel cage and welded overlays lend a technical look. A lightweight EVA midsole adds cushioned comfort."/>
    <n v="1"/>
    <x v="3"/>
    <n v="64"/>
    <s v="2020-04-13"/>
    <s v="15:07:09"/>
  </r>
  <r>
    <s v="WOMEN'S ADIDAS SWIM EEZAY DOTS FLIP-FLOPS"/>
    <s v="CG3552"/>
    <n v="19.989999999999998"/>
    <n v="9.99"/>
    <x v="2"/>
    <x v="0"/>
    <s v="Adidas "/>
    <x v="0"/>
    <s v="Slip into the soft-stepping comfort of these women's flip-flops. The thong sandals' synthetic straps are lightly cushioned, and tiny beads on the footbed work their massage magic as you move. With a grippy rubber outsole."/>
    <n v="3.7"/>
    <x v="1"/>
    <n v="99"/>
    <s v="2020-04-13"/>
    <s v="15:07:09"/>
  </r>
  <r>
    <s v="Unisex adidas Originals Continental Vulc Shoes"/>
    <s v="EG8778"/>
    <n v="75.989999999999995"/>
    <n v="53.19"/>
    <x v="1"/>
    <x v="4"/>
    <s v="Adidas"/>
    <x v="0"/>
    <s v="No need for a leotard and leg warmers. Flash that '80s fitness look in these bold and bodacious adidas shoes. Ride in style on the fat vulcanised sole. A reinforced toe keeps your shoes looking choice, clutch and totally awesome."/>
    <n v="3.3"/>
    <x v="1"/>
    <n v="89"/>
    <s v="2020-04-13"/>
    <s v="15:07:09"/>
  </r>
  <r>
    <s v="WoMEN'S adidas RUNNING RESPONSE LITE SHOES"/>
    <s v="BB3627"/>
    <n v="99.99"/>
    <n v="40"/>
    <x v="1"/>
    <x v="2"/>
    <s v="Adidas"/>
    <x v="0"/>
    <s v="The lightweight adidas Response Lt shoes for women. They have energy-returning BOOST√¢?¬¢ foam and fitbands for the perfect fit. The midsole has a Mesh and lining clover shaped yarn to manage heat and sweat reducing discomfort and increasing performance. The Boost Foam offers the best energy return due to thousands of energy capsules storing and unleashing energy by every step. It comes with a STRETCHWEB outsole for greater flexibility for enhanced performance."/>
    <n v="1"/>
    <x v="3"/>
    <n v="14"/>
    <s v="2020-04-13"/>
    <s v="15:07:09"/>
  </r>
  <r>
    <s v="Women's adidas Originals Adilette Slides"/>
    <s v="EE4851"/>
    <n v="39.99"/>
    <n v="23.99"/>
    <x v="2"/>
    <x v="1"/>
    <s v="Adidas"/>
    <x v="0"/>
    <s v="The classic off-the-clock slide gets a feminine update. An allover floral print gives these slides a fun, flirty look. Contrast 3-Stripes on the upper flash old-school adidas pride."/>
    <n v="4.2"/>
    <x v="0"/>
    <n v="3"/>
    <s v="2020-04-13"/>
    <s v="15:07:09"/>
  </r>
  <r>
    <s v="Women's adidas Originals ZX Torsion Shoes"/>
    <s v="EF4373"/>
    <n v="119.99"/>
    <n v="119.99"/>
    <x v="0"/>
    <x v="3"/>
    <s v="Adidas"/>
    <x v="0"/>
    <s v="Refuse to blend in. The '80s style of ZX collides with the '90s vibes of Torsion X, and the result is these clashing-not-matching shoes. They build on adidas' running heritage with energy-returning cushioning and an X-shaped stability bar. A key ring of extra lace jewels lets you create your own look."/>
    <n v="2.5"/>
    <x v="2"/>
    <n v="86"/>
    <s v="2020-04-13"/>
    <s v="15:07:09"/>
  </r>
  <r>
    <s v="Women's adidas edge lux Low Shoes"/>
    <s v="BW0418"/>
    <n v="84.99"/>
    <n v="34"/>
    <x v="1"/>
    <x v="2"/>
    <s v="Adidas"/>
    <x v="0"/>
    <s v="Energize your run while staying comfortable with these adidas Edge Lux shoes for women. They are crafted with energizing BOUNCE√¢?¬¢ Foam midsole which makes your ride smooth and effortless and sock-like construction provides a sleek, snug fit that lets you move naturally. The Mesh upper offers maximum ventilation to the feet."/>
    <n v="2.6"/>
    <x v="2"/>
    <n v="19"/>
    <s v="2020-04-13"/>
    <s v="15:07:09"/>
  </r>
  <r>
    <s v="Women's adidas Essentials Adilette Comfort Slides"/>
    <s v="G27728"/>
    <n v="32.99"/>
    <n v="19.79"/>
    <x v="2"/>
    <x v="1"/>
    <s v="Adidas "/>
    <x v="0"/>
    <s v="Slip into these women's slides for easy-to-wear comfort after a hard workout or while hanging out around the house. A contoured footbed gives these sandals a super-soft cushioned feel, and the bandage-style upper shows off glittery 3-Stripes for a glamorous touch."/>
    <n v="3.5"/>
    <x v="1"/>
    <n v="2"/>
    <s v="2020-04-13"/>
    <s v="15:07:09"/>
  </r>
  <r>
    <s v="WoMen's ADIDAS RUNNING RESPONSE SHOES"/>
    <s v="BB3628"/>
    <n v="99.99"/>
    <n v="40"/>
    <x v="1"/>
    <x v="2"/>
    <s v="Adidas"/>
    <x v="0"/>
    <s v="Energy-returning response and plush cushioning join forces to deliver a powerful ride with long-lasting comfort in these men's running shoes. boost√¢?¬¢ absorbs the force from your touchdown and releases it at push-off to propel you forward, with superior cushioning from start to finish. A lightweight, breathable upper gives these shoes a supportive second-skin fit, and a gridlike outsole flexes to adapt to the individual way your foot hits the ground."/>
    <n v="4.4000000000000004"/>
    <x v="0"/>
    <n v="25"/>
    <s v="2020-04-13"/>
    <s v="15:07:09"/>
  </r>
  <r>
    <s v="Women's adidas RUNNING vengeful Low Shoes"/>
    <s v="BB3645"/>
    <n v="99.99"/>
    <n v="40"/>
    <x v="1"/>
    <x v="2"/>
    <s v="Adidas"/>
    <x v="0"/>
    <s v="The intimidating, contrasting designs on the sides of these women's running shoes challenge you to push your pace. Built with a super-breathable stretch mesh upper, the shoes feature extra support on the medial side for optimal overall stability. A boost√¢?¬¢ midsole absorbs the energy from your touchdown to release the power back with your push-off. The gridlike outsole flexes and stretches to adapt to the individual way you strike the ground."/>
    <n v="2.4"/>
    <x v="2"/>
    <n v="78"/>
    <s v="2020-04-13"/>
    <s v="15:07:10"/>
  </r>
  <r>
    <s v="Men's Originals Skateboarding Seeley Shoes"/>
    <s v="F37427"/>
    <n v="59.99"/>
    <n v="59.99"/>
    <x v="1"/>
    <x v="3"/>
    <s v="Adidas"/>
    <x v="0"/>
    <s v="Old-school skate style graduates to a new look and feel. These shoes boast a smooth, abrasion-resistant upper that stands up to abuse and a lightly padded mid-top cut for better ankle protection and support. A vulcanized rubber outsole sticks to your board for great control."/>
    <n v="4.4000000000000004"/>
    <x v="0"/>
    <n v="92"/>
    <s v="2020-04-13"/>
    <s v="15:07:10"/>
  </r>
  <r>
    <s v="Women's adidas Originals POD-S3.1 Shoes"/>
    <s v="DB3541"/>
    <n v="139.99"/>
    <n v="69.989999999999995"/>
    <x v="0"/>
    <x v="0"/>
    <s v="Adidas"/>
    <x v="0"/>
    <s v="The '90s sensation is back, updated with more style and comfort. These shoes give a nod to the technical history of the P.O.D. system with a heat-print graphic on the sockliner and on the soft, sock-like adidas Primeknit upper. The distinctive P.O.D. midsole has a supportive TPU bridge, and Boost cushioning adds an elevated level of comfort."/>
    <n v="2.8"/>
    <x v="2"/>
    <n v="81"/>
    <s v="2020-04-13"/>
    <s v="15:07:10"/>
  </r>
  <r>
    <s v="Women's adidas Swim Adilette Aqua Slides"/>
    <s v="EE7346"/>
    <n v="17.989999999999998"/>
    <n v="17.989999999999998"/>
    <x v="2"/>
    <x v="3"/>
    <s v="Adidas "/>
    <x v="0"/>
    <s v="An iconic style for slick surfaces. These quick-drying slides flash 3-Stripes across the bandage-style upper. Plush cushioning in the footbed provides the ultimate in comfort in and out of the shower."/>
    <n v="3"/>
    <x v="2"/>
    <n v="44"/>
    <s v="2020-04-13"/>
    <s v="15:07:10"/>
  </r>
  <r>
    <s v="Women's Swim Adilette Comfort Slides"/>
    <s v="EG1866"/>
    <n v="32.99"/>
    <n v="32.99"/>
    <x v="2"/>
    <x v="3"/>
    <s v="Adidas "/>
    <x v="0"/>
    <s v="Slip into these women's slides for easy-to-wear comfort. A contoured footbed features Cloudfoam Plus for a super-soft cushioned feel. The bandage-style upper features an adidas Badge of Sport that shows your brand love."/>
    <n v="4.8"/>
    <x v="0"/>
    <n v="66"/>
    <s v="2020-04-13"/>
    <s v="15:07:10"/>
  </r>
  <r>
    <s v="Women's adidas Originals Stan Smith Shoes"/>
    <s v="EE4895"/>
    <n v="79.989999999999995"/>
    <n v="47.99"/>
    <x v="1"/>
    <x v="1"/>
    <s v="Adidas"/>
    <x v="0"/>
    <s v="Since it first hit the courts in the early '70s, the Stan Smith has become legendary for its timeless style. These shoes pay tribute to the iconic design by preserving the low-profile cupsole and perforated 3-Stripes. The allover floral print on the upper gives this version a fresh twist."/>
    <n v="3.2"/>
    <x v="1"/>
    <n v="93"/>
    <s v="2020-04-13"/>
    <s v="15:07:10"/>
  </r>
  <r>
    <s v="Men's adidas Originals NMD_R1 Shoes"/>
    <s v="D96635"/>
    <n v="129.99"/>
    <n v="129.99"/>
    <x v="0"/>
    <x v="3"/>
    <s v="Adidas"/>
    <x v="0"/>
    <s v="Taking style cues from premium technical outerwear, these shoes blend '80s heritage with modern comfort. The soft and stretchy knit upper shows off subtle 3-Stripes and a translucent heel cage. Iconic EVA plugs accent the Boost midsole, adidas' most responsive cushioning ever."/>
    <n v="4.8"/>
    <x v="0"/>
    <n v="27"/>
    <s v="2020-04-13"/>
    <s v="15:07:10"/>
  </r>
  <r>
    <s v="Men's adidas Originals Ninja Nite Jogger Shoes"/>
    <s v="FV6404"/>
    <n v="139.99"/>
    <n v="139.99"/>
    <x v="0"/>
    <x v="3"/>
    <s v="Adidas"/>
    <x v="0"/>
    <s v="It's time. Time for a new wave of sport. In his collaboration with adidas, gaming streamer Tyler &quot;Ninja&quot; Blevins highlights the dedication it takes to reach the top of your game. So stay comfortable as you put the time in while wearing these sleek, energy-returning Nite Jogger shoes."/>
    <n v="2.2000000000000002"/>
    <x v="2"/>
    <n v="57"/>
    <s v="2020-04-13"/>
    <s v="15:07:10"/>
  </r>
  <r>
    <s v="Women's adidas Originals I-5923 Shoes"/>
    <s v="CG6040"/>
    <n v="119.99"/>
    <n v="59.99"/>
    <x v="0"/>
    <x v="0"/>
    <s v="Adidas"/>
    <x v="0"/>
    <s v="Updated for extra comfort, these shoes add modern cushioning to a '70s-style runner. The lightweight upper has a stretch mesh build detailed with suede overlays and serrated 3-Stripes. Boost in the midsole provides durable cushioning."/>
    <n v="4.5999999999999996"/>
    <x v="0"/>
    <n v="47"/>
    <s v="2020-04-13"/>
    <s v="15:07:10"/>
  </r>
  <r>
    <s v="Unisex adidas Originals Skateboarding 3MC Shoes"/>
    <s v="EE6074"/>
    <n v="59.99"/>
    <n v="35.99"/>
    <x v="1"/>
    <x v="1"/>
    <s v="Adidas"/>
    <x v="0"/>
    <s v="Designed for skate but with an easy, everyday style. These shoes have a durable Suede upper and a flexible rubber outsole that provide superior grip on your board. Targeted cushioning in the heel helps absorb impact for when you're riding hard."/>
    <n v="2"/>
    <x v="4"/>
    <n v="79"/>
    <s v="2020-04-13"/>
    <s v="15:07:10"/>
  </r>
  <r>
    <s v="Women's ADIDAS RUNNING ALPHABOUNCE RC SHOES"/>
    <s v="CG4743"/>
    <n v="69.989999999999995"/>
    <n v="34.99"/>
    <x v="1"/>
    <x v="0"/>
    <s v="Adidas"/>
    <x v="0"/>
    <s v="These women's running shoes offer targeted support in a sleek package. A seamless Forgedmesh upper has areas of reinforcement and stretch that adapt to your foot's natural movement, while a moulded heel clip keeps your ankle steady mile after mile. Bounce brings springy cushioning to each step."/>
    <n v="1.5"/>
    <x v="4"/>
    <n v="89"/>
    <s v="2020-04-13"/>
    <s v="15:07:10"/>
  </r>
  <r>
    <s v="Unisex adidas Originals Skateboarding 3MC Shoes"/>
    <s v="EG2738"/>
    <n v="59.99"/>
    <n v="59.99"/>
    <x v="1"/>
    <x v="3"/>
    <s v="Adidas"/>
    <x v="0"/>
    <s v="Combining skate-friendly design with a clean, classic profile, these shoes are in their element on or off the board. Their highly versatile style is rider-friendly, with a reinforced canvas upper and an ultra-flexible Geoflex outsole that moves naturally with your foot and has great board feel."/>
    <n v="2.2000000000000002"/>
    <x v="2"/>
    <n v="86"/>
    <s v="2020-04-13"/>
    <s v="15:07:10"/>
  </r>
  <r>
    <s v="Men's adidas Football Copa 19.3 Firm Ground Cleats"/>
    <s v="F35493"/>
    <n v="59.99"/>
    <n v="35.99"/>
    <x v="1"/>
    <x v="1"/>
    <s v="Adidas"/>
    <x v="0"/>
    <s v="Copa isn't just a boot. It's an agreement that every fleeting touch should leave a lasting impression. If you can't make your mark on a match, move along. But if you're ready to take your touch to a new dimension, keep reading. These football boots combine a stretchy mesh quarter and flexible mono-tongue with a stitched, soft leather vamp. The result is secure lockdown and smooth, assured ball contact."/>
    <n v="2.6"/>
    <x v="2"/>
    <n v="56"/>
    <s v="2020-04-13"/>
    <s v="15:07:10"/>
  </r>
  <r>
    <s v="Men's adidas Football Predator 19.4 Flexible Ground Cleats"/>
    <s v="F35597"/>
    <n v="45.99"/>
    <n v="27.59"/>
    <x v="2"/>
    <x v="1"/>
    <s v="Adidas"/>
    <x v="0"/>
    <s v="Predator isn't just a boot. It's a statement that actions speak louder than words. If you can't back your chat with total control, pipe down. But if you're ready to dominate to the final whistle, keep reading. The soft synthetic upper on these football boots includes a specially designed heel for a comfortable fit. Stitching on the forefoot helps grip the ball to add control when passing and shooting."/>
    <n v="4.0999999999999996"/>
    <x v="0"/>
    <n v="89"/>
    <s v="2020-04-13"/>
    <s v="15:07:10"/>
  </r>
  <r>
    <s v="Men's adidas Football Copa 19.3 Firm Ground Cleats"/>
    <s v="F35495"/>
    <n v="59.99"/>
    <n v="35.99"/>
    <x v="1"/>
    <x v="1"/>
    <s v="Adidas"/>
    <x v="0"/>
    <s v="If you can't have the last word with your first touch, these soccer cleats are out of your league. Copa transforms every stroke of your foot into a stroke of genius. The soft leather upper on these firm ground cleats helps you play in comfort while stitching on it enhances ball control. The outsole includes soft inlays to cushion the foot's main pressure points. A stretchy collar wraps around your foot to lock you in while you leave your mark on the game."/>
    <n v="2.5"/>
    <x v="2"/>
    <n v="84"/>
    <s v="2020-04-13"/>
    <s v="15:07:10"/>
  </r>
  <r>
    <s v="Men's adidas Football Copa 19.3 Firm Ground Cleats"/>
    <s v="F35494"/>
    <n v="59.99"/>
    <n v="35.99"/>
    <x v="1"/>
    <x v="1"/>
    <s v="Adidas"/>
    <x v="0"/>
    <s v="If you can't have the last word with your first touch, these football boots are out of your league. Copa transforms every stroke of your foot into a stroke of genius. The soft leather upper on these firm ground boots helps you play in comfort while stitching on it enhances ball control. The outsole includes soft inlays to cushion the foot's main pressure points. A stretchy collar wraps around your foot to lock you in while you leave your mark on the game."/>
    <n v="2.5"/>
    <x v="2"/>
    <n v="47"/>
    <s v="2020-04-13"/>
    <s v="15:07:10"/>
  </r>
  <r>
    <s v="WOMEN'S ADIDAS SPORT INSPIRED ADVANTAGE CLEAN QT SHOES"/>
    <s v="DB1370"/>
    <n v="45.99"/>
    <n v="22.99"/>
    <x v="2"/>
    <x v="0"/>
    <s v="Adidas "/>
    <x v="0"/>
    <s v="Clean court style just for her. These girls' shoes feature an elegant leather-look upper. Detailed with perforated and stitched-on 3-Stripes for a subtle feminine touch."/>
    <n v="4.7"/>
    <x v="0"/>
    <n v="62"/>
    <s v="2020-04-13"/>
    <s v="15:07:10"/>
  </r>
  <r>
    <s v="Men's adidas Football Copa 19.4 Firm Ground Cleats"/>
    <s v="F35498"/>
    <n v="39.99"/>
    <n v="23.99"/>
    <x v="2"/>
    <x v="1"/>
    <s v="Adidas"/>
    <x v="0"/>
    <s v="These football boots are designed for in-game comfort and an assured touch. They have a synthetic leather upper with a stitched vamp that keeps the ball glued to your foot. The flexible ground outsole delivers stability on firm ground, artificial grass and hard ground.."/>
    <n v="3.8"/>
    <x v="1"/>
    <n v="10"/>
    <s v="2020-04-13"/>
    <s v="15:07:10"/>
  </r>
  <r>
    <s v="WOMEN'S ADIDAS SPORT INSPIRED ADVANTAGE CLEAN QT SHOES"/>
    <s v="DB1372"/>
    <n v="39.99"/>
    <n v="19.989999999999998"/>
    <x v="2"/>
    <x v="0"/>
    <s v="Adidas "/>
    <x v="0"/>
    <s v="Clean court style just for her. These women's shoes feature an elegant leather-look upper. Detailed with perforated and stitched-on 3-Stripes for a subtle feminine touch."/>
    <n v="3.5"/>
    <x v="1"/>
    <n v="79"/>
    <s v="2020-04-13"/>
    <s v="15:07:10"/>
  </r>
  <r>
    <s v="Women's adidas Sport Inspired Grand Court Shoes"/>
    <s v="F36991"/>
    <n v="52.99"/>
    <n v="26.49"/>
    <x v="1"/>
    <x v="0"/>
    <s v="Adidas "/>
    <x v="0"/>
    <s v="A '70s style reborn. These shoes take inspiration from iconic sport styles of the past and move them into the future. The shoes craft an everyday look with a two-tone knit upper. Signature 3-Stripes flash along the sides. The ultra-soft cushioned sockliner adds comfort to every step."/>
    <n v="4.8"/>
    <x v="0"/>
    <n v="43"/>
    <s v="2020-04-13"/>
    <s v="15:07:10"/>
  </r>
  <r>
    <s v="WOMEN'S ADIDAS SPORT INSPIRED COURT SHOES"/>
    <s v="B96223"/>
    <n v="55.99"/>
    <n v="27.99"/>
    <x v="1"/>
    <x v="0"/>
    <s v="Adidas "/>
    <x v="0"/>
    <s v="These tennis-inspired shoes feature a premium suede upper and a textile lining for soft comfort that lasts all day. 3-Stripes and rubber details give the look a touch of vintage style."/>
    <n v="2.4"/>
    <x v="2"/>
    <n v="14"/>
    <s v="2020-04-13"/>
    <s v="15:07:10"/>
  </r>
  <r>
    <s v="Men's adidas Football Copa 19.4 Firm Ground Cleats"/>
    <s v="F35497"/>
    <n v="39.99"/>
    <n v="23.99"/>
    <x v="2"/>
    <x v="1"/>
    <s v="Adidas"/>
    <x v="0"/>
    <s v="Copa isn't just a cleat. It's an agreement that every fleeting touch should leave a lasting impression. If you can't make your mark on a match, move along. But if you're ready to take your touch to a new dimension, keep reading. The synthetic leather upper on these soccer cleats has a stitched vamp that's designed to stop the ball from slipping off your foot."/>
    <n v="2.2000000000000002"/>
    <x v="2"/>
    <n v="83"/>
    <s v="2020-04-13"/>
    <s v="15:07:10"/>
  </r>
  <r>
    <s v="Women's adidas Sport Inspired Grand Court Shoes"/>
    <s v="F36501"/>
    <n v="52.99"/>
    <n v="26.49"/>
    <x v="1"/>
    <x v="0"/>
    <s v="Adidas "/>
    <x v="0"/>
    <s v="A '70s style reborn. These shoes take inspiration from iconic sport styles of the past and move them into the future. The shoes craft an everyday look with a two-tone knit upper. Signature 3-Stripes flash along the sides. The ultra-soft cushioned sockliner adds comfort to every step."/>
    <n v="4.7"/>
    <x v="0"/>
    <n v="80"/>
    <s v="2020-04-13"/>
    <s v="15:07:10"/>
  </r>
  <r>
    <s v="Men's adidas Original X_PLR Shoes"/>
    <s v="EE6821"/>
    <n v="75.989999999999995"/>
    <n v="37.99"/>
    <x v="1"/>
    <x v="0"/>
    <s v="Adidas"/>
    <x v="0"/>
    <s v="Fresh racer style for daily wear. Inspired by modern running shoes, the X_PLR has a clean low top look for exploring urban streets. These sneakers feature a soft knit upper for a snug, sock-like feel. Faux leather details add modern texture. Everything rides on a lightweight EVA midsole for all-day comfort."/>
    <n v="3.6"/>
    <x v="1"/>
    <n v="10"/>
    <s v="2020-04-13"/>
    <s v="15:07:10"/>
  </r>
  <r>
    <s v="Men's adidas Originals EQT Gazelle Shoes"/>
    <s v="EE7745"/>
    <n v="89.99"/>
    <n v="89.99"/>
    <x v="1"/>
    <x v="3"/>
    <s v="Adidas"/>
    <x v="0"/>
    <s v="Based on one of adidas' most famous running shoes, the 1999 Equipment Gazelle. This updated version fuses the archive design with modern details. The mesh and textile upper features textured leather overlays for an authentic '90s and early-'00s look."/>
    <n v="4.3"/>
    <x v="0"/>
    <n v="95"/>
    <s v="2020-04-13"/>
    <s v="15:07:10"/>
  </r>
  <r>
    <s v="Men's adidas Originals Seeley Shoes"/>
    <s v="EE6135"/>
    <n v="59.99"/>
    <n v="35.99"/>
    <x v="1"/>
    <x v="1"/>
    <s v="Adidas"/>
    <x v="0"/>
    <s v="Designed so they're ready-to-ride with no wear-in time, these shoes draw on adidas heritage and reimagine it specifically for skateboarding. An abrasion-resistant synthetic suede upper holds up to daily park sessions, while a textile lining keeps your feet comfortable on or off the board. Classic 3-Stripes and a linear Trefoil logo give these shoes low-key adidas style."/>
    <n v="1"/>
    <x v="3"/>
    <n v="5"/>
    <s v="2020-04-13"/>
    <s v="15:07:10"/>
  </r>
  <r>
    <s v="WOMEN'S ADIDAS RUNNING SOLAR GLIDE SHOES"/>
    <s v="AQ0334"/>
    <n v="109.99"/>
    <n v="54.99"/>
    <x v="0"/>
    <x v="0"/>
    <s v="Adidas"/>
    <x v="0"/>
    <s v="A go-to pair for all your runs, these women's running shoes have energised cushioning that works with a flexible outsole to deliver a smooth and comfortable ride. The breathable mesh upper is designed to support and stretch as you move for an optimal fit. Boost is our most responsive cushioning ever: The more energy you give, the more you get. Solar Propulsion Rail helps to support and guide the foot. Fitcounter moulded heel counter provides a natural fit that allows optimal movement of the Achilles. Stretchweb outsole flexes naturally for an energised ride, while Continental√¢?¬¢ Rubber gives you superior traction."/>
    <n v="2.5"/>
    <x v="2"/>
    <n v="29"/>
    <s v="2020-04-13"/>
    <s v="15:07:10"/>
  </r>
  <r>
    <s v="WOMEN'S ADIDAS SPORT INSPIRED COURT SHOES"/>
    <s v="B96218"/>
    <n v="55.99"/>
    <n v="27.99"/>
    <x v="1"/>
    <x v="0"/>
    <s v="Adidas "/>
    <x v="0"/>
    <s v="These tennis-inspired shoes feature a premium suede upper and a textile lining for soft comfort that lasts all day. 3-Stripes and rubber details give the look a touch of vintage style."/>
    <n v="3.3"/>
    <x v="1"/>
    <n v="33"/>
    <s v="2020-04-13"/>
    <s v="15:07:10"/>
  </r>
  <r>
    <s v="WOMEN'S ADIDAS RUNNING EDGE LUX 2 SHOES"/>
    <s v="CG5537"/>
    <n v="79.989999999999995"/>
    <n v="39.99"/>
    <x v="1"/>
    <x v="0"/>
    <s v="Adidas"/>
    <x v="0"/>
    <s v="Energize your run while staying comfortable with these adidas Edge Lux 2 shoes for women. They are crafted with energizing BOUNCE√¢?¬¢ Foam midsole which makes your ride smooth and effortless and sock-like construction provides a sleek, snug fit that lets you move naturally. The Mesh upper offers maximum ventilation to the feet. Continental Rubber outsole provides best durability in high wear areas."/>
    <n v="4"/>
    <x v="0"/>
    <n v="32"/>
    <s v="2020-04-13"/>
    <s v="15:07:10"/>
  </r>
  <r>
    <s v="WOMEN'S ADIDAS RUNNING AEROBOUNCE 2 SHOES"/>
    <s v="AQ0538"/>
    <n v="79.989999999999995"/>
    <n v="39.99"/>
    <x v="1"/>
    <x v="0"/>
    <s v="Adidas"/>
    <x v="0"/>
    <s v="Built for long-distance running, these women's shoes balance comfort and stability in a lightweight build. Suede lining in the breathable mesh upper has a soft feel against your foot. A-frame lacing and midfoot banding provide a locked-down fit."/>
    <n v="3.1"/>
    <x v="1"/>
    <n v="74"/>
    <s v="2020-04-13"/>
    <s v="15:07:11"/>
  </r>
  <r>
    <s v="Men's adidas Originals ZX Torsion Shoes"/>
    <s v="EE7777"/>
    <n v="139.99"/>
    <n v="83.99"/>
    <x v="0"/>
    <x v="1"/>
    <s v="Adidas"/>
    <x v="0"/>
    <s v="The ZX line has always been a laboratory for innovation. These men's shoes build on that legacy by combining energy-returning Boost with an X-shaped Torsion bar for extra stability. A tough nylon upper with premium leather overlays has a water-resistant finish for cold, wet conditions. Reflective details add a light-catching flash in low-light conditions."/>
    <n v="4.5"/>
    <x v="0"/>
    <n v="82"/>
    <s v="2020-04-13"/>
    <s v="15:07:11"/>
  </r>
  <r>
    <s v="Men's adidas Originals Supercourt Shoes"/>
    <s v="EF5885"/>
    <n v="75.989999999999995"/>
    <n v="75.989999999999995"/>
    <x v="1"/>
    <x v="3"/>
    <s v="Adidas"/>
    <x v="0"/>
    <s v="Effortless and cool, just like you. A culmination of a 40-year court archive, the adidas Supercourt Shoes give your sweats an instant upgrade and put heritage style in every step. What's new: The faux nubuck upper and fleece lining keep your feet warmer than ever before."/>
    <n v="4.7"/>
    <x v="0"/>
    <n v="64"/>
    <s v="2020-04-13"/>
    <s v="15:07:11"/>
  </r>
  <r>
    <s v="Men's adidas Sport Inspired Questar BYD Shoes"/>
    <s v="EE8378"/>
    <n v="69.989999999999995"/>
    <n v="41.99"/>
    <x v="1"/>
    <x v="1"/>
    <s v="Adidas "/>
    <x v="0"/>
    <s v="Shoes that respond to your movements. These basketball-inspired trainers have an airy mesh upper that rides on a two-tone outsole. An asymmetrical lacing system adds unassuming style. Plush midsole and sockliner cushioning brings comfort to every step."/>
    <n v="3.7"/>
    <x v="1"/>
    <n v="41"/>
    <s v="2020-04-13"/>
    <s v="15:07:11"/>
  </r>
  <r>
    <s v="Men's adidas Originals Supercourt Shoes"/>
    <s v="EF5870"/>
    <n v="79.989999999999995"/>
    <n v="79.989999999999995"/>
    <x v="1"/>
    <x v="3"/>
    <s v="Adidas"/>
    <x v="0"/>
    <s v="Good things take time. The Supercourt Shoes take four decades of adidas tennis designs from the archives and synthesise them into the perfect court shoe. This premium edition has a finely crafted leather upper."/>
    <n v="3.2"/>
    <x v="1"/>
    <n v="43"/>
    <s v="2020-04-13"/>
    <s v="15:07:11"/>
  </r>
  <r>
    <s v="WOMEN'S ADIDAS RUNNING ALPHABOUNCE BEYOND SHOES"/>
    <s v="CG5580"/>
    <n v="89.99"/>
    <n v="44.99"/>
    <x v="1"/>
    <x v="0"/>
    <s v="Adidas"/>
    <x v="0"/>
    <s v="These women's running shoes deliver a lightweight, cushioned ride. An adaptive mesh upper with a seamless design gives them a smooth, sock-like feel, and the Bounce midsole provides energised comfort with every step."/>
    <n v="1.5"/>
    <x v="4"/>
    <n v="53"/>
    <s v="2020-04-13"/>
    <s v="15:07:11"/>
  </r>
  <r>
    <s v="WOMEN'S ADIDAS RUNNING EDGEBOUNCE SHOES"/>
    <s v="BB7566"/>
    <n v="89.99"/>
    <n v="44.99"/>
    <x v="1"/>
    <x v="0"/>
    <s v="Adidas"/>
    <x v="0"/>
    <s v="These versatile running shoes perform in the gym and on the streets. The shoes have a women's-specific design and feature a wider forefoot and heel platform to deliver stability for a variety of movements. They're made of stretch mesh and feature an internal fit system for customised midfoot support."/>
    <n v="5"/>
    <x v="0"/>
    <n v="77"/>
    <s v="2020-04-13"/>
    <s v="15:07:11"/>
  </r>
  <r>
    <s v="WOMEN'S ADIDAS RUNNING EDGE LUX 2 SHOES"/>
    <s v="AQ0054"/>
    <n v="79.989999999999995"/>
    <n v="39.99"/>
    <x v="1"/>
    <x v="0"/>
    <s v="Adidas"/>
    <x v="0"/>
    <s v="Energize your run while staying comfortable with these adidas Edge Lux 2 shoes for women. They are crafted with energizing BOUNCE√¢?¬¢ Foam midsole which makes your ride smooth and effortless and sock-like construction provides a sleek, snug fit that lets you move naturally. The Mesh upper offers maximum ventilation to the feet. Continental Rubber outsole provides best durability in high wear areas."/>
    <n v="2.4"/>
    <x v="2"/>
    <n v="67"/>
    <s v="2020-04-13"/>
    <s v="15:07:11"/>
  </r>
  <r>
    <s v="WOMEN'S ADIDAS RUNNING PUREBOOST GO SHOES"/>
    <s v="B75665"/>
    <n v="109.99"/>
    <n v="54.99"/>
    <x v="0"/>
    <x v="0"/>
    <s v="Adidas"/>
    <x v="0"/>
    <s v="Built for city running, these women's shoes are made with a light, flexible knit upper that adapts to your foot's natural movement. A wider forefoot and reinforced heel give you stability when taking curbs and corners. Responsive cushioning and a flexible outsole deliver a smooth and comfortable ride."/>
    <n v="4.0999999999999996"/>
    <x v="0"/>
    <n v="80"/>
    <s v="2020-04-13"/>
    <s v="15:07:11"/>
  </r>
  <r>
    <s v="Men's adidas Running Ultraboost 19 Wood Wood Shoes"/>
    <s v="EG1727"/>
    <n v="199.99"/>
    <n v="199.99"/>
    <x v="3"/>
    <x v="3"/>
    <s v="Adidas"/>
    <x v="0"/>
    <s v="Copenhagen-based lifestyle brand Wood Wood's collaboration with adidas brings clean, Danish design to the world of sport. Fresh colours combine with an adidas Primeknit upper for a playful yet elegant take on running style. The shoes are cushioned with Boost for an energised feel."/>
    <n v="3.1"/>
    <x v="1"/>
    <n v="66"/>
    <s v="2020-04-13"/>
    <s v="15:07:11"/>
  </r>
  <r>
    <s v="WOMEN'S ADIDAS RUNNING AEROBOUNCE 2 SHOES"/>
    <s v="AQ0539"/>
    <n v="79.989999999999995"/>
    <n v="39.99"/>
    <x v="1"/>
    <x v="0"/>
    <s v="Adidas"/>
    <x v="0"/>
    <s v="Built for long-distance running, these women's shoes balance comfort and stability in a lightweight build. Suede lining in the breathable mesh upper has a soft feel against your foot. A-frame lacing and midfoot banding provide a locked-down fit."/>
    <n v="2.6"/>
    <x v="2"/>
    <n v="20"/>
    <s v="2020-04-13"/>
    <s v="15:07:11"/>
  </r>
  <r>
    <s v="Men's adidas Originals A.R. Trainers"/>
    <s v="EG2646"/>
    <n v="89.99"/>
    <n v="89.99"/>
    <x v="1"/>
    <x v="3"/>
    <s v="Adidas"/>
    <x v="0"/>
    <s v="Vintage tennis style has never looked better. With its finger on the pulse of adidas court classics from the '90s, today's A.R. Trainer keeps the retro vibe alive in a clean off-white look. This version of the shoes features new proportions for a modern, streamlined addition to your wardrobe rotation. Keep the pep in your step with a lightweight midsole and grippy rubber outsole."/>
    <n v="4.7"/>
    <x v="0"/>
    <n v="97"/>
    <s v="2020-04-13"/>
    <s v="15:07:11"/>
  </r>
  <r>
    <s v="Men's adidas Originals Rivalry Low Shoes"/>
    <s v="EH0181"/>
    <n v="79.989999999999995"/>
    <n v="79.989999999999995"/>
    <x v="1"/>
    <x v="3"/>
    <s v="Adidas"/>
    <x v="0"/>
    <s v="The Rivalry's domination on the hardwood in the 1980s won over fans far beyond court. This version of the shoes gives your feet the royal treatment with a plush velvet upper and a golden lace jewel detail. The distinctive split rubber cupsole is built for a comfortable, flexible feel. Stitched-on 3-Stripes add authentic adidas Originals style."/>
    <n v="4.4000000000000004"/>
    <x v="0"/>
    <n v="69"/>
    <s v="2020-04-13"/>
    <s v="15:07:11"/>
  </r>
  <r>
    <s v="Men's adidas Originals SC Premiere Shoes"/>
    <s v="EF5902"/>
    <n v="119.99"/>
    <n v="119.99"/>
    <x v="0"/>
    <x v="3"/>
    <s v="Adidas"/>
    <x v="0"/>
    <s v="A shoe 40 years in the making. The SC Premiere is a fresh fashion essential inspired by decades of crisp, clean adidas tennis style. A sleek monochromatic colour scheme merges with a layered upper for a dynamic yet refined look. These archive-inspired shoes are ready to be dressed up or dressed down. A premium graphic seal on the heel gives them a sophisticated look."/>
    <n v="4.7"/>
    <x v="0"/>
    <n v="46"/>
    <s v="2020-04-13"/>
    <s v="15:07:11"/>
  </r>
  <r>
    <s v="Men's adidas Originals X_PLR S Shoes"/>
    <s v="FU6910"/>
    <n v="75.989999999999995"/>
    <n v="75.989999999999995"/>
    <x v="1"/>
    <x v="3"/>
    <s v="Adidas"/>
    <x v="0"/>
    <s v="See the city by foot in the X_PLR S. These adidas shoes take the original X_PLR a step further with fresh overlays and a sculpted midsole. Soft EVA cushioning keeps your feet feeling fantastic, even when you're pounding the toughest pavement."/>
    <n v="3.8"/>
    <x v="1"/>
    <n v="32"/>
    <s v="2020-04-13"/>
    <s v="15:07:11"/>
  </r>
  <r>
    <s v="WOMEN'S ADIDAS RUNNING EDGEBOUNCE SHOES"/>
    <s v="AC7104"/>
    <n v="89.99"/>
    <n v="44.99"/>
    <x v="1"/>
    <x v="0"/>
    <s v="Adidas"/>
    <x v="0"/>
    <s v="These versatile running shoes perform in the gym and on the streets. The shoes have a women's-specific design and feature a wider forefoot and heel platform to deliver stability for a variety of movements. They're made of stretch mesh and feature an internal fit system for customised midfoot support."/>
    <n v="3.6"/>
    <x v="1"/>
    <n v="67"/>
    <s v="2020-04-13"/>
    <s v="15:07:11"/>
  </r>
  <r>
    <s v="Men's adidas Originals ZX 4000 4D Shoes"/>
    <s v="EF9625"/>
    <n v="279.99"/>
    <n v="279.99"/>
    <x v="4"/>
    <x v="3"/>
    <s v="Adidas"/>
    <x v="0"/>
    <s v="Thousands of athletes. Years of data. adidas 4D is our formula for the future. The digitally printed midsole doesn't just look innovative, individual lattices made from liquid resin feel unique under foot. Light creates the shape, heat sets it. And all this results in a bespoke runner that propels you forward."/>
    <n v="2.8"/>
    <x v="2"/>
    <n v="32"/>
    <s v="2020-04-13"/>
    <s v="15:07:11"/>
  </r>
  <r>
    <s v="Women's adidas by Steall Mccartney Running Ultraboost T.S. Shoes"/>
    <s v="D97946"/>
    <n v="179.99"/>
    <n v="89.99"/>
    <x v="3"/>
    <x v="0"/>
    <s v="Adidas"/>
    <x v="0"/>
    <s v="Ideal for a 10K run, these shoes are designed to deliver superior cushioning and stability. Inspired by a running sandal concept and designed in partnership with Stella McCartney, the sneakers are engineered with a lightweight adidas Primeknit textile upper. A sock-like fit locks in the foot for secure strides. The convenient drawcord lacing system lets you adjust your fit so you stay focused and distraction-free. Each step is charged with energy-returning Boost cushioning."/>
    <n v="5"/>
    <x v="0"/>
    <n v="17"/>
    <s v="2020-04-13"/>
    <s v="15:07:11"/>
  </r>
  <r>
    <s v="WOMEN'S ADIDAS RUNNING PUREBOOST GO SHOES"/>
    <s v="B75667"/>
    <n v="109.99"/>
    <n v="54.99"/>
    <x v="0"/>
    <x v="0"/>
    <s v="Adidas"/>
    <x v="0"/>
    <s v="Built for city running, these women's shoes are made with a light, flexible knit upper that adapts to your foot's natural movement. A wider forefoot and reinforced heel give you stability when taking curbs and corners. Responsive cushioning and a flexible outsole deliver a smooth and comfortable ride."/>
    <n v="3.6"/>
    <x v="1"/>
    <n v="37"/>
    <s v="2020-04-13"/>
    <s v="15:07:11"/>
  </r>
  <r>
    <s v="Women's adidas Running EdgeBounce Shoes"/>
    <s v="BD7080"/>
    <n v="89.99"/>
    <n v="44.99"/>
    <x v="1"/>
    <x v="0"/>
    <s v="Adidas"/>
    <x v="0"/>
    <s v="Not just a men's shoe in a smaller size. These neutral running shoes are made with a woman's foot shape in mind, with a more rounded heel for optimal comfort. An internal fit system built into the sockliner allows for personalized midfoot lockdown. A stretch mesh upper and springy cushioning offer lasting comfort."/>
    <n v="2.7"/>
    <x v="2"/>
    <n v="79"/>
    <s v="2020-04-13"/>
    <s v="15:07:11"/>
  </r>
  <r>
    <s v="Men's adidas Bentton II Sandals"/>
    <s v="CL9914"/>
    <n v="24.99"/>
    <n v="14.99"/>
    <x v="2"/>
    <x v="1"/>
    <s v="Adidas"/>
    <x v="0"/>
    <s v="Premium sandal with connecting side straps for comfort and style with classic detailing Features stylish webbing straps, Diecut EVA midsole for stable cushioning and urable rubber outsole, water grip for wet and dry traction."/>
    <n v="2"/>
    <x v="4"/>
    <n v="71"/>
    <s v="2020-04-13"/>
    <s v="15:07:11"/>
  </r>
  <r>
    <s v="WOMEN'S ADIDAS RUNNING SOLAR BOOST SHOES"/>
    <s v="BB6602"/>
    <n v="119.99"/>
    <n v="59.99"/>
    <x v="0"/>
    <x v="0"/>
    <s v="Adidas"/>
    <x v="0"/>
    <s v="These versatile running shoes for women are designed for comfort that goes the distance. They have an upper that hugs your foot in compressive support, and a flexible outsole that adapts to your unique foot strike. Solar Propulsion Rail helps guide and propel the foot; Torsion System between the heel and forefoot for a stable ride. Tailored Fibre Placement offers stitched-in reinforcement for targeted support at the midfoot."/>
    <n v="2.6"/>
    <x v="2"/>
    <n v="66"/>
    <s v="2020-04-13"/>
    <s v="15:07:11"/>
  </r>
  <r>
    <s v="Men's Originals Swift Run Shoes"/>
    <s v="EF5435"/>
    <n v="75.989999999999995"/>
    <n v="75.989999999999995"/>
    <x v="1"/>
    <x v="3"/>
    <s v="Adidas"/>
    <x v="0"/>
    <s v="Sometimes, easy is good. These adidas Swift Run Shoes make picking out a morning pair a cinch. The knit upper feels like clothes for your feet. Super-light cushioning keeps you comfy while you dominate the daily grind."/>
    <n v="4.5"/>
    <x v="0"/>
    <n v="76"/>
    <s v="2020-04-13"/>
    <s v="15:07:11"/>
  </r>
  <r>
    <s v="Women's adidas Running EdgeBounce Shoes"/>
    <s v="BC1050"/>
    <n v="89.99"/>
    <n v="44.99"/>
    <x v="1"/>
    <x v="0"/>
    <s v="Adidas"/>
    <x v="0"/>
    <s v="Not just a men's shoe in a smaller size. These neutral running shoes are made with a woman's foot shape in mind, with a more rounded heel for optimal comfort. An internal fit system built into the sockliner allows for personalized midfoot lockdown. A stretch mesh upper and springy cushioning offer lasting comfort."/>
    <n v="4.8"/>
    <x v="0"/>
    <n v="58"/>
    <s v="2020-04-13"/>
    <s v="15:07:11"/>
  </r>
  <r>
    <s v="Men's adidas Originals X_PLR S Shoes"/>
    <s v="EF5507"/>
    <n v="75.989999999999995"/>
    <n v="75.989999999999995"/>
    <x v="1"/>
    <x v="3"/>
    <s v="Adidas"/>
    <x v="0"/>
    <s v="See the city by foot in the X_PLR S. These adidas shoes take the original X_PLR a step further with fresh overlays and a sculpted midsole. Soft EVA cushioning keeps your feet feeling fantastic, even when you're pounding the toughest pavement."/>
    <n v="3.3"/>
    <x v="1"/>
    <n v="5"/>
    <s v="2020-04-13"/>
    <s v="15:07:11"/>
  </r>
  <r>
    <s v="Women's adidas Running Alphabounce Instinct Shoes"/>
    <s v="D97319"/>
    <n v="89.99"/>
    <n v="44.99"/>
    <x v="1"/>
    <x v="0"/>
    <s v="Adidas"/>
    <x v="0"/>
    <s v="The athlete's running shoe. These shoes have a seamless, supportive two-layer mesh upper. Strategic zones of reinforcement support lateral as well as linear movement. The flexible midsole offers enhanced cushioning and allows the foot to move naturally."/>
    <n v="3.7"/>
    <x v="1"/>
    <n v="29"/>
    <s v="2020-04-13"/>
    <s v="15:07:11"/>
  </r>
  <r>
    <s v="Men's adidas Originals Continental 80 Shoes"/>
    <s v="EF5985"/>
    <n v="79.989999999999995"/>
    <n v="79.989999999999995"/>
    <x v="1"/>
    <x v="3"/>
    <s v="Adidas"/>
    <x v="0"/>
    <s v="Any more authentic and you'd have to wear a neon leotard. These adidas Continental 80 Shoes bring back a classic indoor workout shoe from 1980. Made of coated leather, this edition emphasises fine craftsmanship and attention to detail."/>
    <n v="2.6"/>
    <x v="2"/>
    <n v="61"/>
    <s v="2020-04-13"/>
    <s v="15:07:11"/>
  </r>
  <r>
    <s v="Men's adidas Originals Swift Run Shoes"/>
    <s v="EF5441"/>
    <n v="75.989999999999995"/>
    <n v="75.989999999999995"/>
    <x v="1"/>
    <x v="3"/>
    <s v="Adidas"/>
    <x v="0"/>
    <s v="Casual day? Simple choice. Lace up your adidas Swift Run Shoes for an effortless everyday look. Pair them up with whatever you're wearing, and treat your feet to a soft feel and cushy ride. The knit upper feels like clothes for your feet. Super-light cushioning keeps you comfy while you dominate the daily grind."/>
    <n v="1.5"/>
    <x v="4"/>
    <n v="84"/>
    <s v="2020-04-13"/>
    <s v="15:07:12"/>
  </r>
  <r>
    <s v="Women's adidas Sport Inspired Courtset Shoes"/>
    <s v="F35769"/>
    <n v="49.99"/>
    <n v="24.99"/>
    <x v="2"/>
    <x v="0"/>
    <s v="Adidas "/>
    <x v="0"/>
    <s v="Court-inspired style meets street-ready fashion. These women's tennis-inspired shoes feature a classic design with a soft suede upper and a rubber cupsole with a vulcanised look."/>
    <n v="4.4000000000000004"/>
    <x v="0"/>
    <n v="57"/>
    <s v="2020-04-13"/>
    <s v="15:07:12"/>
  </r>
  <r>
    <s v="Men's Originals ZX Flux Shoes"/>
    <s v="EG8776"/>
    <n v="75.989999999999995"/>
    <n v="75.989999999999995"/>
    <x v="1"/>
    <x v="3"/>
    <s v="Adidas"/>
    <x v="0"/>
    <s v="Honour your roots, but go your own way. Modelled on the iconic ZX 8000, the adidas ZX Flux Shoes pare down a running legend to its core, then rework it with a bold new direction. Flash the brash graphic look, and own your street-ready style with a fresh kick of confidence."/>
    <n v="2"/>
    <x v="4"/>
    <n v="27"/>
    <s v="2020-04-13"/>
    <s v="15:07:12"/>
  </r>
  <r>
    <s v="Women's adidas Running Solar Drive Shoes"/>
    <s v="D97429"/>
    <n v="99.99"/>
    <n v="49.99"/>
    <x v="1"/>
    <x v="0"/>
    <s v="Adidas"/>
    <x v="0"/>
    <s v="These neutral running shoes provide reliable support and comfort as you build distance. A stability rail helps guide the foot through the gait cycle and works with responsive cushioning and a flexible outsole to deliver a smooth ride. The upper is made of lightweight, breathable mesh."/>
    <n v="2"/>
    <x v="4"/>
    <n v="6"/>
    <s v="2020-04-13"/>
    <s v="15:07:12"/>
  </r>
  <r>
    <s v="Women's adidas Running Solar Blaze Shoes"/>
    <s v="EF0820"/>
    <n v="75.989999999999995"/>
    <n v="75.989999999999995"/>
    <x v="1"/>
    <x v="3"/>
    <s v="Adidas"/>
    <x v="0"/>
    <s v="Everything you need for a great run. These shoes have a breathable mesh upper with strategically placed support and flexible cushioning for a bouncy ride. A durable rubber outsole delivers reliable traction over long distances."/>
    <n v="2.9"/>
    <x v="2"/>
    <n v="17"/>
    <s v="2020-04-13"/>
    <s v="15:07:12"/>
  </r>
  <r>
    <s v="Men's adidas Originals Lxcon Shoes"/>
    <s v="EF4027"/>
    <n v="119.99"/>
    <n v="119.99"/>
    <x v="0"/>
    <x v="3"/>
    <s v="Adidas"/>
    <x v="0"/>
    <s v="Inspired by a classic pair of running sneakers from 1994, these shoes offer a new interpretation of a vintage style. A high-profile midsole keeps the '90s vibe authentic. The textile, suede and synthetic leather upper gently hugs your foot for a soft, lightweight feel. Adiprene cushions the ride."/>
    <n v="3.1"/>
    <x v="1"/>
    <n v="69"/>
    <s v="2020-04-13"/>
    <s v="15:07:12"/>
  </r>
  <r>
    <s v="Women's adidas Sport Inspired Court 70s Shoes"/>
    <s v="CG6732"/>
    <n v="55.99"/>
    <n v="27.99"/>
    <x v="1"/>
    <x v="0"/>
    <s v="Adidas "/>
    <x v="0"/>
    <s v="Classic court style with stability and a minimalist approach. These women's tennis-inspired shoes give a nod to vintage design with screenprinted 3-Stripes on a leather upper. A rubber toe cap adds to the sporty look."/>
    <n v="1"/>
    <x v="3"/>
    <n v="56"/>
    <s v="2020-04-13"/>
    <s v="15:07:12"/>
  </r>
  <r>
    <s v="Men's adidas Originals Rivalry RM Shoes"/>
    <s v="EH2180"/>
    <n v="129.99"/>
    <n v="129.99"/>
    <x v="0"/>
    <x v="3"/>
    <s v="Adidas"/>
    <x v="0"/>
    <s v="What if you infused an '80s basketball shoe with today's technology? Say hello to the adidas' Rivalry RM. The shoes are rebuilt from a classic hoops silhouette, with fewer seams and a focus on details. The cushy midsole delivers a comfortable ride."/>
    <n v="4"/>
    <x v="0"/>
    <n v="54"/>
    <s v="2020-04-13"/>
    <s v="15:07:12"/>
  </r>
  <r>
    <s v="Men's adidas Originals Team Court Shoes"/>
    <s v="EF6050"/>
    <n v="65.989999999999995"/>
    <n v="65.989999999999995"/>
    <x v="1"/>
    <x v="3"/>
    <s v="Adidas"/>
    <x v="0"/>
    <s v="True to '80s workout designs, these men's shoes offer a simple low profile and a classic rubber cupsole. Screenprinted logos on the tongue and heel add a modern note to the clean lines. The leather upper gives Ttese shoes a soft, smooth feel."/>
    <n v="3"/>
    <x v="2"/>
    <n v="15"/>
    <s v="2020-04-13"/>
    <s v="15:07:12"/>
  </r>
  <r>
    <s v="Men's adidas Originals Team Court Shoes"/>
    <s v="EF6048"/>
    <n v="65.989999999999995"/>
    <n v="65.989999999999995"/>
    <x v="1"/>
    <x v="3"/>
    <s v="Adidas"/>
    <x v="0"/>
    <s v="Every wardrobe needs staples. These simple, sporty adidas Team Court Shoes are designed for all-week wear. A soft, low-key leather upper means they looks good with anything. Because sometimes, you just want the classics."/>
    <n v="4.9000000000000004"/>
    <x v="0"/>
    <n v="40"/>
    <s v="2020-04-13"/>
    <s v="15:07:12"/>
  </r>
  <r>
    <s v="Unisex adidas Originals Skateboarding 3MC Shoes"/>
    <s v="EE7290"/>
    <n v="59.99"/>
    <n v="35.99"/>
    <x v="1"/>
    <x v="1"/>
    <s v="Adidas"/>
    <x v="0"/>
    <s v="Combining skate-friendly design with a clean, classic profile, these shoes are in their element on or off the board. Highly versatile with style for everyone, they have a monochrome canvas upper for a light, supple touch, plus a Geoflex outsole providing unmatched flexibility and grip. Heritage details include sidewalls with Gazelle-inspired texturing and the iconic heel patch."/>
    <n v="3.9"/>
    <x v="1"/>
    <n v="88"/>
    <s v="2020-04-13"/>
    <s v="15:07:12"/>
  </r>
  <r>
    <s v="Women's adidas Originals Adilette Slides"/>
    <s v="EE7449"/>
    <n v="39.99"/>
    <n v="23.99"/>
    <x v="2"/>
    <x v="1"/>
    <s v="Adidas"/>
    <x v="0"/>
    <s v="Channeling '70s leisurewear looks, this version of the iconic Adilette steps out with loud, splashy color. These slides are made with a quick-dry upper. A textile lining provides a soft, step-in feel."/>
    <n v="1"/>
    <x v="3"/>
    <n v="52"/>
    <s v="2020-04-13"/>
    <s v="15:07:12"/>
  </r>
  <r>
    <s v="Women's adidas Sport Inspired Grand Court Base Shoes"/>
    <s v="EE7968"/>
    <n v="39.99"/>
    <n v="39.99"/>
    <x v="2"/>
    <x v="3"/>
    <s v="Adidas "/>
    <x v="0"/>
    <s v="A mash-up of celebrated court styles. These '70s-inspired shoes have a smooth leather-like upper. They flash perforated 3-Stripes on one side and stitched contrast 3-Stripes on the other. Ultra-soft cushioning ensures a smooth ride."/>
    <n v="3.1"/>
    <x v="1"/>
    <n v="56"/>
    <s v="2020-04-13"/>
    <s v="15:07:12"/>
  </r>
  <r>
    <s v="Women's adidas Sport Inspired Advantage Shoes"/>
    <s v="F36481"/>
    <n v="55.99"/>
    <n v="33.590000000000003"/>
    <x v="1"/>
    <x v="1"/>
    <s v="Adidas "/>
    <x v="0"/>
    <s v="A court style refashioned with a streamlined design that doesn't sacrifice stability. These women's tennis-inspired shoes introduce elevated comfort to your feet with a Cloudfoam sockliner. The smooth leather upper is punctuated with perforated 3-Stripes."/>
    <n v="2"/>
    <x v="4"/>
    <n v="68"/>
    <s v="2020-04-13"/>
    <s v="15:07:12"/>
  </r>
  <r>
    <s v="Unisex adidas Swim Adilette TND Slides"/>
    <s v="EG1900"/>
    <n v="29.99"/>
    <n v="29.99"/>
    <x v="2"/>
    <x v="3"/>
    <s v="Adidas "/>
    <x v="0"/>
    <s v="A reward for hard-working feet. After your gym session, slip on these shower-ready slides and prepare for the rest of your day. The ultra-soft footbed pairs with plush cushioning for unparalleled comfort."/>
    <n v="5"/>
    <x v="0"/>
    <n v="55"/>
    <s v="2020-04-13"/>
    <s v="15:07:12"/>
  </r>
  <r>
    <s v="Men's Originals Team Court Shoes"/>
    <s v="EF6049"/>
    <n v="65.989999999999995"/>
    <n v="65.989999999999995"/>
    <x v="1"/>
    <x v="3"/>
    <s v="Adidas"/>
    <x v="0"/>
    <s v="True to '80s workout designs, these men's shoes offer a simple low profile and a classic rubber cupsole. Screenprinted logos on the tongue and heel add a modern note to the clean lines. The leather upper gives these shoes a soft, smooth feel."/>
    <n v="2.5"/>
    <x v="2"/>
    <n v="34"/>
    <s v="2020-04-13"/>
    <s v="15:07:12"/>
  </r>
  <r>
    <s v="Men's adidas Originals Drop Step Shoes"/>
    <s v="EF7141"/>
    <n v="75.989999999999995"/>
    <n v="75.989999999999995"/>
    <x v="1"/>
    <x v="3"/>
    <s v="Adidas"/>
    <x v="0"/>
    <s v="Lace 'em up, lace 'em down. The mid-cut adidas Drop Step Shoes boast pure '80s basketball DNA and funky-fresh streetwise style. Don't blink. The padded leather upper flashes brilliant metallic accents."/>
    <n v="3.3"/>
    <x v="1"/>
    <n v="31"/>
    <s v="2020-04-13"/>
    <s v="15:07:12"/>
  </r>
  <r>
    <s v="Men's adidas Originals Drop Step Shoes"/>
    <s v="EF7140"/>
    <n v="75.989999999999995"/>
    <n v="75.989999999999995"/>
    <x v="1"/>
    <x v="3"/>
    <s v="Adidas"/>
    <x v="0"/>
    <s v="Lace 'em up, lace 'em down. The mid-cut adidas Drop Step Shoes boast pure '80s basketball DNA and funky-fresh streetwise style. Don't blink. The padded leather upper flashes brilliant metallic accents."/>
    <n v="1"/>
    <x v="3"/>
    <n v="85"/>
    <s v="2020-04-13"/>
    <s v="15:07:12"/>
  </r>
  <r>
    <s v="Unisex adidas ORIGINALS KIEL SHOES"/>
    <s v="CQ1091"/>
    <n v="69.989999999999995"/>
    <n v="34.99"/>
    <x v="1"/>
    <x v="0"/>
    <s v="Adidas"/>
    <x v="0"/>
    <s v="The adidas Originals Kiel unisex shoes offer perfect functionality along with style. Seamless Textile upper provides you comfort whereas the Vulcanized rubber outsole gives optimum Traction. They come in a sleek design with stitched 3-Stripes on the sides."/>
    <n v="2.4"/>
    <x v="2"/>
    <n v="61"/>
    <s v="2020-04-13"/>
    <s v="15:07:12"/>
  </r>
  <r>
    <s v="Men's Originals Drop Step Shoes"/>
    <s v="EF7134"/>
    <n v="75.989999999999995"/>
    <n v="75.989999999999995"/>
    <x v="1"/>
    <x v="3"/>
    <s v="Adidas"/>
    <x v="0"/>
    <s v="Lace 'em up, lace 'em down. The mid-cut adidas Drop Step Shoes boast pure '80s basketball DNA and funky-fresh streetwise style. Don't blink. The padded leather upper flashes brilliant metallic accents."/>
    <n v="2.4"/>
    <x v="2"/>
    <n v="45"/>
    <s v="2020-04-13"/>
    <s v="15:07:12"/>
  </r>
  <r>
    <s v="Men's adidas Sports Inspired Lite Racer 2.0 Shoes"/>
    <s v="EH1097"/>
    <n v="45.99"/>
    <n v="45.99"/>
    <x v="2"/>
    <x v="3"/>
    <s v="Adidas "/>
    <x v="0"/>
    <s v="The ultra-lightweight build of these shoes takes a running-inspired style to the streets. A breathable mesh upper gives you lasting comfort and a soft midsole cushions each step. Seamless 3-Stripes flash your adidas pride."/>
    <n v="2.6"/>
    <x v="2"/>
    <n v="73"/>
    <s v="2020-04-13"/>
    <s v="15:07:12"/>
  </r>
  <r>
    <s v="Men's adidas Originals Supercourt Shoes"/>
    <s v="FV4656"/>
    <n v="75.989999999999995"/>
    <n v="75.989999999999995"/>
    <x v="1"/>
    <x v="3"/>
    <s v="Adidas"/>
    <x v="0"/>
    <s v="Effortless and cool, just like you. A culmination of a 40-year court archive, the adidas Supercourt Shoes give your sweats an instant upgrade and put heritage style in every step. What's new: The faux nubuck upper and fleece lining keep your feet warmer than ever before."/>
    <n v="3.7"/>
    <x v="1"/>
    <n v="33"/>
    <s v="2020-04-13"/>
    <s v="15:07:12"/>
  </r>
  <r>
    <s v="Women's adidas Running SenseBoost GO Shoes"/>
    <s v="G26947"/>
    <n v="109.99"/>
    <n v="65.989999999999995"/>
    <x v="0"/>
    <x v="1"/>
    <s v="Adidas"/>
    <x v="0"/>
    <s v="Designed for the ever-changing urban landscape, these running shoes have a lightweight knit upper that follows the natural movement of your stride. The wide platform provides support for lateral movement, and responsive cushioning returns energy with every step."/>
    <n v="4.8"/>
    <x v="0"/>
    <n v="26"/>
    <s v="2020-04-13"/>
    <s v="15:07:12"/>
  </r>
  <r>
    <s v="Women's adidas Running Adizero Boston 8 Shoes"/>
    <s v="F34060"/>
    <n v="109.99"/>
    <n v="65.989999999999995"/>
    <x v="0"/>
    <x v="1"/>
    <s v="Adidas"/>
    <x v="0"/>
    <s v="These women's race-ready shoes deliver maximum comfort from the starting gun to the finish line. Ideal for long-distance training, they feature responsive Boost cushioning for the highest level of energy return. A stability rail helps guide your stride, and the engineered mesh upper locks down your heel and midfoot for a secure fit. The rubber Stretchweb outsole is inspired by adidas' fastest running shoe for a smooth, flexible ride."/>
    <n v="2.5"/>
    <x v="2"/>
    <n v="11"/>
    <s v="2020-04-13"/>
    <s v="15:07:12"/>
  </r>
  <r>
    <s v="Women's adidas Running SenseBoost GO Shoes"/>
    <s v="G26944"/>
    <n v="109.99"/>
    <n v="65.989999999999995"/>
    <x v="0"/>
    <x v="1"/>
    <s v="Adidas"/>
    <x v="0"/>
    <s v="Designed for the ever-changing urban landscape, these running shoes have a lightweight knit upper that follows the natural movement of your stride. The wide platform provides support for lateral movement, and responsive cushioning returns energy with every step."/>
    <n v="3.8"/>
    <x v="1"/>
    <n v="97"/>
    <s v="2020-04-13"/>
    <s v="15:07:12"/>
  </r>
  <r>
    <s v="Men's adidas Running Universal Works Ultraboost 19 Shoes"/>
    <s v="EG5185"/>
    <n v="199.99"/>
    <n v="199.99"/>
    <x v="3"/>
    <x v="3"/>
    <s v="Adidas"/>
    <x v="0"/>
    <s v="Created by designer David Keyte, Universal Works takes inspiration from workwear, sportswear and touchstones of English culture to create a mature, refined expression of British style. An avid runner, Keyte has collaborated with adidas on garments inspired by running in England's cold and wet winter months. These shoes combine comfort and performance with a seamless adidas Primeknit 360 upper engineered to stretch and support your foot. Optimized Boost maximizes energy return, and a 3D heel frame gives a locked-down fit for natural heel movement."/>
    <n v="3.9"/>
    <x v="1"/>
    <n v="94"/>
    <s v="2020-04-13"/>
    <s v="15:07:12"/>
  </r>
  <r>
    <s v="Men's adidas Running Universal Works Ultraboost 19 Shoes"/>
    <s v="EG5188"/>
    <n v="199.99"/>
    <n v="199.99"/>
    <x v="3"/>
    <x v="3"/>
    <s v="Adidas"/>
    <x v="0"/>
    <s v="Created by designer David Keyte, Universal Works takes inspiration from workwear, sportswear and touchstones of English culture to create a mature, refined expression of British style. An avid runner, Keyte has collaborated with adidas on garments inspired by running in England's cold and wet winter months. These shoes combine comfort and performance with a seamless adidas Primeknit 360 upper engineered to stretch and support your foot. Optimized Boost maximizes energy return, and a 3D heel frame gives a locked-down fit for natural heel movement."/>
    <n v="2.7"/>
    <x v="2"/>
    <n v="44"/>
    <s v="2020-04-13"/>
    <s v="15:07:12"/>
  </r>
  <r>
    <s v="Men's adidas Originals Superstar MG Shoes"/>
    <s v="FV3029"/>
    <n v="79.989999999999995"/>
    <n v="79.989999999999995"/>
    <x v="1"/>
    <x v="3"/>
    <s v="Adidas"/>
    <x v="0"/>
    <s v="An icon for half a century, the adidas Superstar shoe has been shaped on streets, stages and the hardwood. By the people who wear it, and by the world they find themselves in. It has spanned generations and broken boundaries. These adidas Superstar MG Shoes shake things up. You could say it's a tradition. They now have a distinctive, high-walled rubber mud guard. The unmistakable rubber shell toe roots them in history."/>
    <n v="5"/>
    <x v="0"/>
    <n v="90"/>
    <s v="2020-04-13"/>
    <s v="15:07:12"/>
  </r>
  <r>
    <s v="Men's adidas Originals Supercourt Shoes"/>
    <s v="FV4658"/>
    <n v="75.989999999999995"/>
    <n v="75.989999999999995"/>
    <x v="1"/>
    <x v="3"/>
    <s v="Adidas"/>
    <x v="0"/>
    <s v="Effortless and cool, just like you. A culmination of a 40-year court archive, the adidas Supercourt Shoes give your sweats an instant upgrade and put heritage style in every step. What's new: The faux nubuck upper and fleece lining keep your feet warmer than ever before."/>
    <n v="2.7"/>
    <x v="2"/>
    <n v="46"/>
    <s v="2020-04-13"/>
    <s v="15:07:12"/>
  </r>
  <r>
    <s v="Men's adidas Running Jerzo Shoes"/>
    <s v="CM4831"/>
    <n v="52.99"/>
    <n v="52.99"/>
    <x v="1"/>
    <x v="3"/>
    <s v="Adidas "/>
    <x v="0"/>
    <s v="These men's running shoes keep you comfortable so you stay focused on your goals. They feature breathable mesh upper with a supportive cage that wraps around the midfoot to give you stability where you need it most and durable Rubber outsole for long-lasting wear."/>
    <n v="3.4"/>
    <x v="1"/>
    <n v="22"/>
    <s v="2020-04-13"/>
    <s v="15:07:13"/>
  </r>
  <r>
    <s v="Men's adidas Originals Deerupt Runner Shoes"/>
    <s v="EF6270"/>
    <n v="89.99"/>
    <n v="89.99"/>
    <x v="1"/>
    <x v="3"/>
    <s v="Adidas"/>
    <x v="0"/>
    <s v="Lightweight and collapsible for easy travel, these Deerupt shoes offer a striking signature aesthetic. A net overlay extends from upper to midsole for a textured look. The mesh webbing adds light compression that feels snug and comfortable."/>
    <n v="3"/>
    <x v="2"/>
    <n v="81"/>
    <s v="2020-04-13"/>
    <s v="15:07:13"/>
  </r>
  <r>
    <s v="Men's Running Ancho Shoes"/>
    <s v="CM4705"/>
    <n v="49.99"/>
    <n v="49.99"/>
    <x v="2"/>
    <x v="3"/>
    <s v="Adidas "/>
    <x v="0"/>
    <s v="A well cushioned shoe with a fresher look that will appeal to young runners. Features Textile-Mesh upper for maximum ventilation, lightstrike IMEVA midsole and durable Rubber outsole for long-lasting wear."/>
    <n v="1.5"/>
    <x v="4"/>
    <n v="96"/>
    <s v="2020-04-13"/>
    <s v="15:07:13"/>
  </r>
  <r>
    <s v="Men's adidas Originals Superstar MG Shoes"/>
    <s v="FV3031"/>
    <n v="79.989999999999995"/>
    <n v="79.989999999999995"/>
    <x v="1"/>
    <x v="3"/>
    <s v="Adidas"/>
    <x v="0"/>
    <s v="The adidas Superstar shoe has spanned generations andhas been embraced by them over the decades. Made their own and then passed down. It has dominated the hardwood and made statements on the streets. And today it once again evolves with these Superstar MG Shoes. A distinctive, high-walled rubber mud guard gives them a fresh take while the unmistakable rubber shell toe grounds them in history."/>
    <n v="3.9"/>
    <x v="1"/>
    <n v="6"/>
    <s v="2020-04-13"/>
    <s v="15:07:13"/>
  </r>
  <r>
    <s v="Men's adidas Originals Swift Run RF Shoes"/>
    <s v="FV5358"/>
    <n v="75.989999999999995"/>
    <n v="75.989999999999995"/>
    <x v="1"/>
    <x v="3"/>
    <s v="Adidas"/>
    <x v="0"/>
    <s v="These Swift Run RF Shoes borrow style from the track. They sport a supportive textile upper and lightweight cushioned outsole to keep you comfy no matter what the day throws at you."/>
    <n v="2.7"/>
    <x v="2"/>
    <n v="24"/>
    <s v="2020-04-13"/>
    <s v="15:07:13"/>
  </r>
  <r>
    <s v="MEN'S ADIDAS SPORT INSPIRED CLOUDFOAM LITE RACER SHOES"/>
    <s v="DB0594"/>
    <n v="59.99"/>
    <n v="29.99"/>
    <x v="1"/>
    <x v="0"/>
    <s v="Adidas "/>
    <x v="0"/>
    <s v="Move through your day with ease and streamlined style in these running-inspired shoes. The breathable upper is made of sporty closed mesh, while Cloudfoam cushioning provides all-day comfort."/>
    <n v="2.9"/>
    <x v="2"/>
    <n v="13"/>
    <s v="2020-04-13"/>
    <s v="15:07:13"/>
  </r>
  <r>
    <s v="men's adidas originals NEIGHBORHOOD CHOP SHOP SHOES"/>
    <s v="DA8839"/>
    <n v="179.99"/>
    <n v="89.99"/>
    <x v="3"/>
    <x v="0"/>
    <s v="Adidas"/>
    <x v="0"/>
    <s v="adidas Originals teams up with Tokyo-based label NEIGHBORHOOD on these men's shoes, a mix of adidas heritage and modern Japanese design. Inspired by the Campus, these shoes revamp the look and feel, combining an adidas Primeknit upper with ultra-responsive Boost cushioning."/>
    <n v="4.7"/>
    <x v="0"/>
    <n v="45"/>
    <s v="2020-04-13"/>
    <s v="15:07:13"/>
  </r>
  <r>
    <s v="Unisex adidas Originals Marathon Tech Shoes"/>
    <s v="G27461"/>
    <n v="119.99"/>
    <n v="59.99"/>
    <x v="0"/>
    <x v="0"/>
    <s v="Adidas"/>
    <x v="0"/>
    <s v="These shoes follow in the style steps of adidas' first trail shoe, the Marathon TR. The vintage-inspired upper is a mix of breathable mesh and synthetic suede, with iconic 3-Stripes branding. Extra comfort comes from the Boost midsole, which gives durable cushioning."/>
    <n v="4.3"/>
    <x v="0"/>
    <n v="72"/>
    <s v="2020-04-13"/>
    <s v="15:07:13"/>
  </r>
  <r>
    <s v="Men's Running Ancho Shoes"/>
    <s v="CM4708"/>
    <n v="49.99"/>
    <n v="49.99"/>
    <x v="2"/>
    <x v="3"/>
    <s v="Adidas "/>
    <x v="0"/>
    <s v="A well cushioned shoe with a fresher look that will appeal to young runners. Features Textile-Mesh upper for maximum ventilation, lightstrike IMEVA midsole and durable Rubber outsole for long-lasting wear."/>
    <n v="4.9000000000000004"/>
    <x v="0"/>
    <n v="15"/>
    <s v="2020-04-13"/>
    <s v="15:07:13"/>
  </r>
  <r>
    <s v="Men's adidas Sport Inspired VL Court 2.0 Shoes"/>
    <s v="DA9868"/>
    <n v="49.99"/>
    <n v="24.99"/>
    <x v="2"/>
    <x v="0"/>
    <s v="Adidas "/>
    <x v="0"/>
    <s v="Tennis-inspired style with a modern look. These shoes offer the premium look of a synthetic leather upper. A rubber cupsole gives comfort and ease to every stride, and stitched-on 3-Stripes add adidas pride."/>
    <n v="5"/>
    <x v="0"/>
    <n v="33"/>
    <s v="2020-04-13"/>
    <s v="15:07:13"/>
  </r>
  <r>
    <s v="Men's adidas Sport Inspired Questar Flow Shoes"/>
    <s v="EE9540"/>
    <n v="69.989999999999995"/>
    <n v="41.99"/>
    <x v="1"/>
    <x v="1"/>
    <s v="Adidas "/>
    <x v="0"/>
    <s v="Light on your feet. Ready for the streets. These running-inspired shoes give the textured knit upper a modern edge with floating 3-Stripes integrated into the lacing system. Ultra-soft Cloudfoam cushioning in the one-piece midsole and outsole provides comfort that lasts all day long."/>
    <n v="3.5"/>
    <x v="1"/>
    <n v="95"/>
    <s v="2020-04-13"/>
    <s v="15:07:13"/>
  </r>
  <r>
    <s v="Men's adidas Running Solar Blaze Shoes"/>
    <s v="DB3483"/>
    <n v="79.989999999999995"/>
    <n v="39.99"/>
    <x v="1"/>
    <x v="0"/>
    <s v="Adidas"/>
    <x v="0"/>
    <s v="Half-marathon or full, when you've locked in your training plan, these running shoes are built to help you meet your goals. With a design inspired by aerospace engineering, the neutral shoes have a mesh upper with stitched-in reinforcement for lightweight support. Flexible cushioning puts a spring in your stride."/>
    <n v="3.4"/>
    <x v="1"/>
    <n v="9"/>
    <s v="2020-04-13"/>
    <s v="15:07:13"/>
  </r>
  <r>
    <s v="Men's adidas Originals White Mountaineering X Terrex Agravic Speed+ Shoes"/>
    <s v="EE3912"/>
    <n v="179.99"/>
    <n v="89.99"/>
    <x v="3"/>
    <x v="0"/>
    <s v="Adidas"/>
    <x v="0"/>
    <s v="Ready to breeze through alpine trails, these running shoes are built with a lightweight and breathable mesh upper. Inspired by mountain bike tires, the rubber outsole is designed to hug the terrain for sure-footed grip. These shoes are exclusively designed with Japanese label White Mountaineering."/>
    <n v="3.9"/>
    <x v="1"/>
    <n v="21"/>
    <s v="2020-04-13"/>
    <s v="15:07:13"/>
  </r>
  <r>
    <s v="MEN'S ADIDAS OUTDOOR NAHA SHOES"/>
    <s v="CJ0183"/>
    <n v="59.99"/>
    <n v="29.99"/>
    <x v="1"/>
    <x v="0"/>
    <s v="Adidas"/>
    <x v="0"/>
    <s v="Get maximum support, comfort and a refreshed look with these adidas Naha shoes for men comes wit a classic style. Mesh and synthetic upper with EVA midsole for maximum impact cushioning. It's Super High Traction Rubber for optimal grip in wet conditions."/>
    <n v="4.3"/>
    <x v="0"/>
    <n v="88"/>
    <s v="2020-04-13"/>
    <s v="15:07:13"/>
  </r>
  <r>
    <s v="MEN'S ADIDAS RUNNING AEROBOUNCE 2 SHOES"/>
    <s v="AQ0534"/>
    <n v="89.99"/>
    <n v="44.99"/>
    <x v="1"/>
    <x v="0"/>
    <s v="Adidas"/>
    <x v="0"/>
    <s v="Built for long-distance running, these men's shoes balance comfort and support in a lightweight build. Suede lining in the breathable mesh upper has a soft feel against your foot. A-frame lacing and midfoot banding provide a locked-down fit."/>
    <n v="3.2"/>
    <x v="1"/>
    <n v="52"/>
    <s v="2020-04-13"/>
    <s v="15:07:13"/>
  </r>
  <r>
    <s v="Men's adidas Running Kalus 1.0 Shoes"/>
    <s v="CK9502"/>
    <n v="45.99"/>
    <n v="22.99"/>
    <x v="2"/>
    <x v="0"/>
    <s v="Adidas "/>
    <x v="0"/>
    <s v="A well cushioned shoe with a fresher look that will appeal to young runners. Features Mesh upper for maximum ventilation, lightstrike IMEVA midsole with visible adiprene providing protection from harmful impact forces and durable Rubber outsole for long-lasting wear."/>
    <n v="3.8"/>
    <x v="1"/>
    <n v="52"/>
    <s v="2020-04-13"/>
    <s v="15:07:13"/>
  </r>
  <r>
    <s v="Men's adidas Running PureBounce+ Street Shoes"/>
    <s v="BC1041"/>
    <n v="79.989999999999995"/>
    <n v="39.99"/>
    <x v="1"/>
    <x v="0"/>
    <s v="Adidas"/>
    <x v="0"/>
    <s v="Made for fast runs on city streets, these shoes have a wide forefoot for added support and stability during side-to-side movement. Flexible cushioning delivers long-lasting comfort and a low-to-the-ground feel."/>
    <n v="3.9"/>
    <x v="1"/>
    <n v="21"/>
    <s v="2020-04-13"/>
    <s v="15:07:13"/>
  </r>
  <r>
    <s v="Men's adidas Swim Bise Slippers"/>
    <s v="CM0065"/>
    <n v="14.99"/>
    <n v="8.99"/>
    <x v="2"/>
    <x v="1"/>
    <s v="Adidas "/>
    <x v="0"/>
    <s v="The adidas Bise slippers for men. The Thong construction with interesting material mix provides comfort and style. Textured rubber outsole for lightweight comfort."/>
    <n v="4.0999999999999996"/>
    <x v="0"/>
    <n v="38"/>
    <s v="2020-04-13"/>
    <s v="15:07:13"/>
  </r>
  <r>
    <s v="Men's Running EnergyFalcon Shoes"/>
    <s v="EG3013"/>
    <n v="75.989999999999995"/>
    <n v="75.989999999999995"/>
    <x v="1"/>
    <x v="3"/>
    <s v="Adidas "/>
    <x v="0"/>
    <s v="Dig deep. These running shoes have a supportive, free-motion design that offers the stability and comfort you need to reach your goals. From the first step, the cushioning feels pillow-soft. The molded heel allows your Achilles to move freely while a midfoot support panel provides a natural fit. The durable outsole is made to log many miles."/>
    <n v="3.5"/>
    <x v="1"/>
    <n v="12"/>
    <s v="2020-04-13"/>
    <s v="15:07:13"/>
  </r>
  <r>
    <s v="Men's adidas Originals Rivalry Low Shoes"/>
    <s v="EE4966"/>
    <n v="75.989999999999995"/>
    <n v="45.59"/>
    <x v="1"/>
    <x v="1"/>
    <s v="Adidas"/>
    <x v="0"/>
    <s v="Recalling the golden age of '80s hoops style, these shoes refresh a classic silhouette. The low top build pairs a clean leather upper with a bold cupsole design. A woven tongue label pulled from the archives keeps the look authentic."/>
    <n v="5"/>
    <x v="0"/>
    <n v="70"/>
    <s v="2020-04-13"/>
    <s v="15:07:13"/>
  </r>
  <r>
    <s v="MEN'S ADIDAS ORIGINALS SAMBA OG SHOES"/>
    <s v="B75806"/>
    <n v="79.989999999999995"/>
    <n v="79.989999999999995"/>
    <x v="1"/>
    <x v="3"/>
    <s v="Adidas"/>
    <x v="0"/>
    <s v="Universally recognised, always in style. The Samba is the original football trainer turned streetwear favourite. This pair is built with a smooth leather upper with suede overlays to recreate the look and feel of the original. A low-to-the-ground gum rubber outsole gives these shoes a classic foundation."/>
    <n v="3.3"/>
    <x v="1"/>
    <n v="96"/>
    <s v="2020-04-13"/>
    <s v="15:07:13"/>
  </r>
  <r>
    <s v="Men's adidas Running Bolter Shoes"/>
    <s v="CK9434"/>
    <n v="42.99"/>
    <n v="21.49"/>
    <x v="2"/>
    <x v="0"/>
    <s v="Adidas "/>
    <x v="0"/>
    <s v="These men's running shoes keep you comfortable so you stay focused on your running goals. They feature a breathable mesh upper with a comfort collar, while a moulded overlay provides lightweight support. The plush Cloudfoam midsole delivers ultra-soft cushioning."/>
    <n v="4.9000000000000004"/>
    <x v="0"/>
    <n v="83"/>
    <s v="2020-04-13"/>
    <s v="15:07:13"/>
  </r>
  <r>
    <s v="Men's Sport Inspired Pok√É¬©mon Phosphere Shoes"/>
    <s v="EH0833"/>
    <n v="69.989999999999995"/>
    <n v="69.989999999999995"/>
    <x v="1"/>
    <x v="3"/>
    <s v="Adidas "/>
    <x v="0"/>
    <s v="Inspiration for every battle. Lace into these running-style shoes for lasting comfort with eye-catching style. A circular knit upper supports the foot and a soft midsole cushions every step. Pok√É¬©mon√¢?¬¢ graphics on the tongue round out the look."/>
    <n v="4.4000000000000004"/>
    <x v="0"/>
    <n v="72"/>
    <s v="2020-04-13"/>
    <s v="15:07:13"/>
  </r>
  <r>
    <s v="Men's adidas Originals U_Path Run Shoes"/>
    <s v="G27637"/>
    <n v="79.989999999999995"/>
    <n v="79.989999999999995"/>
    <x v="1"/>
    <x v="3"/>
    <s v="Adidas"/>
    <x v="0"/>
    <s v="The U_Path Run offers a sleek combination of retro and modern. These shoes are built of soft, breathable mesh for everyday wear. The D-ring lacing system adds a distinctive look and the bungee heel piece gives extra support. A lightweight EVA midsole adds all-day wearability."/>
    <n v="3.5"/>
    <x v="1"/>
    <n v="27"/>
    <s v="2020-04-13"/>
    <s v="15:07:13"/>
  </r>
  <r>
    <s v="Men's adidas Sport Inspired Kaptur Shoes"/>
    <s v="CL7579"/>
    <n v="45.99"/>
    <n v="22.99"/>
    <x v="2"/>
    <x v="0"/>
    <s v="Adidas "/>
    <x v="0"/>
    <s v="These lightweight running-inspired shoes for men give all round comfort, cushioning, durability &amp; support in a simplistic design. The two-tone mesh upper ensure breathability and durability. Lightstrike EVA midsole gives you cushioning you need everyday and Rubber outsole provides durability."/>
    <n v="2.7"/>
    <x v="2"/>
    <n v="87"/>
    <s v="2020-04-13"/>
    <s v="15:07:13"/>
  </r>
  <r>
    <s v="Men's adidas Running Adi Pacer 4.0 Shoes"/>
    <s v="CK9631"/>
    <n v="35.99"/>
    <n v="17.989999999999998"/>
    <x v="2"/>
    <x v="0"/>
    <s v="Adidas "/>
    <x v="0"/>
    <s v="The sleek looking adidas Adi Pacer 3.0 running shoes for men crafted with Synthetic overlays with Mesh upper and an interesting contrast color detail on side and back. The full Rubber outsole that provides durability."/>
    <n v="4.2"/>
    <x v="0"/>
    <n v="44"/>
    <s v="2020-04-13"/>
    <s v="15:07:14"/>
  </r>
  <r>
    <s v="Men's adidas Originals Skateboarding 3MC Shoes"/>
    <s v="EE6091"/>
    <n v="59.99"/>
    <n v="35.99"/>
    <x v="1"/>
    <x v="1"/>
    <s v="Adidas"/>
    <x v="0"/>
    <s v="Designed for skate but with an easy, everyday style. These shoes have a durable canvas and nylon upper that holds up to regular skate sessions. A flexible rubber outsole provides superior grip on your board. Targeted cushioning in the heel helps absorb impact for when you're riding hard."/>
    <n v="4"/>
    <x v="0"/>
    <n v="80"/>
    <s v="2020-04-13"/>
    <s v="15:07:14"/>
  </r>
  <r>
    <s v="Men's adidas Outdoor Fassar Sandals"/>
    <s v="CL9945"/>
    <n v="27.99"/>
    <n v="16.79"/>
    <x v="2"/>
    <x v="1"/>
    <s v="Adidas"/>
    <x v="0"/>
    <s v="Step out in these adidas Fassar sandals for men. A light yet well covered sandal with an interesting mix of materials and textures, the Synthetic upper has a adjustable straps with Die-cut EVA midsole for stable cushioning and Textured footbed for comfort. They come with an Abrasion resistant Rubber outsole with wet and dry traction pattern and a protective toe-lip."/>
    <n v="4.0999999999999996"/>
    <x v="0"/>
    <n v="33"/>
    <s v="2020-04-13"/>
    <s v="15:07:14"/>
  </r>
  <r>
    <s v="Men's adidas Originals Superstar Shoes"/>
    <s v="FV4189"/>
    <n v="79.989999999999995"/>
    <n v="79.989999999999995"/>
    <x v="1"/>
    <x v="3"/>
    <s v="Adidas"/>
    <x v="0"/>
    <s v="Originally made for basketball courts in the '70s. Championed by hip hop royalty in the '80s. An icon on the streets of today. A splash of contemporary collegiate colour captures all the magic of the arena and pays homage to the most important basketball event of the year. Both a nod to the past and a cue to the new, graffiti inscription on the tongue celebrates the shoe's journey through history. The durable rubber shell toe that helped top players shoot hoops remains. Recognised the world over. The only challenge left? Make it your own."/>
    <n v="2.2000000000000002"/>
    <x v="2"/>
    <n v="37"/>
    <s v="2020-04-13"/>
    <s v="15:07:14"/>
  </r>
  <r>
    <s v="Men's adidas Running 8K Shoes"/>
    <s v="F34477"/>
    <n v="55.99"/>
    <n v="27.99"/>
    <x v="1"/>
    <x v="0"/>
    <s v="Adidas "/>
    <x v="0"/>
    <s v="Give a boost to your running or jogging sessions wearing these 8K running shoes for men. Featuring mesh and suede upper, these lace-ups are durable, light in weight and comfortable to wear. Furthermore, the grooved rubber outsole will provide better traction on the different surfaces."/>
    <n v="3.1"/>
    <x v="1"/>
    <n v="14"/>
    <s v="2020-04-13"/>
    <s v="15:07:14"/>
  </r>
  <r>
    <s v="Men's adidas Running Duramo 9 Shoes"/>
    <s v="F34683"/>
    <n v="65.989999999999995"/>
    <n v="32.99"/>
    <x v="1"/>
    <x v="0"/>
    <s v="Adidas "/>
    <x v="0"/>
    <s v="These men's versatile running shoes are ideal for the treadmill or the trail. They feature a mesh upper for breathability and a seamless print overlay for additional support. Pillow-soft Cloudfoam cushions every stride, while the durable outsole holds up to everyday wear."/>
    <n v="2.5"/>
    <x v="2"/>
    <n v="27"/>
    <s v="2020-04-13"/>
    <s v="15:07:14"/>
  </r>
  <r>
    <s v="MEN'S ADIDAS RUNNING GALAXY 4 SHOES"/>
    <s v="CP8827"/>
    <n v="52.99"/>
    <n v="26.49"/>
    <x v="1"/>
    <x v="0"/>
    <s v="Adidas "/>
    <x v="0"/>
    <s v="Plush comfort delivers a cloudlike ride. These men's running shoes have a soft cloudfoam midsole for a cushioned response to every touchdown. The breathable mesh upper with a moulded overlay offers breathability and lightweight support. A durable outsole provides long-lasting wear."/>
    <n v="4.3"/>
    <x v="0"/>
    <n v="18"/>
    <s v="2020-04-13"/>
    <s v="15:07:14"/>
  </r>
  <r>
    <s v="Men's adidas Running Asweerun Shoes"/>
    <s v="F36998"/>
    <n v="55.99"/>
    <n v="27.99"/>
    <x v="1"/>
    <x v="0"/>
    <s v="Adidas "/>
    <x v="0"/>
    <s v="Aspire to greatness. These running shoes are made with an airy, lightweight mesh upper. The durable rubber outsole grips the pavement for added stability. A cushioned midsole brings comfort to each step."/>
    <n v="2.7"/>
    <x v="2"/>
    <n v="84"/>
    <s v="2020-04-13"/>
    <s v="15:07:14"/>
  </r>
  <r>
    <s v="Men's adidas Sport Inspired Court Adapt Shoes"/>
    <s v="F36457"/>
    <n v="59.99"/>
    <n v="29.99"/>
    <x v="1"/>
    <x v="0"/>
    <s v="Adidas "/>
    <x v="0"/>
    <s v="These tennis-inspired shoes elevate their style game off the court with a knit upper and decorative laces. The slip-on look has a seamless, sock-like construction with an ultra-soft Cloudfoam sockliner for added comfort throughout your day."/>
    <n v="1.5"/>
    <x v="4"/>
    <n v="1"/>
    <s v="2020-04-13"/>
    <s v="15:07:14"/>
  </r>
  <r>
    <s v="Men's adidas Originals Yung-96 Chasm Shoes"/>
    <s v="EE8008"/>
    <n v="79.989999999999995"/>
    <n v="47.99"/>
    <x v="1"/>
    <x v="1"/>
    <s v="Adidas"/>
    <x v="0"/>
    <s v="Daring and unabashedly eccentric, Yung-96 captures the rebellious spirit of the 1990s. This seasonal version features wavy overlays that mirror the '96 Yung Chasm, an archival running shoe. The shoes are made of supple leather and offer a supportive, cushioned feel."/>
    <n v="4.4000000000000004"/>
    <x v="0"/>
    <n v="51"/>
    <s v="2020-04-13"/>
    <s v="15:07:14"/>
  </r>
  <r>
    <s v="Men's adidas Originals Gazelle Shoes"/>
    <s v="EE5511"/>
    <n v="79.989999999999995"/>
    <n v="47.99"/>
    <x v="1"/>
    <x v="1"/>
    <s v="Adidas"/>
    <x v="0"/>
    <s v="These shoes are a faithful reissue of the 1991 Gazelle. They retain the design lines and graceful silhouette of the original. The soft nubuck upper is done in archival colours with contrast 3-Stripes and heel tab."/>
    <n v="3.9"/>
    <x v="1"/>
    <n v="78"/>
    <s v="2020-04-13"/>
    <s v="15:07:14"/>
  </r>
  <r>
    <s v="Men's adidas Originals Nizza Shoes"/>
    <s v="EE5602"/>
    <n v="59.99"/>
    <n v="35.99"/>
    <x v="1"/>
    <x v="1"/>
    <s v="Adidas"/>
    <x v="0"/>
    <s v="adidas Originals brings back a classic with these Nizza Low shoes. Originally conceived as basketball trainers, their clean looks and casual design made them a style hit on the streets"/>
    <n v="2.4"/>
    <x v="2"/>
    <n v="46"/>
    <s v="2020-04-13"/>
    <s v="15:07:14"/>
  </r>
  <r>
    <s v="Men's adidas Originals Continental 80 Shoes"/>
    <s v="EE6329"/>
    <n v="79.989999999999995"/>
    <n v="47.99"/>
    <x v="1"/>
    <x v="1"/>
    <s v="Adidas"/>
    <x v="0"/>
    <s v="Dial it back to the '80s, when sneakers designed for tennis and aerobics became everyday staples. These shoes are an authentic reissue of the late-'80s adidas Continental. Made of soft leather, they come with a distinctive split cupsole."/>
    <n v="2.8"/>
    <x v="2"/>
    <n v="44"/>
    <s v="2020-04-13"/>
    <s v="15:07:14"/>
  </r>
  <r>
    <s v="Men's adidas Originals Samba RM Shoes"/>
    <s v="EE5506"/>
    <n v="119.99"/>
    <n v="71.989999999999995"/>
    <x v="0"/>
    <x v="1"/>
    <s v="Adidas"/>
    <x v="0"/>
    <s v="An instant icon since its '50s debut as an indoor trainer, the Samba is timeless. These shoes stay true to their legacy while modernising the design with streamlined proportions and state-of-the-art cushioning. They're made of suede and ballistic nylon overlays. A hidden full-length Boost midsole gives responsive cushioning."/>
    <n v="4.7"/>
    <x v="0"/>
    <n v="37"/>
    <s v="2020-04-13"/>
    <s v="15:07:14"/>
  </r>
  <r>
    <s v="MEN'S ADIDAS SPORT INSPIRED VS ADVANTAGE CLEAN SHOES"/>
    <s v="F36471"/>
    <n v="45.99"/>
    <n v="22.99"/>
    <x v="2"/>
    <x v="0"/>
    <s v="Adidas "/>
    <x v="0"/>
    <s v="Style stripped down to the essentials without sacrificing stability. These tennis-inspired shoes feature a straightforward look with a leather-like upper on a rubber cupsole. Perforated 3-Stripes add a fashionable touch. A heel pull offers easy on and off."/>
    <n v="3.7"/>
    <x v="1"/>
    <n v="24"/>
    <s v="2020-04-13"/>
    <s v="15:07:14"/>
  </r>
  <r>
    <s v="Men's Originals Samba OG Shoes"/>
    <s v="EF6551"/>
    <n v="75.989999999999995"/>
    <n v="53.19"/>
    <x v="1"/>
    <x v="4"/>
    <s v="Adidas"/>
    <x v="0"/>
    <s v="Designed for football way back in 1950, the adidas Samba was just too stylish to stay on the pitch. Now it's beloved around the world as a street style classic. These shoes stick close to the authentic design with soft leather, a suede toe bumper and the iconic pivot-point outsole."/>
    <n v="4.8"/>
    <x v="0"/>
    <n v="14"/>
    <s v="2020-04-13"/>
    <s v="15:07:14"/>
  </r>
  <r>
    <s v="Men's adidas Originals Supercourt Shoes"/>
    <s v="EE6325"/>
    <n v="79.989999999999995"/>
    <n v="47.99"/>
    <x v="1"/>
    <x v="1"/>
    <s v="Adidas"/>
    <x v="0"/>
    <s v="The Supercourt serves up crisp court style with a modern look. These shoes show off tennis-whites shades and are constructed with a supple leather upper and a classic rubber cupsole."/>
    <n v="3.8"/>
    <x v="1"/>
    <n v="76"/>
    <s v="2020-04-13"/>
    <s v="15:07:14"/>
  </r>
  <r>
    <s v="Men's adidas Originals Deerupt Runner Shoes"/>
    <s v="EE5678"/>
    <n v="89.99"/>
    <n v="53.99"/>
    <x v="1"/>
    <x v="1"/>
    <s v="Adidas"/>
    <x v="0"/>
    <s v="Minimalist and effortlessly chic, Deerupt is defined by a striking grid-wrapped design. These shoes flash a tonal graphic on the tongue. The flexible mesh upper is easy to pack and delivers a snug, comfortable feel."/>
    <n v="4.5"/>
    <x v="0"/>
    <n v="5"/>
    <s v="2020-04-13"/>
    <s v="15:07:14"/>
  </r>
  <r>
    <s v="Men's adidas Originals Rivalry Low Shoes"/>
    <s v="EE4967"/>
    <n v="75.989999999999995"/>
    <n v="45.59"/>
    <x v="1"/>
    <x v="1"/>
    <s v="Adidas"/>
    <x v="0"/>
    <s v="Recalling the golden age of '80s hoops style, these shoes refresh a classic silhouette. The low top build pairs leather upper with a bold design. A woven tongue label pulled from the archives keeps the look authentic."/>
    <n v="1.5"/>
    <x v="4"/>
    <n v="85"/>
    <s v="2020-04-13"/>
    <s v="15:07:15"/>
  </r>
  <r>
    <s v="Women's adidas Running Pulseboost HD Winter Shoes"/>
    <s v="EF8907"/>
    <n v="129.99"/>
    <n v="77.989999999999995"/>
    <x v="0"/>
    <x v="1"/>
    <s v="Adidas"/>
    <x v="0"/>
    <s v="Feel the rhythm of the city under your feet. These shoes provide durable comfort and reliable traction for running in any weather. They have a ballistic nylon upper that sheds rain and snow. Responsive cushioning returns energy to your stride. The durable outsole helps keep footing secure in wet or slippery conditions."/>
    <n v="4.4000000000000004"/>
    <x v="0"/>
    <n v="92"/>
    <s v="2020-04-13"/>
    <s v="15:07:15"/>
  </r>
  <r>
    <s v="Men's adidas Originals Pharrell Williams X BYW CNY Shoes"/>
    <s v="EE8688"/>
    <n v="219.99"/>
    <n v="109.99"/>
    <x v="4"/>
    <x v="0"/>
    <s v="Adidas"/>
    <x v="0"/>
    <s v="Pharrell Williams and adidas celebrate the traditions of Chinese New Year. The fish is associated with abundance, and a fish dish at dinner is an integral part of the festivities. These BYW shoes feature an adaptive, flexible adidas Primeknit upper with a pattern inspired by fish scales. Boost provides responsive cushioning and incredible energy return."/>
    <n v="3.9"/>
    <x v="1"/>
    <n v="30"/>
    <s v="2020-04-13"/>
    <s v="15:07:15"/>
  </r>
  <r>
    <s v="Men's adidas Originals Forest Grove Shoes"/>
    <s v="EE8972"/>
    <n v="65.989999999999995"/>
    <n v="39.590000000000003"/>
    <x v="1"/>
    <x v="1"/>
    <s v="Adidas"/>
    <x v="0"/>
    <s v="Based on the game-changing Oregon running shoes, the Forest Grove was released in 1982, at a time when recreational jogging was an American obsession. This update has a lightweight mesh upper with plush nubuck and a distinctive web-wrapped midsole that stays true to the original design."/>
    <n v="4.3"/>
    <x v="0"/>
    <n v="36"/>
    <s v="2020-04-13"/>
    <s v="15:07:15"/>
  </r>
  <r>
    <s v="Men's adidas Originals Yung-96 Chasm Shoes"/>
    <s v="EE7239"/>
    <n v="79.989999999999995"/>
    <n v="47.99"/>
    <x v="1"/>
    <x v="1"/>
    <s v="Adidas"/>
    <x v="0"/>
    <s v="Daring and unabashedly eccentric, Yung-96 captures the rebellious spirit of the 1990s. This seasonal version features wavy overlays that mirror the '96 Yung Chasm, an archival running shoe. Inspired by pop art, the colors recall laundry detergent packaging. The shoes are made of supple leather and offer a supportive, cushioned feel."/>
    <n v="2.8"/>
    <x v="2"/>
    <n v="63"/>
    <s v="2020-04-13"/>
    <s v="15:07:15"/>
  </r>
  <r>
    <s v="Women's adidas Running PulseBoost HD Shoes"/>
    <s v="G26935"/>
    <n v="129.99"/>
    <n v="77.989999999999995"/>
    <x v="0"/>
    <x v="1"/>
    <s v="Adidas"/>
    <x v="0"/>
    <s v="Feel the city heartbeat under your feet. Designed for urban running, these shoes are made of breathable knit with a foot-hugging fit. Strategically placed non-stretch zones provide midfoot support, and low-profile cushioning delivers a responsive ride. A reflective badge contains the coordinates for the key running cities of Berlin, New York and Paris."/>
    <n v="1.5"/>
    <x v="4"/>
    <n v="49"/>
    <s v="2020-04-13"/>
    <s v="15:07:15"/>
  </r>
  <r>
    <s v="Men's adidas Originals Continental 80 Shoes"/>
    <s v="EE5394"/>
    <n v="79.989999999999995"/>
    <n v="47.99"/>
    <x v="1"/>
    <x v="1"/>
    <s v="Adidas"/>
    <x v="0"/>
    <s v="Just like their 1980s namesake, these shoes combine versatility with good looks. They're made with a patent leather upper for upgraded style. A distinctive split cupsole and curved webbing stripe complete the retro vibe."/>
    <n v="3"/>
    <x v="2"/>
    <n v="58"/>
    <s v="2020-04-13"/>
    <s v="15:07:15"/>
  </r>
  <r>
    <s v="Women's adidas Adilette Comfort Slides"/>
    <s v="EH0033"/>
    <n v="35.99"/>
    <n v="35.99"/>
    <x v="2"/>
    <x v="3"/>
    <s v="Adidas "/>
    <x v="0"/>
    <s v="Slip into these women's slides for easy-to-wear comfort. A contoured footbed features Cloudfoam Plus for a super-soft cushioned feel. The bandage-style upper features an adidas print that shows your brand love."/>
    <n v="4.5999999999999996"/>
    <x v="0"/>
    <n v="41"/>
    <s v="2020-04-13"/>
    <s v="15:07:15"/>
  </r>
  <r>
    <s v="MEN'S ADIDAS RUNNING GALAXY 4 SHOES"/>
    <s v="B75573"/>
    <n v="52.99"/>
    <n v="26.49"/>
    <x v="1"/>
    <x v="0"/>
    <s v="Adidas "/>
    <x v="0"/>
    <s v="Plush comfort delivers a cloudlike ride. These men's running shoes have a soft cloudfoam midsole for a cushioned response to every touchdown. The breathable mesh upper with a moulded overlay offers breathability and lightweight support. A durable outsole provides long-lasting wear."/>
    <n v="1"/>
    <x v="3"/>
    <n v="50"/>
    <s v="2020-04-13"/>
    <s v="15:07:15"/>
  </r>
  <r>
    <s v="Men's adidas Originals POD-S3.2 ML Shoes"/>
    <s v="EE4883"/>
    <n v="129.99"/>
    <n v="77.989999999999995"/>
    <x v="0"/>
    <x v="1"/>
    <s v="Adidas"/>
    <x v="0"/>
    <s v="Revisiting a retro-tech cushioning system developed in 1995, these shoes open a new chapter of comfort and flexibility. Soft and lightweight, the textile sneakers are designed to let your foot move naturally. Boost cushioning adds energy return with every stride."/>
    <n v="3.4"/>
    <x v="1"/>
    <n v="45"/>
    <s v="2020-04-13"/>
    <s v="15:07:15"/>
  </r>
  <r>
    <s v="WOMEN'S ADIDAS PUREBOOST X TRAINER 3.0 LL SHOES"/>
    <s v="DA8964"/>
    <n v="109.99"/>
    <n v="54.99"/>
    <x v="0"/>
    <x v="0"/>
    <s v="Adidas"/>
    <x v="0"/>
    <s v="Made for the athlete who likes to mix it up, these shoes have a progressive design, with a -specific arch that cradles the foot for a unique compression fit. The slip-on shoes have a knit upper with wraparound bands that hug the foot for support and stretch in any direction."/>
    <n v="2.6"/>
    <x v="2"/>
    <n v="2"/>
    <s v="2020-04-13"/>
    <s v="15:07:15"/>
  </r>
  <r>
    <s v="MEN'S ADIDAS RUNNING LEGUS SHOES"/>
    <s v="CJ8060"/>
    <n v="59.99"/>
    <n v="29.99"/>
    <x v="1"/>
    <x v="0"/>
    <s v="Adidas "/>
    <x v="0"/>
    <s v="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Rubber outsole gives ultimate durability."/>
    <n v="3.2"/>
    <x v="1"/>
    <n v="40"/>
    <s v="2020-04-13"/>
    <s v="15:07:15"/>
  </r>
  <r>
    <s v="WOMEN'S ADIDAS ALPHABOUNCE TRAINER SHOES"/>
    <s v="B75782"/>
    <n v="79.989999999999995"/>
    <n v="39.99"/>
    <x v="1"/>
    <x v="0"/>
    <s v="Adidas"/>
    <x v="0"/>
    <s v="These cross-training shoes give you stability as you move from barbell exercises to box jumps, burpees or a short run. Made with strength training in mind, they have a low heel drop to give you a solid base for heavy lifting. The seamless upper hugs your foot comfortably, offering support for side-to-side movement."/>
    <n v="2.7"/>
    <x v="2"/>
    <n v="26"/>
    <s v="2020-04-13"/>
    <s v="15:07:15"/>
  </r>
  <r>
    <s v="Women's adidas Running SenseBoost GO Shoes"/>
    <s v="G27401"/>
    <n v="109.99"/>
    <n v="65.989999999999995"/>
    <x v="0"/>
    <x v="1"/>
    <s v="Adidas"/>
    <x v="0"/>
    <s v="Designed for the ever-changing urban landscape, these running shoes have a lightweight knit upper that follows the natural movement of your stride. The wide platform provides support for lateral movement, and responsive cushioning returns energy with every step."/>
    <n v="4.9000000000000004"/>
    <x v="0"/>
    <n v="87"/>
    <s v="2020-04-13"/>
    <s v="15:07:15"/>
  </r>
  <r>
    <s v="WOMEN'S ADIDAS ALPHABOUNCE TRAINER SHOES"/>
    <s v="B75780"/>
    <n v="79.989999999999995"/>
    <n v="39.99"/>
    <x v="1"/>
    <x v="0"/>
    <s v="Adidas"/>
    <x v="0"/>
    <s v="These cross-training shoes give you stability as you move from barbell exercises to box jumps, burpees or a short run. Made with strength training in mind, they have a low heel drop to give you a solid base for heavy lifting. The seamless upper hugs your foot comfortably, offering support for side-to-side movement."/>
    <n v="4.2"/>
    <x v="0"/>
    <n v="87"/>
    <s v="2020-04-13"/>
    <s v="15:07:15"/>
  </r>
  <r>
    <s v="WoMEN'S adidas Outdoor TERREX VOYAGER DLX SHOES"/>
    <s v="S80807"/>
    <n v="79.989999999999995"/>
    <n v="32"/>
    <x v="1"/>
    <x v="2"/>
    <s v="Adidas"/>
    <x v="0"/>
    <s v="This adidas Terrex Voyager DLX shoes for women move faster than ever on the mountain. Suitable for hikes and multifunctional use, it has comfortable textile upper. The STEALTH√Ç¬Æ Rubber outsole maximises rock contact and offers extraordinary grip."/>
    <n v="4.2"/>
    <x v="0"/>
    <n v="43"/>
    <s v="2020-04-13"/>
    <s v="15:07:15"/>
  </r>
  <r>
    <s v="Men's adidas Originals ZX Torsion Shoes"/>
    <s v="EE4791"/>
    <n v="119.99"/>
    <n v="71.989999999999995"/>
    <x v="0"/>
    <x v="1"/>
    <s v="Adidas"/>
    <x v="0"/>
    <s v="The ZX line has always been about innovation. These men's shoes build on that legacy by combining full-length energy-returning Boost with an X-shaped Torsion System Bar for extra stability. The mesh upper has suede, leather and reflective elements for a richly textured look."/>
    <n v="2.6"/>
    <x v="2"/>
    <n v="53"/>
    <s v="2020-04-13"/>
    <s v="15:07:15"/>
  </r>
  <r>
    <s v="Men's adidas Originals ZX Flux Shoes"/>
    <s v="S32279"/>
    <n v="75.989999999999995"/>
    <n v="75.989999999999995"/>
    <x v="1"/>
    <x v="3"/>
    <s v="Adidas"/>
    <x v="0"/>
    <s v="Simplify your vibe. These adidas ZX Flux Shoes are a pared-down version of the ZX 8000, a defining look of '80s high-tech running. But these are made for the streets. Pair the slick ZX details and welded TPU 3-Stripes with anything. Lace up and you're good to go."/>
    <n v="4.9000000000000004"/>
    <x v="0"/>
    <n v="65"/>
    <s v="2020-04-13"/>
    <s v="15:07:15"/>
  </r>
  <r>
    <s v="WOMEN'S ADIDAS BY STELLA MCCARTNEY PUREBOOST X TRAINING 3.0 SHOES"/>
    <s v="AC7556"/>
    <n v="129.99"/>
    <n v="64.989999999999995"/>
    <x v="0"/>
    <x v="0"/>
    <s v="Adidas"/>
    <x v="0"/>
    <s v="These shoes bring enhanced support to each step with ultra-responsive cushioning and a sock-like construction. A design collaboration with Stella McCartney, the versatile shoes have a multilayered mesh upper and TPU overlay that hug the foot."/>
    <n v="2.6"/>
    <x v="2"/>
    <n v="97"/>
    <s v="2020-04-13"/>
    <s v="15:07:15"/>
  </r>
  <r>
    <s v="MEN'S ADIDAS ORIGINALS MATCHCOURT HIGH RX SHOES"/>
    <s v="B22785"/>
    <n v="69.989999999999995"/>
    <n v="34.99"/>
    <x v="1"/>
    <x v="0"/>
    <s v="Adidas"/>
    <x v="0"/>
    <s v="The Matchcourt salutes adidas' court heritage while fine-tuning the design for modern skateboarding. A canvas quarter provides a degree of lightweight comfort, and the suede toe and lace area plus the double-wrapped midsole go all in for durability."/>
    <n v="2.9"/>
    <x v="2"/>
    <n v="91"/>
    <s v="2020-04-13"/>
    <s v="15:07:15"/>
  </r>
  <r>
    <s v="Women's adidas Sport Inspired VL Court 2.0 Shoes"/>
    <s v="F35130"/>
    <n v="49.99"/>
    <n v="24.99"/>
    <x v="2"/>
    <x v="0"/>
    <s v="Adidas "/>
    <x v="0"/>
    <s v="Tennis-inspired style with a modern look. These women's shoes have the soft feel of a suede upper. A rubber cupsole gives comfort and ease to every stride."/>
    <n v="2"/>
    <x v="4"/>
    <n v="98"/>
    <s v="2020-04-13"/>
    <s v="15:07:15"/>
  </r>
  <r>
    <s v="MEN'S ADIDAS SPORT INSPIRED CAFLAIRE SHOES"/>
    <s v="B43742"/>
    <n v="55.99"/>
    <n v="33.590000000000003"/>
    <x v="1"/>
    <x v="1"/>
    <s v="Adidas "/>
    <x v="0"/>
    <s v="Sleek, slim style that goes with everything, these low top tennis-inspired shoes are made of premium nubuck with super-soft suede overlays for a luxurious feel. Smooth waxed laces give the shoes a sophisticated look"/>
    <n v="3"/>
    <x v="2"/>
    <n v="28"/>
    <s v="2020-04-13"/>
    <s v="15:07:16"/>
  </r>
  <r>
    <s v="Women's adidas Outdoor Mobe Sandals"/>
    <s v="CK9814"/>
    <n v="24.99"/>
    <n v="12.49"/>
    <x v="2"/>
    <x v="0"/>
    <s v="Adidas"/>
    <x v="0"/>
    <s v="Stylish and sleek adidas Mobe sandals for women are extremely lightweight. Adjustable straps enable optimal fit while the Synthetic upper and soft EVA footbed with fitted heel provide enhanced comfort. Rubber outsole with wet and dry traction pattern keeps you in control."/>
    <n v="1"/>
    <x v="3"/>
    <n v="95"/>
    <s v="2020-04-13"/>
    <s v="15:07:16"/>
  </r>
  <r>
    <s v="Men's adidas Sport Inspired Videll Shoes"/>
    <s v="CK9571"/>
    <n v="37.99"/>
    <n v="18.989999999999998"/>
    <x v="2"/>
    <x v="0"/>
    <s v="Adidas "/>
    <x v="0"/>
    <s v="Extremely functional and subtle running-inspired shoes for men. Feature a textile mesh upper and synthetic overlays. EVA cushioning adds extra comfort. The running 3-Stripes on the sides along with an interesting all-over print on the upper add to it's appeal."/>
    <n v="3.3"/>
    <x v="1"/>
    <n v="97"/>
    <s v="2020-04-13"/>
    <s v="15:07:16"/>
  </r>
  <r>
    <s v="Men's adidas Running Argecy Shoes"/>
    <s v="F34844"/>
    <n v="55.99"/>
    <n v="27.99"/>
    <x v="1"/>
    <x v="0"/>
    <s v="Adidas "/>
    <x v="0"/>
    <s v="Sporty style with running DNA. These men's shoes feature a two-layer mesh upper that is durable and breathable. Cloudfoam cushioning offers comfort with every stride, while a handy heel pull helps you get them on in a hurry."/>
    <n v="3.1"/>
    <x v="1"/>
    <n v="59"/>
    <s v="2020-04-13"/>
    <s v="15:07:16"/>
  </r>
  <r>
    <s v="Women's adidas Running Ultraboost 19 Shoes"/>
    <s v="F35284"/>
    <n v="159.99"/>
    <n v="111.99"/>
    <x v="3"/>
    <x v="4"/>
    <s v="Adidas"/>
    <x v="0"/>
    <s v="Running reinvented. These high-performance neutral running shoes deliver unrivaled comfort and energy return. The lightweight and propulsive shoes have a seamless knit upper that's engineered with motion weave technology to provide stretch while also holding your foot in place while you run. The second-skin fit follows the shape of your foot to reduce pressure points."/>
    <n v="4.5"/>
    <x v="0"/>
    <n v="49"/>
    <s v="2020-04-13"/>
    <s v="15:07:16"/>
  </r>
  <r>
    <s v="men's Adidas ORIGINALS SKATEBOARDING VARIAL SHOES"/>
    <s v="CQ1149"/>
    <n v="79.989999999999995"/>
    <n v="39.99"/>
    <x v="1"/>
    <x v="0"/>
    <s v="Adidas"/>
    <x v="0"/>
    <s v="Resist blowouts on the skateboard with assistance of these stylish adidas Originals Varial Mid cut shoes for men. Padded tongue and collar offer you ultimate cushioning. Mid cut ensures that your ankle gets optimum support while the 3-stripes stitched design makes it stylish."/>
    <n v="3.7"/>
    <x v="1"/>
    <n v="80"/>
    <s v="2020-04-13"/>
    <s v="15:07:16"/>
  </r>
  <r>
    <s v="Women's adidas Sports Inspired Daily 2.0 Shoes"/>
    <s v="F34739"/>
    <n v="49.99"/>
    <n v="24.99"/>
    <x v="2"/>
    <x v="0"/>
    <s v="Adidas "/>
    <x v="0"/>
    <s v="Classic trainer style with a clean look. These women's basketball-inspired shoes feature a suede upper and a vulcanised-look rubber cupsole. Metallic details on the heel patch logo give this shoe a bit of extra shine."/>
    <n v="3.1"/>
    <x v="1"/>
    <n v="7"/>
    <s v="2020-04-13"/>
    <s v="15:07:16"/>
  </r>
  <r>
    <s v="Men's adidas Outdoor Volantis II Shoes"/>
    <s v="CK9866"/>
    <n v="54.99"/>
    <n v="27.49"/>
    <x v="1"/>
    <x v="0"/>
    <s v="Adidas"/>
    <x v="0"/>
    <s v="These hiking shoes have a sturdy suede upper and lightweight cushioning. The grippy, high-traction outsole provides a secure base for tackling tough trails."/>
    <n v="4.5"/>
    <x v="0"/>
    <n v="4"/>
    <s v="2020-04-13"/>
    <s v="15:07:16"/>
  </r>
  <r>
    <s v="Men's adidas Originals Deerupt S Shoes"/>
    <s v="EE5654"/>
    <n v="109.99"/>
    <n v="65.989999999999995"/>
    <x v="0"/>
    <x v="1"/>
    <s v="Adidas"/>
    <x v="0"/>
    <s v="Deerupt is made to move and defined by its minimalist design. These slip-on shoes show off a striking design with a wave-shaped welded TPU overlay. The flexible stretch upper delivers a snug, comfortable feel."/>
    <n v="3.1"/>
    <x v="1"/>
    <n v="50"/>
    <s v="2020-04-13"/>
    <s v="15:07:16"/>
  </r>
  <r>
    <s v="Men's adidas Originals Superstar Pure Shoes"/>
    <s v="FV3013"/>
    <n v="119.99"/>
    <n v="119.99"/>
    <x v="0"/>
    <x v="3"/>
    <s v="Adidas"/>
    <x v="0"/>
    <s v="These trainers born in the '70s keep the look classic with nubuck upper. They feature all the authentic details, including the signature rubber shell toe."/>
    <n v="3.9"/>
    <x v="1"/>
    <n v="10"/>
    <s v="2020-04-13"/>
    <s v="15:07:16"/>
  </r>
  <r>
    <s v="Women's adidas Running Ultraboost 19 Shoes"/>
    <s v="F35282"/>
    <n v="159.99"/>
    <n v="111.99"/>
    <x v="3"/>
    <x v="4"/>
    <s v="Adidas"/>
    <x v="0"/>
    <s v="Running reinvented. These high-performance neutral running shoes deliver unrivaled comfort and energy return. The lightweight and propulsive shoes have a seamless knit upper that's engineered with motion weave technology to provide stretch while also holding your foot in place while you run. The second-skin fit follows the shape of your foot to reduce pressure points."/>
    <n v="4.5999999999999996"/>
    <x v="0"/>
    <n v="80"/>
    <s v="2020-04-13"/>
    <s v="15:07:16"/>
  </r>
  <r>
    <s v="Men's adidas Originals ZX 4000 4D Shoes"/>
    <s v="EF9624"/>
    <n v="279.99"/>
    <n v="279.99"/>
    <x v="4"/>
    <x v="3"/>
    <s v="Adidas"/>
    <x v="0"/>
    <s v="The ZX trainers series resets the running scene in the '80s with a high-tech approach based on studying the physics of human motion. Fusing nostalgia with modern innovation, these streetwear shoes feature a snug, sock-like adidas Primeknit upper and a cutting-edge adidas 4D midsole. The revolutionary data-driven design gives you stability and controlled energy return for an ultra-responsive ride."/>
    <n v="3.5"/>
    <x v="1"/>
    <n v="18"/>
    <s v="2020-04-13"/>
    <s v="15:07:16"/>
  </r>
  <r>
    <s v="Men's adidas Outdoor Volantis II Shoes"/>
    <s v="CK9865"/>
    <n v="54.99"/>
    <n v="27.49"/>
    <x v="1"/>
    <x v="0"/>
    <s v="Adidas"/>
    <x v="0"/>
    <s v="These hiking shoes have a sturdy suede upper and lightweight cushioning. The grippy, high-traction outsole provides a secure base for tackling tough trails."/>
    <n v="2.8"/>
    <x v="2"/>
    <n v="5"/>
    <s v="2020-04-13"/>
    <s v="15:07:16"/>
  </r>
  <r>
    <s v="Women's adidas Running Ultraboost 19 Shoes"/>
    <s v="F34073"/>
    <n v="169.99"/>
    <n v="118.99"/>
    <x v="3"/>
    <x v="4"/>
    <s v="Adidas"/>
    <x v="0"/>
    <s v="Ultraboost reinvented. These running shoes reboot key performance technologies to give you a confident and energy-filled run. The knit upper has a second-skin fit and is built with motion-weave technology for adaptive stretch and support. Dual-density cushioning delivers medial support and an energized ride."/>
    <n v="4.2"/>
    <x v="0"/>
    <n v="4"/>
    <s v="2020-04-13"/>
    <s v="15:07:16"/>
  </r>
  <r>
    <s v="Women's adidas Originals Pharrell Williams Tennis HU Shoes"/>
    <s v="D96551"/>
    <n v="89.99"/>
    <n v="44.99"/>
    <x v="1"/>
    <x v="0"/>
    <s v="Adidas"/>
    <x v="0"/>
    <s v="Designed in collaboration with the multitalented Pharrell Williams, these shoes remix sleek court lines with creative flair. The flexible knit upper has a soft, sock-like feel that hugs the foot. The clean, monochrome tone is contrasted by a high-texture EVA midsole."/>
    <n v="4.5"/>
    <x v="0"/>
    <n v="27"/>
    <s v="2020-04-13"/>
    <s v="15:07:16"/>
  </r>
  <r>
    <s v="NAHA"/>
    <s v="CK9784"/>
    <n v="59.99"/>
    <n v="29.99"/>
    <x v="1"/>
    <x v="0"/>
    <s v="Adidas"/>
    <x v="0"/>
    <s v="No description"/>
    <n v="1.5"/>
    <x v="4"/>
    <n v="19"/>
    <s v="2020-04-13"/>
    <s v="15:07:16"/>
  </r>
  <r>
    <s v="Women's adidas Sport Inspired Questar Summer Shoes"/>
    <s v="F36512"/>
    <n v="55.99"/>
    <n v="27.99"/>
    <x v="1"/>
    <x v="0"/>
    <s v="Adidas "/>
    <x v="0"/>
    <s v="Take on the heat. The airy mesh build of these running-inspired shoes offers cool relief during the summer months. The streamlined look flashes a shiny midfoot cage and contrast 3-Stripes on the sides. Ultra-plush cushioning brings comfort to every step."/>
    <n v="3.4"/>
    <x v="1"/>
    <n v="36"/>
    <s v="2020-04-13"/>
    <s v="15:07:16"/>
  </r>
  <r>
    <s v="Women's adidas Running Ultraboost 19 Shoes"/>
    <s v="F35283"/>
    <n v="159.99"/>
    <n v="111.99"/>
    <x v="3"/>
    <x v="4"/>
    <s v="Adidas"/>
    <x v="0"/>
    <s v="Running reinvented. These high-performance neutral running shoes deliver unrivaled comfort and energy return. The lightweight and propulsive shoes have a seamless knit upper that's engineered with motion weave technology to provide stretch while also holding your foot in place while you run. The second-skin fit follows the shape of your foot to reduce pressure points."/>
    <n v="2.5"/>
    <x v="2"/>
    <n v="10"/>
    <s v="2020-04-13"/>
    <s v="15:07:16"/>
  </r>
  <r>
    <s v="Men's adidas Originals 424 Pro Model Shoes"/>
    <s v="EG3096"/>
    <n v="169.99"/>
    <n v="169.99"/>
    <x v="3"/>
    <x v="3"/>
    <s v="Adidas"/>
    <x v="0"/>
    <s v="The heritage Pro Model returns in a collaboration between adidas and L.A. streetwear brand 424. Channelling the clean, striking style the label is known for, this version has a sleek monochromatic leather upper that effortlessly merges with a thick rubber cupsole. 424 signs off the look with a signature flash of red on the heel."/>
    <n v="4.0999999999999996"/>
    <x v="0"/>
    <n v="2"/>
    <s v="2020-04-13"/>
    <s v="15:07:16"/>
  </r>
  <r>
    <s v="Women's Running Asweego Shoes"/>
    <s v="EG3115"/>
    <n v="75.989999999999995"/>
    <n v="75.989999999999995"/>
    <x v="1"/>
    <x v="3"/>
    <s v="Adidas "/>
    <x v="0"/>
    <s v="Shoes with flexibility and responsiveness for multisport training. These shoes have a mesh upper that hugs the foot for a sock-like fit. Pillow-like midsole cushioning provides long-lasting comfort. Durable rubber inserts at the forefoot and heel provide added grip so you're ready for unexpected terrain."/>
    <n v="3.6"/>
    <x v="1"/>
    <n v="40"/>
    <s v="2020-04-13"/>
    <s v="15:07:16"/>
  </r>
  <r>
    <s v="Men's Originals Gazelle Shoes"/>
    <s v="EF5550"/>
    <n v="79.989999999999995"/>
    <n v="79.989999999999995"/>
    <x v="1"/>
    <x v="3"/>
    <s v="Adidas"/>
    <x v="0"/>
    <s v="Everyone from footie fans to skaters to B-boys to indie rockers loves their Gazelles. So we didn't change a thing. These shoes are a one-to-one reissue of the 1991 adidas Gazelle design. Soft suede combines with serrated 3-Stripes and a dimpled rubber outsole. Yeah, that's the look."/>
    <n v="2.4"/>
    <x v="2"/>
    <n v="18"/>
    <s v="2020-04-13"/>
    <s v="15:07:16"/>
  </r>
  <r>
    <s v="Men's adidas Originals ZX 4000 4D Shoes"/>
    <s v="EF9623"/>
    <n v="279.99"/>
    <n v="279.99"/>
    <x v="4"/>
    <x v="3"/>
    <s v="Adidas"/>
    <x v="0"/>
    <s v="The ZX trainers series resets the running scene in the '80s with a high-tech approach based on studying the physics of human motion. Fusing nostalgia with modern innovation, these streetwear shoes feature a snug, sock-like adidas Primeknit upper and a cutting-edge adidas 4D midsole. The revolutionary data-driven design gives you stability and controlled energy return for an ultra-responsive ride."/>
    <n v="3.1"/>
    <x v="1"/>
    <n v="62"/>
    <s v="2020-04-13"/>
    <s v="15:07:16"/>
  </r>
  <r>
    <s v="WoMen's adidas RUNNING KIVARO SL SHOES"/>
    <s v="CJ3410"/>
    <n v="45.99"/>
    <n v="22.99"/>
    <x v="2"/>
    <x v="0"/>
    <s v="Adidas "/>
    <x v="0"/>
    <s v="The adidas KIVARO SL Slip-ons for men. Crafted for simple, natural comfort, these slip-on running shoes feature mesh and textile upper with an elastic strap for a snug fit and easy on and off. The integrated sockliner supports natural movement of the foot with optimum comfort. IMEVA midsole offers optimum comfort to your feet."/>
    <n v="3.5"/>
    <x v="1"/>
    <n v="24"/>
    <s v="2020-04-13"/>
    <s v="15:07:16"/>
  </r>
  <r>
    <s v="Unisex ADIDAS SKATEBOARDING ADI-EASE VULCANIZED SHOES"/>
    <s v="CQ1061"/>
    <n v="69.989999999999995"/>
    <n v="34.99"/>
    <x v="1"/>
    <x v="0"/>
    <s v="Adidas"/>
    <x v="0"/>
    <s v="Iconic style meets skate-specific features in these shoes built to handle any situation. The jacquard upper lends style and durability, while a low-profile vulcanized rubber tread is made for grip and stability."/>
    <n v="3.5"/>
    <x v="1"/>
    <n v="67"/>
    <s v="2020-04-13"/>
    <s v="15:07:16"/>
  </r>
  <r>
    <s v="Women's adidas PUREBOOST X ALL TERRAIN Shoes"/>
    <s v="BB4014"/>
    <n v="109.99"/>
    <n v="44"/>
    <x v="0"/>
    <x v="2"/>
    <s v="Adidas"/>
    <x v="0"/>
    <s v="A running shoe designed for the contours of a female foot, the adidas Pureboost X ATR shoes for women. Providing robust adaptability, the floating arch hugs the foot giving it a sock-like fit and slimming look The Welded Overlays on the upper eliminate stitching and offers support, stability, and aesthetics. The STRETCHWEB optimized outsole pattern works hand in hand. With a full BOOST midsole, this shoe radiates her energy from the inside out giving maximum cushioning for exceptional performance when you run. The BOOST Foam offers the best energy return in the marketplace due to thousands of energy capsules storing and unleashing energy by every step."/>
    <n v="4.7"/>
    <x v="0"/>
    <n v="96"/>
    <s v="2020-04-13"/>
    <s v="15:07:16"/>
  </r>
  <r>
    <s v="Women's adidas Vengeful Boost Running Shoes"/>
    <s v="AQ6095"/>
    <n v="109.99"/>
    <n v="44"/>
    <x v="0"/>
    <x v="2"/>
    <s v="Adidas"/>
    <x v="0"/>
    <s v="The adidas Vengeful Boost Running shoes for women. Contrasting designs on the medial and lateral sides give an intimidating look while the extra support on the medial side provides optimal overall stability. The highly-breathable Stretch-Mesh upper offers all-temperature comfort and the BOOST Foam provides ultra responsive comfort and cushioning combined with unmatched longevity in every climate. It stores and unleashes energy every time the foot hits the ground. The STRETCH WEB outsole adapts to every runner's foot strike by unleashing the full potential of BOOST to provide a smoother and more flexible ride."/>
    <n v="2.2000000000000002"/>
    <x v="2"/>
    <n v="49"/>
    <s v="2020-04-13"/>
    <s v="15:07:16"/>
  </r>
  <r>
    <s v="Men's Originals Drop Step Shoes"/>
    <s v="EF7135"/>
    <n v="75.989999999999995"/>
    <n v="75.989999999999995"/>
    <x v="1"/>
    <x v="3"/>
    <s v="Adidas"/>
    <x v="0"/>
    <s v="Lace 'em up, lace 'em down. The mid-cut adidas Drop Step Shoes boast pure '80s basketball DNA and funky-fresh streetwise style. Don't blink. The padded leather upper flashes brilliant metallic accents."/>
    <n v="1"/>
    <x v="3"/>
    <n v="99"/>
    <s v="2020-04-13"/>
    <s v="15:07:16"/>
  </r>
  <r>
    <s v="Women's Running CC Cosmic Boost Shoes"/>
    <s v="B44500"/>
    <n v="99.99"/>
    <n v="40"/>
    <x v="1"/>
    <x v="2"/>
    <s v="Adidas"/>
    <x v="0"/>
    <s v="Feel as cool as you look with these adidas CC Cosmic Boost shoes for women. Dynamic adidas Primeknit technology promotes sock-like fit and natural flex. CLIMACHILL√Ç¬Æ offers the ultimate 360√Ç¬∞ active ventilation sensation while the Boost√¢?¬¢ Foam offers the best energy return due to thousands of energy capsules storing and unleashing energy by every step."/>
    <n v="3.1"/>
    <x v="1"/>
    <n v="60"/>
    <s v="2020-04-13"/>
    <s v="15:07:17"/>
  </r>
  <r>
    <s v="Unisex Football Predator Mutator 20.1 Firm Ground Boots"/>
    <s v="EF1629"/>
    <n v="149.99"/>
    <n v="149.99"/>
    <x v="0"/>
    <x v="3"/>
    <s v="Adidas"/>
    <x v="0"/>
    <s v="You're not cheating the system. You're just bending the rules. Find your unfair advantage and transform your game with the all-new adidas Predator. The knit textile upper on these football boots wraps around your foot for a true 360-degree fit, while the mid-cut design supports your ankle. Rubber spines grip the ball for unmatched swerve, while a split outsole helps you dominate. Take control in Predator Mutator 20.1 Firm Ground Boots."/>
    <n v="2.8"/>
    <x v="2"/>
    <n v="60"/>
    <s v="2020-04-13"/>
    <s v="15:07:17"/>
  </r>
  <r>
    <s v="WOMEN'S ADIDAS SWIM CLOUDFOAM FLIP FLOPS"/>
    <s v="B43600"/>
    <n v="32.99"/>
    <n v="16.489999999999998"/>
    <x v="2"/>
    <x v="0"/>
    <s v="Adidas "/>
    <x v="0"/>
    <s v="A minimalist design with maximum post-workout comfort. These women's thong sandals feature a soft strap connected to a Cloudfoam footbed that cushions every step and dries quickly. A durable rubber outsole adds long-lasting wear."/>
    <n v="3.3"/>
    <x v="1"/>
    <n v="70"/>
    <s v="2020-04-13"/>
    <s v="15:07:17"/>
  </r>
  <r>
    <s v="Men's Originals Ozweego Shoes"/>
    <s v="EG8735"/>
    <n v="119.99"/>
    <n v="119.99"/>
    <x v="0"/>
    <x v="3"/>
    <s v="Adidas"/>
    <x v="0"/>
    <s v="Blaze forward. Inspired by adidas Originals shoes of the late '90s, the OZWEEGO boasts a runner's silhouette and futuristic details like reflective piping, bold lines and a sock-like fit."/>
    <n v="2.7"/>
    <x v="2"/>
    <n v="59"/>
    <s v="2020-04-13"/>
    <s v="15:07:17"/>
  </r>
  <r>
    <s v="Women's adidas Swim Adilette Aqua Slides"/>
    <s v="G28713"/>
    <n v="17.989999999999998"/>
    <n v="17.989999999999998"/>
    <x v="2"/>
    <x v="3"/>
    <s v="Adidas "/>
    <x v="0"/>
    <s v="An iconic style for slick surfaces. These quick-drying slides flash 3-Stripes across the bandage-style upper. Plush cushioning in the footbed provides the ultimate in comfort in and out of the shower."/>
    <n v="3.2"/>
    <x v="1"/>
    <n v="2"/>
    <s v="2020-04-13"/>
    <s v="15:07:17"/>
  </r>
  <r>
    <s v="Unisex adidas Originals Continental Vulc Shoes"/>
    <s v="EF3538"/>
    <n v="65.989999999999995"/>
    <n v="39.590000000000003"/>
    <x v="1"/>
    <x v="1"/>
    <s v="Adidas"/>
    <x v="0"/>
    <s v="The popular adidas Continentals in a new look and feel. These shoes boast a canvas and suede upper. The vulcanized sole unit features a gum sole complete with trefoil branding underneath and a grooved toe cap, which wraps around its two-piece sole unit construction."/>
    <n v="2.5"/>
    <x v="2"/>
    <n v="57"/>
    <s v="2020-04-13"/>
    <s v="15:07:17"/>
  </r>
  <r>
    <s v="WOMEN'S ADIDAS ELEVATE SANDALS"/>
    <s v="CJ9005"/>
    <n v="27.99"/>
    <n v="13.99"/>
    <x v="2"/>
    <x v="0"/>
    <s v="Adidas"/>
    <x v="0"/>
    <s v="Stylish and sleek adidas sandals for women are extremely lightweight. Adjustable straps enable optimal fit while the Synthetic upper and soft EVA footbed with fitted heel provide enhanced comfort. Rubber outsole with wet and dry traction pattern keeps you in control."/>
    <n v="1"/>
    <x v="3"/>
    <n v="7"/>
    <s v="2020-04-13"/>
    <s v="15:07:17"/>
  </r>
  <r>
    <s v="WOMEN'S ADIDAS TENNIS ADIZERO CLUB 2.0 SHOES"/>
    <s v="AH2156"/>
    <n v="69.989999999999995"/>
    <n v="34.99"/>
    <x v="1"/>
    <x v="0"/>
    <s v="Adidas"/>
    <x v="0"/>
    <s v="Built for the cut-and-thrust of club play, these lightweight tennis shoes keep every part of your foot refreshed and ready for the next point. Their snug mesh upper locks your foot down, while a supportive chassis provides stability at high speeds. A layer of full-length cushioning aids take-offs and landings, while the durable outsole excels on multiple surfaces."/>
    <n v="0"/>
    <x v="5"/>
    <n v="0"/>
    <s v="2020-04-13"/>
    <s v="15:07:17"/>
  </r>
  <r>
    <s v="Men's adidas Originals Yung-1 Shoes"/>
    <s v="FV6447"/>
    <n v="109.99"/>
    <n v="109.99"/>
    <x v="0"/>
    <x v="3"/>
    <s v="Adidas"/>
    <x v="0"/>
    <s v="Inspired by turn-of-the-millennium styles, the Yung-1 shoes have a chunky shape and a distinctly retro vibe. This version features a mixed material upper with printed pony hair leather and colour-shifting Xeno material. Everything rides on a sculpted EVA midsole for all-day comfort with a stable feel."/>
    <n v="4.4000000000000004"/>
    <x v="0"/>
    <n v="85"/>
    <s v="2020-04-13"/>
    <s v="15:07:17"/>
  </r>
  <r>
    <s v="Women's ADIDAS TENNIS BARRICADE CLUB SHOES"/>
    <s v="CM7767"/>
    <n v="89.99"/>
    <n v="44.99"/>
    <x v="1"/>
    <x v="0"/>
    <s v="Adidas"/>
    <x v="0"/>
    <s v="The adidas Barricade Club tennis shoes for women feature long-lasting durability due to a breathable, supportive mesh upper material. Adiwear 6 provides secure grip in all directions due to an extremely durable outsole rubber."/>
    <n v="3.6"/>
    <x v="1"/>
    <n v="55"/>
    <s v="2020-04-13"/>
    <s v="15:07:17"/>
  </r>
  <r>
    <s v="Unisex ADIDAS RUNNING LITE RACER SHOES"/>
    <s v="DB0646"/>
    <n v="39.99"/>
    <n v="23.99"/>
    <x v="2"/>
    <x v="1"/>
    <s v="Adidas "/>
    <x v="0"/>
    <s v="Extremely functional and subtle adidas Neo Lite Racer unisex Running shoes. Made with Suede and Mesh mix, it has a Mesh toe with ORTHOLITE foam insole for superior comfort on the run. The running 3-Stripes on the sides along with adidas Neo logo on the back and all-over print on the upper add to it's appeal."/>
    <n v="2"/>
    <x v="4"/>
    <n v="6"/>
    <s v="2020-04-13"/>
    <s v="15:07:17"/>
  </r>
  <r>
    <s v="Women's adidas Tennis GameCourt Shoes"/>
    <s v="CG6367"/>
    <n v="59.99"/>
    <n v="29.99"/>
    <x v="1"/>
    <x v="0"/>
    <s v="Adidas"/>
    <x v="0"/>
    <s v="Serve up some style when you hit the club. The breathable mesh upper on these lightweight tennis shoes hugs your foot to support every move. A cushioned midsole keeps you comfortable from the moment you pull them on. The durable outsole stands up to every serve and slide as you improve your game."/>
    <n v="4.4000000000000004"/>
    <x v="0"/>
    <n v="78"/>
    <s v="2020-04-13"/>
    <s v="15:07:17"/>
  </r>
  <r>
    <s v="Women's ADIDAS TENNIS ADIZERO CLUB SHOES"/>
    <s v="CM7741"/>
    <n v="79.989999999999995"/>
    <n v="39.99"/>
    <x v="1"/>
    <x v="0"/>
    <s v="Adidas"/>
    <x v="0"/>
    <s v="Out-hustle your opponent in these women's lightweight tennis shoes. Specifically designed for a woman's foot, they feature a breathable mesh upper with climacool√Ç¬Æ ventilation for maximum airflow. Impact-absorbent ADIPRENE√Ç¬Æ+ cushions your landings, while the ADIWEAR√¢?¬¢ outsole is built to last."/>
    <n v="3.5"/>
    <x v="1"/>
    <n v="47"/>
    <s v="2020-04-13"/>
    <s v="15:07:17"/>
  </r>
  <r>
    <s v="WOMEN'S ADIDAS OUTDOOR ELEVATE SANDALS"/>
    <s v="CJ9006"/>
    <n v="27.99"/>
    <n v="13.99"/>
    <x v="2"/>
    <x v="0"/>
    <s v="Adidas"/>
    <x v="0"/>
    <s v="Stylish and sleek adidas sandals for women are extremely lightweight. Adjustable straps enable optimal fit while the Synthetic upper and soft EVA footbed with fitted heel provide enhanced comfort. Rubber outsole with wet and dry traction pattern keeps you in control."/>
    <n v="4.7"/>
    <x v="0"/>
    <n v="21"/>
    <s v="2020-04-13"/>
    <s v="15:07:17"/>
  </r>
  <r>
    <s v="WOMEN'S ADIDAS OUTDOOR TERREX TRACEROCKER SHOES"/>
    <s v="AC7943"/>
    <n v="49.99"/>
    <n v="29.99"/>
    <x v="2"/>
    <x v="1"/>
    <s v="Adidas"/>
    <x v="0"/>
    <s v="Lightweight and durable, these women's trail running shoes are designed with a women's-specific fit for light trails. They feature a breathable mesh upper and EVA midsole cushioning. A rugged TRAXION√¢?¬¢ outsole maximises grip in all directions."/>
    <n v="3.6"/>
    <x v="1"/>
    <n v="78"/>
    <s v="2020-04-13"/>
    <s v="15:07:17"/>
  </r>
  <r>
    <s v="WOMEN'S ADIDAS TENNIS ADIZERO CLUB SHOES"/>
    <s v="CG6364"/>
    <n v="59.99"/>
    <n v="29.99"/>
    <x v="1"/>
    <x v="0"/>
    <s v="Adidas"/>
    <x v="0"/>
    <s v="Keep your cool when it's all on the line. These lightweight tennis shoes have a breathable mesh upper to keep air circulating when the heat is on. Their foot-hugging construction and supportive chassis offer a stable ride. The durable outsole stands up to every serve and slide as you improve your game."/>
    <n v="4.4000000000000004"/>
    <x v="0"/>
    <n v="50"/>
    <s v="2020-04-13"/>
    <s v="15:07:17"/>
  </r>
  <r>
    <s v="Women's adidas Outdoor Terrex Tracerocker Shoes"/>
    <s v="BC0534"/>
    <n v="55.99"/>
    <n v="33.590000000000003"/>
    <x v="1"/>
    <x v="1"/>
    <s v="Adidas"/>
    <x v="0"/>
    <s v="Lightweight and durable, these women's trail running shoes are designed with a women's-specific fit for light trails. They feature a breathable mesh upper and EVA midsole cushioning. A rugged TRAXION√¢?¬¢ outsole maximises grip in all directions."/>
    <n v="2.4"/>
    <x v="2"/>
    <n v="98"/>
    <s v="2020-04-13"/>
    <s v="15:07:17"/>
  </r>
  <r>
    <s v="WOMEN'S ADIDAS OUTDOOR MOBE SANDALS"/>
    <s v="CK1081"/>
    <n v="24.99"/>
    <n v="12.49"/>
    <x v="2"/>
    <x v="0"/>
    <s v="Adidas"/>
    <x v="0"/>
    <s v="Stylish and sleek adidas Mobe sandals for women are extremely lightweight. Adjustable straps enable optimal fit while the Synthetic upper and soft EVA footbed with fitted heel provide enhanced comfort. Rubber outsole with wet and dry traction pattern keeps you in control."/>
    <n v="2.9"/>
    <x v="2"/>
    <n v="89"/>
    <s v="2020-04-13"/>
    <s v="15:07:17"/>
  </r>
  <r>
    <s v="Women's adidas Running Asweego Shoes"/>
    <s v="F37022"/>
    <n v="69.989999999999995"/>
    <n v="34.99"/>
    <x v="1"/>
    <x v="0"/>
    <s v="Adidas "/>
    <x v="0"/>
    <s v="Shoes with flexibility and responsiveness for multisport training. These running shoes for women have a mesh upper that hugs the foot for a sock-like fit. Pillow-like midsole cushioning provides long-lasting comfort. Durable rubber inserts at the forefoot and heel provide added grip so you're ready for unexpected terrain."/>
    <n v="3.4"/>
    <x v="1"/>
    <n v="29"/>
    <s v="2020-04-13"/>
    <s v="15:07:18"/>
  </r>
  <r>
    <s v="Women's adidas Tennis Game Court Shoes"/>
    <s v="EE3812"/>
    <n v="59.99"/>
    <n v="35.99"/>
    <x v="1"/>
    <x v="1"/>
    <s v="Adidas"/>
    <x v="0"/>
    <s v="Serve up some style when you hit the club. The breathable mesh upper on these lightweight tennis shoes hugs your foot to support every move. A cushioned midsole keeps you comfortable from the moment you pull them on. The durable outsole stands up to every serve and slide as you improve your game."/>
    <n v="2.4"/>
    <x v="2"/>
    <n v="40"/>
    <s v="2020-04-13"/>
    <s v="15:07:18"/>
  </r>
  <r>
    <s v="Women's adidas Tennis CourtJam Bounce Shoes"/>
    <s v="G26834"/>
    <n v="89.99"/>
    <n v="53.99"/>
    <x v="1"/>
    <x v="1"/>
    <s v="Adidas"/>
    <x v="0"/>
    <s v="Rule the court in these lightweight tennis shoes. Their breathable mesh upper includes TPU on the vamp for durability. Flexible cushioning keeps you flying while midfoot support ensures you stay grounded for every shot. The sturdy outsole stands up to intense play as you perfect your game."/>
    <n v="2.8"/>
    <x v="2"/>
    <n v="71"/>
    <s v="2020-04-13"/>
    <s v="15:07:18"/>
  </r>
  <r>
    <s v="Women's adidas Running Ultraboost 19 Shoes"/>
    <s v="B75879"/>
    <n v="159.99"/>
    <n v="111.99"/>
    <x v="3"/>
    <x v="4"/>
    <s v="Adidas"/>
    <x v="0"/>
    <s v="Running reinvented. These high-performance neutral running shoes deliver unrivaled comfort and energy return. The lightweight and propulsive shoes have a seamless knit upper that's engineered with motion weave technology to provide stretch while also holding your foot in place while you run. The second-skin fit follows the shape of your foot to reduce pressure points."/>
    <n v="3.8"/>
    <x v="1"/>
    <n v="46"/>
    <s v="2020-04-13"/>
    <s v="15:07:18"/>
  </r>
  <r>
    <s v="Unisex Originals CRAIG GREEN KONTUUR I SHOES"/>
    <s v="FV6794"/>
    <n v="239.99"/>
    <n v="239.99"/>
    <x v="4"/>
    <x v="3"/>
    <s v="Adidas"/>
    <x v="0"/>
    <s v="Live for the unpredictable. London-born designer Craig Green brings unexpected whimsy and dramatic style to his collaboration with adidas. The Kontuur I shoes blend his signature quilted design with an adidas Kamanda outsole to create an inventive style that's rich in texture."/>
    <n v="4.0999999999999996"/>
    <x v="0"/>
    <n v="81"/>
    <s v="2020-04-13"/>
    <s v="15:07:18"/>
  </r>
  <r>
    <s v="Women's adidas Tennis SoleMatch Bounce Shoes"/>
    <s v="G26790"/>
    <n v="129.99"/>
    <n v="77.989999999999995"/>
    <x v="0"/>
    <x v="1"/>
    <s v="Adidas"/>
    <x v="0"/>
    <s v="These tennis shoes offer you a firm foothold on your rise to the top. They have a TPU chassis that wraps around the foot for stability. Abrasion-resistant materials protect high-risk areas from the wear and tear of intense action on court. A cushioned midsole adds comfort and flexibility to keep you on the front foot."/>
    <n v="3.1"/>
    <x v="1"/>
    <n v="65"/>
    <s v="2020-04-13"/>
    <s v="15:07:18"/>
  </r>
  <r>
    <s v="Women's adidas Running Astrarun Shoes"/>
    <s v="EH1524"/>
    <n v="99.99"/>
    <n v="69.989999999999995"/>
    <x v="1"/>
    <x v="4"/>
    <s v="Adidas"/>
    <x v="0"/>
    <s v="Your go-to shoe for building strength and endurance. Lace up these adidas running shoes ad head out the door feeling confident. They have a breathable mesh upper that helps keep feet cool. A combination of cushioning technologies provides comfort and energy return in every stride. The heel counter allows the Achilles to move naturally for an unrestricted fit."/>
    <n v="4.7"/>
    <x v="0"/>
    <n v="23"/>
    <s v="2020-04-13"/>
    <s v="15:07:18"/>
  </r>
  <r>
    <s v="Women's adidas Tennis Adizero Club Shoes"/>
    <s v="G26548"/>
    <n v="79.989999999999995"/>
    <n v="47.99"/>
    <x v="1"/>
    <x v="1"/>
    <s v="Adidas"/>
    <x v="0"/>
    <s v="Keep your cool when it's all on the line. These lightweight tennis shoes have a breathable mesh upper to keep air circulating when the heat is on. Their foot-hugging construction and supportive chassis offer a stable ride. The durable outsole stands up to every serve and slide as you improve your game."/>
    <n v="2.2000000000000002"/>
    <x v="2"/>
    <n v="81"/>
    <s v="2020-04-13"/>
    <s v="15:07:18"/>
  </r>
  <r>
    <s v="WOMEN'S ADIDAS SWIM ADILETTE COMFORT SLIDES"/>
    <s v="B42122"/>
    <n v="29.99"/>
    <n v="17.989999999999998"/>
    <x v="2"/>
    <x v="1"/>
    <s v="Adidas "/>
    <x v="0"/>
    <s v="Slip on these sandals when your workout is over. A pillow-soft cushioned footbed matches the shape of your foot, while the 3-Stripes on the strap makes them classic Adilette slides."/>
    <n v="3.6"/>
    <x v="1"/>
    <n v="33"/>
    <s v="2020-04-13"/>
    <s v="15:07:18"/>
  </r>
  <r>
    <s v="Unisex adidas Badminton Wucht P5.1 Shoes"/>
    <s v="F99913"/>
    <n v="79.989999999999995"/>
    <n v="47.99"/>
    <x v="1"/>
    <x v="1"/>
    <s v="Adidas"/>
    <x v="0"/>
    <s v="High-tech meets super comfort in these performance-driven adidas badminton shoes. These unisex shoes have a snug-fitting synthetic upper with a comfortable Bounce midsole. The High wrap Rubber outsole provide maximum flexibility to your feet."/>
    <n v="2.4"/>
    <x v="2"/>
    <n v="76"/>
    <s v="2020-04-13"/>
    <s v="15:07:18"/>
  </r>
  <r>
    <s v="Women's adidas by Stella Mccartney Running UltraBoost T Shoes"/>
    <s v="EG1073"/>
    <n v="179.99"/>
    <n v="179.99"/>
    <x v="3"/>
    <x v="3"/>
    <s v="Adidas"/>
    <x v="0"/>
    <s v="Turn it up a notch. The dream of a running sandal is brought to life with the Ultraboost T Shoes. Continuing to take a high fashion approach to innovation, adidas and Stella McCartney combine the breathability of a sandal with the support of a running shoe. The result? Your most comfortable run yet."/>
    <n v="3.8"/>
    <x v="1"/>
    <n v="76"/>
    <s v="2020-04-13"/>
    <s v="15:07:18"/>
  </r>
  <r>
    <s v="Men's adidas Running Adizero Boston 8 Shoes"/>
    <s v="EG7893"/>
    <n v="129.99"/>
    <n v="129.99"/>
    <x v="0"/>
    <x v="3"/>
    <s v="Adidas"/>
    <x v="0"/>
    <s v="Feel light, fast and focused as the road unspools in front of you. Even during your toughest interval training, feet stay cool in these adidas running shoes. Responsive cushioning returns energy to your stride. So you can push farther than you thought possible."/>
    <n v="4.0999999999999996"/>
    <x v="0"/>
    <n v="29"/>
    <s v="2020-04-13"/>
    <s v="15:07:18"/>
  </r>
  <r>
    <s v="Women's adidas Originals Fiorucci Adilette Slides"/>
    <s v="G28915"/>
    <n v="45.99"/>
    <n v="22.99"/>
    <x v="2"/>
    <x v="0"/>
    <s v="Adidas"/>
    <x v="0"/>
    <s v="Fiorucci brings its electric energy and carefree, joyful style to adidas Originals. A collaboration with the endlessly creative fashion brand, these Adilette slides embody the fun and optimism Fiorucci is known for. Fiorucci branding stands out on the bandage upper."/>
    <n v="3.4"/>
    <x v="1"/>
    <n v="5"/>
    <s v="2020-04-13"/>
    <s v="15:07:18"/>
  </r>
  <r>
    <s v="WoMEN'S adidas RUNNING supernova SHOES"/>
    <s v="BB3484"/>
    <n v="109.99"/>
    <n v="44"/>
    <x v="0"/>
    <x v="2"/>
    <s v="Adidas"/>
    <x v="0"/>
    <s v="Challenge yourself to a longer run with confidence in these women's shoes. A boost√¢?¬¢ midsole combines with a flexible STRETCHWEB outsole for a responsive, energy-returning ride. The engineered mesh upper with seamless panels provides ventilated comfort, while the heel hugs and guides your foot."/>
    <n v="5"/>
    <x v="0"/>
    <n v="46"/>
    <s v="2020-04-13"/>
    <s v="15:07:18"/>
  </r>
  <r>
    <s v="Women's adidas by Stella Mccartney Running UltraBoost Shoes"/>
    <s v="EG1069"/>
    <n v="179.99"/>
    <n v="179.99"/>
    <x v="3"/>
    <x v="3"/>
    <s v="Adidas"/>
    <x v="0"/>
    <s v="adidas and Stella McCartney have been fusing the worlds of fashion and sport since 2005, bringing a refined edge to performance sportswear. The Ultraboost Shoes are packed with responsive cushioning, with the lightweight upper interpreting their energy through bold colours. Go ahead. Up your confidence, and your mileage."/>
    <n v="3.3"/>
    <x v="1"/>
    <n v="24"/>
    <s v="2020-04-13"/>
    <s v="15:07:19"/>
  </r>
  <r>
    <s v="Women's adidas Tennis GameCourt Shoes"/>
    <s v="EG2015"/>
    <n v="59.99"/>
    <n v="41.99"/>
    <x v="1"/>
    <x v="4"/>
    <s v="Adidas"/>
    <x v="0"/>
    <s v="Take control of every point. These adidas tennis shoes feature a breathable, snug upper that lets you rally all day without distraction. Step into your shots in soft comfort. Grip the hardcourt as you stay on your toes."/>
    <n v="2"/>
    <x v="4"/>
    <n v="66"/>
    <s v="2020-04-13"/>
    <s v="15:07:19"/>
  </r>
  <r>
    <s v="Unisex Bascketball Pro Model 2G - Forbidden City Shoes"/>
    <s v="FW3138"/>
    <n v="99.99"/>
    <n v="99.99"/>
    <x v="1"/>
    <x v="3"/>
    <s v="Adidas"/>
    <x v="0"/>
    <s v="Elevate B-ball legacy with a fresh outlook. These adidas basketball shoes revamp a classic look while celebrating the beginnings of Chinese New Year. Cut and pivot on the hardwood with a stable, locked-down feeling. Get buckets in cushioned comfort."/>
    <n v="3"/>
    <x v="2"/>
    <n v="52"/>
    <s v="2020-04-13"/>
    <s v="15:07:19"/>
  </r>
  <r>
    <s v="Women's Running Boston Shoes"/>
    <s v="EF2212"/>
    <n v="179.99"/>
    <n v="179.99"/>
    <x v="3"/>
    <x v="3"/>
    <s v="Adidas"/>
    <x v="0"/>
    <s v="Find your edge. Then push past it. Meeting the demands of long-distance runs, these adidas by Stella McCartney shoes fuel every step with unparalleled comfort and support. Ultra-lightweight, they keep the ride smooth with an advanced combination of cushioning technologies."/>
    <n v="5"/>
    <x v="0"/>
    <n v="47"/>
    <s v="2020-04-13"/>
    <s v="15:07:19"/>
  </r>
  <r>
    <s v="Women's adidas by Stella Mccartney Running UltraBoost 20 Shoes"/>
    <s v="EG1071"/>
    <n v="179.99"/>
    <n v="179.99"/>
    <x v="3"/>
    <x v="3"/>
    <s v="Adidas"/>
    <x v="0"/>
    <s v="Energy assured, from dusk until dawn. These shoes will get you moving like the wind, flowing like the ocean. An upper with yarn made from ocean plastic locks your feet in, the right way. Turning pollution into performance. The adidas Ultraboost 20 features improved cushioning, support and a flexible Primeknit upper. Adapting to the shape of your feet with every step. Built upon a durable BOOST midsole, responsive cushioning helps you find energy during the final stretch.Designed to run with confidence and style - our collaboration with Stella McCartney continues with the updated Ultraboost S. Forming a sleek silhouette, in a bold colourway to brighten every mile."/>
    <n v="3.5"/>
    <x v="1"/>
    <n v="89"/>
    <s v="2020-04-13"/>
    <s v="15:07:19"/>
  </r>
  <r>
    <s v="Women's Running SL20 Shoes"/>
    <s v="EG2045"/>
    <n v="109.99"/>
    <n v="109.99"/>
    <x v="0"/>
    <x v="3"/>
    <s v="Adidas"/>
    <x v="0"/>
    <s v="When your running shoes are comfortable, you don't think about your feet. You think about going a little farther. Or a little faster. You're free to push yourself in these adidas running shoes. The mesh upper is breathable and supportive. Cushioning in the midsole is light enough for explosive speed and responsive enough for total comfort.LIGHTWEIGHT COMFORT A breathable mesh upper has a supportive feel.GRIPS THE ROAD Continental Rubber outsole gives you extraordinary traction in wet and dry conditions.FEARLESS SPEED Lightstrike midsole cushioning energises with lightweight comfort."/>
    <n v="3.1"/>
    <x v="1"/>
    <n v="33"/>
    <s v="2020-04-13"/>
    <s v="15:07:19"/>
  </r>
  <r>
    <s v="Women's adidas Running Edge Lux 3 Shoes"/>
    <s v="EE4036"/>
    <n v="79.989999999999995"/>
    <n v="79.989999999999995"/>
    <x v="1"/>
    <x v="3"/>
    <s v="Adidas"/>
    <x v="0"/>
    <s v="These neutral running shoes have a women's-specific design, with a rounder heel that cradles the foot. The upper is made of lightweight stretch mesh for a barely there feel. Designed for indoor and outdoor running, the shoes feature springy cushioning to keep you comfortable over the miles."/>
    <n v="1"/>
    <x v="3"/>
    <n v="9"/>
    <s v="2020-04-13"/>
    <s v="15:07:19"/>
  </r>
  <r>
    <s v="Unisex Bascketball Pro Model 2G - Forbidden City + Shoes"/>
    <s v="FW5423"/>
    <n v="99.99"/>
    <n v="99.99"/>
    <x v="1"/>
    <x v="3"/>
    <s v="Adidas"/>
    <x v="0"/>
    <s v="Elevate B-ball legacy with a fresh outlook. These adidas basketball shoes revamp a classic look while celebrating the beginnings of Chinese New Year. Cut and pivot on the hardwood with a stable, locked-down feeling. Get buckets in cushioned comfort."/>
    <n v="2.4"/>
    <x v="2"/>
    <n v="26"/>
    <s v="2020-04-13"/>
    <s v="15:07:19"/>
  </r>
  <r>
    <s v="Women's adidas Running Edge Lux 3 Shoes"/>
    <s v="EG1287"/>
    <n v="79.989999999999995"/>
    <n v="79.989999999999995"/>
    <x v="1"/>
    <x v="3"/>
    <s v="Adidas"/>
    <x v="0"/>
    <s v="These neutral running shoes have a women's-specific design, with a rounder heel that cradles the foot. The upper is made of lightweight stretch mesh for a barely there feel. Designed for indoor and outdoor running, the shoes feature springy cushioning to keep you comfortable over the miles."/>
    <n v="2.7"/>
    <x v="2"/>
    <n v="14"/>
    <s v="2020-04-13"/>
    <s v="15:07:19"/>
  </r>
  <r>
    <s v="Women's Sport Inspired Roguera Shoes"/>
    <s v="EG2663"/>
    <n v="49.99"/>
    <n v="49.99"/>
    <x v="2"/>
    <x v="3"/>
    <s v="Adidas "/>
    <x v="0"/>
    <s v="Bring back the '80s in adidas style. These shoes mix retro-fitness inspiration with a modern silhouette, so you can wear them casually from sunrise to sundown. Make the 3-Stripes archives your own in a bold, modern way."/>
    <n v="1"/>
    <x v="3"/>
    <n v="96"/>
    <s v="2020-04-13"/>
    <s v="15:07:19"/>
  </r>
  <r>
    <s v="Women's Tennis GameCourt Shoes"/>
    <s v="EG2017"/>
    <n v="59.99"/>
    <n v="59.99"/>
    <x v="1"/>
    <x v="3"/>
    <s v="Adidas"/>
    <x v="0"/>
    <s v="Take control of every point. These adidas tennis shoes feature a breathable, snug upper that lets you rally all day without distraction. Step into your shots in soft comfort. Grip the hardcourt as you stay on your toes."/>
    <n v="2.9"/>
    <x v="2"/>
    <n v="81"/>
    <s v="2020-04-13"/>
    <s v="15:07:19"/>
  </r>
  <r>
    <s v="Women's Running Ultraboost 20 Shoes"/>
    <s v="EG0719"/>
    <n v="169.99"/>
    <n v="169.99"/>
    <x v="3"/>
    <x v="3"/>
    <s v="Adidas"/>
    <x v="0"/>
    <s v="Confidence from the ground up. These adidas running shoes are designed to turbo charge your daily miles. The knit upper offers stitched-in support based on motion capture technology. A soft, comfortable elastane heel allows for natural movement of the Achilles. Responsive cushioning helps keep transitions smooth and the energy flowing."/>
    <n v="4.5"/>
    <x v="0"/>
    <n v="38"/>
    <s v="2020-04-13"/>
    <s v="15:07:19"/>
  </r>
  <r>
    <s v="Women's Running Ultraboost A.RDY Shoes"/>
    <s v="EH1208"/>
    <n v="169.99"/>
    <n v="169.99"/>
    <x v="3"/>
    <x v="3"/>
    <s v="Adidas"/>
    <x v="0"/>
    <s v="Feel the breeze. These adidas running shoes bring a cooling sensation to your hot-weather runs with a super-breathable knit upper. The transparent windows let bright socks show through. Responsive cushioning works with the flexible outsole to give you a smooth stride and endless energy. Feel icy cool with the transparent outsole and see-through 3-Stripes."/>
    <n v="2.7"/>
    <x v="2"/>
    <n v="73"/>
    <s v="2020-04-13"/>
    <s v="15:07:20"/>
  </r>
  <r>
    <s v="Unisex adidas Originals by Alexander Wang Puff Trainer Shoes"/>
    <s v="EG4901"/>
    <n v="239.99"/>
    <n v="239.99"/>
    <x v="4"/>
    <x v="3"/>
    <s v="Adidas"/>
    <x v="0"/>
    <s v="Known for his playful aesthetic and party-ready spirit, Alexander Wang collaborates with adidas Originals on a collection that mixes athletics and hits of disco and soul style to create a fashion genre he calls &quot;club leisure.&quot; These slip-on trainers have a sock-like upper with an exaggerated puffer look borrowed from winter wear. The lacing system features a stopper closure on the heel."/>
    <n v="4.9000000000000004"/>
    <x v="0"/>
    <n v="19"/>
    <s v="2020-04-13"/>
    <s v="15:07:20"/>
  </r>
  <r>
    <s v="Women's adidas Running Solar Drive 19 Shoes"/>
    <s v="EE4264"/>
    <n v="119.99"/>
    <n v="119.99"/>
    <x v="0"/>
    <x v="3"/>
    <s v="Adidas"/>
    <x v="0"/>
    <s v="Feel confident on your daily run. These women's shoes have a breathable mesh upper that's designed for an irritation-free fit. A Solar Propulsion Rail helps to guide the foot from touchdown to toe-off. Responsive cushioning returns energy to your stride."/>
    <n v="4"/>
    <x v="0"/>
    <n v="6"/>
    <s v="2020-04-13"/>
    <s v="15:07:20"/>
  </r>
  <r>
    <s v="Women's Running Focus Magnolia Shoes"/>
    <s v="EG1096"/>
    <n v="99.99"/>
    <n v="99.99"/>
    <x v="1"/>
    <x v="3"/>
    <s v="Adidas"/>
    <x v="0"/>
    <s v="Escape to your run. These adidas running shoes have a lightweight feel that helps you reconnect with yourself and leave stress behind. The stretchy knit upper fits like a glove and has a sheer midfoot panel that lets light shine through. The super lightweight midsole provides the right amount of responsiveness cushioning that's comfortable without weighing you down. Come back to your day recharged, reinvigorated, and ready to face whatever comes next."/>
    <n v="3.6"/>
    <x v="1"/>
    <n v="22"/>
    <s v="2020-04-13"/>
    <s v="15:07:20"/>
  </r>
  <r>
    <s v="Women's adidas Running PulseBoost HD Shoes"/>
    <s v="EG1011"/>
    <n v="149.99"/>
    <n v="149.99"/>
    <x v="0"/>
    <x v="3"/>
    <s v="Adidas"/>
    <x v="0"/>
    <s v="The city's full of surprises, but you can count on your run. These adidas shoes have a stretchy knit upper that fits like a sock and a wide forefoot platform for added stability. The responsive cushioning has a firm feel and provides support as you round corners and jump puddles."/>
    <n v="3.3"/>
    <x v="1"/>
    <n v="87"/>
    <s v="2020-04-13"/>
    <s v="15:07:20"/>
  </r>
  <r>
    <s v="Women's Running SL 20 Shoes"/>
    <s v="EG2052"/>
    <n v="109.99"/>
    <n v="109.99"/>
    <x v="0"/>
    <x v="3"/>
    <s v="Adidas"/>
    <x v="0"/>
    <s v="When your running shoes are comfortable everything else falls into place. Your speed, your rhythm, your breath. These adidas running shoes set you up for a great run. The mesh upper is breathable and supportive. Cushioning in the midsole is light enough for explosive speed and responsive enough for total comfort. 3-Stripes take cues from Japanese calligraphy. Look fast, feel fast, run fast.BREATHABLE COMFORT A lightweight mesh upper has a supportive feel.DEPENDABLE GRIP Continental Rubber outsole gives you extraordinary traction in wet and dry conditions.SNAPPY FEEL Lightstrike midsole cushioning delivers the optimal balance of light weight and responsiveness."/>
    <n v="4.4000000000000004"/>
    <x v="0"/>
    <n v="38"/>
    <s v="2020-04-13"/>
    <s v="15:07:20"/>
  </r>
  <r>
    <s v="Women's Running Ultraboost 20 Shoes"/>
    <s v="EG0720"/>
    <n v="169.99"/>
    <n v="169.99"/>
    <x v="3"/>
    <x v="3"/>
    <s v="Adidas"/>
    <x v="0"/>
    <s v="Confidence from the ground up. These adidas running shoes are designed to turbo charge your daily miles. The knit upper offers stitched-in support based on motion capture technology. A soft, comfortable elastane heel allows for natural movement of the Achilles. Responsive cushioning helps keep transitions smooth and the energy flowing."/>
    <n v="4.5"/>
    <x v="0"/>
    <n v="69"/>
    <s v="2020-04-13"/>
    <s v="15:07:20"/>
  </r>
  <r>
    <s v="Women's Tennis Laceless Hard Court Shoes"/>
    <s v="EF2696"/>
    <n v="149.99"/>
    <n v="149.99"/>
    <x v="0"/>
    <x v="3"/>
    <s v="Adidas"/>
    <x v="0"/>
    <s v="You play every single day so you need a shoe that's both durable and comfortable. These adidas tennis shoes have a cushioned midsole for enhanced comfort whether you're working on your groundstroke or playing best-of-five. A durable and supportive build lets you play on any type of court surface."/>
    <n v="4"/>
    <x v="0"/>
    <n v="21"/>
    <s v="2020-04-13"/>
    <s v="15:07:20"/>
  </r>
  <r>
    <s v="Women's adidas Running Ultraboost 20 Shoes"/>
    <s v="EG0715"/>
    <n v="179.99"/>
    <n v="179.99"/>
    <x v="3"/>
    <x v="3"/>
    <s v="Adidas"/>
    <x v="0"/>
    <s v="Confidence from the ground up. These adidas running shoes are designed to turbo charge your daily miles. The knit upper offers stitched-in support based on motion capture technology. A soft, comfortable elastane heel allows for natural movement of the Achilles. Responsive cushioning helps keep transitions smooth and the energy flowing."/>
    <n v="3.9"/>
    <x v="1"/>
    <n v="17"/>
    <s v="2020-04-13"/>
    <s v="15:07:20"/>
  </r>
  <r>
    <s v="Women's adidas Training FitBounce Trainers"/>
    <s v="EE4614"/>
    <n v="75.989999999999995"/>
    <n v="75.989999999999995"/>
    <x v="1"/>
    <x v="3"/>
    <s v="Adidas"/>
    <x v="0"/>
    <s v="Put your versatility on display in these adidas training shoes. The mesh upper keeps you cool. Midsole cushioning means unmatched comfort and an agile, springy feel. The outsole adds multidirectional traction on any surface."/>
    <n v="5"/>
    <x v="0"/>
    <n v="35"/>
    <s v="2020-04-13"/>
    <s v="15:07:20"/>
  </r>
  <r>
    <s v="Unisex adidas Badminton Wucht P5.1 Shoes"/>
    <s v="EH1333"/>
    <n v="79.989999999999995"/>
    <n v="79.989999999999995"/>
    <x v="1"/>
    <x v="3"/>
    <s v="Adidas"/>
    <x v="0"/>
    <s v="High-tech meets super comfort in these performance-driven adidas badminton shoes. These unisex shoes have a snug-fitting synthetic upper with a comfortable Bounce midsole. The High wrap Rubber outsole provide maximum flexibility to your feet."/>
    <n v="4.3"/>
    <x v="0"/>
    <n v="57"/>
    <s v="2020-04-13"/>
    <s v="15:07:20"/>
  </r>
  <r>
    <s v="Women's adidas Running SenseBounce+ Shoes"/>
    <s v="EF0524"/>
    <n v="89.99"/>
    <n v="89.99"/>
    <x v="1"/>
    <x v="3"/>
    <s v="Adidas"/>
    <x v="0"/>
    <s v="Stay connected to the ground under your feet in these natural shoes. Designed to provide support for street running, they have a wide forefoot to give you a stable platform for quick side-to-side movement. Flexible cushioning provides long-lasting comfort for longer runs. The knit upper has a sock-like collar for a snug feel."/>
    <n v="4.4000000000000004"/>
    <x v="0"/>
    <n v="98"/>
    <s v="2020-04-13"/>
    <s v="15:07:20"/>
  </r>
  <r>
    <s v="Women's adidas by Stella Mccartney Running UltraBoost 20 Shoes"/>
    <s v="EH1847"/>
    <n v="179.99"/>
    <n v="179.99"/>
    <x v="3"/>
    <x v="3"/>
    <s v="Adidas"/>
    <x v="0"/>
    <s v="Turning pollution into performance. The adidas Ultraboost S - in collaboration with Stella McCartney - uses Primeblue yarn made from plastic bottles that are intercepted from beaches and coastal communities before they reach the oceans. Designed to take your running to a new level, without compromising on style. Cushioning, support and flexibility combined. UltraBOOST 20 running shoes have a uniquely responsive feel for a confident ride. Paired with a flexible Primeknit upper, that adapts to the shape of your feet during your run. This model features improved performance elements, whilst maintaining a sleek silhouette."/>
    <n v="3.3"/>
    <x v="1"/>
    <n v="35"/>
    <s v="2020-04-13"/>
    <s v="15:07:20"/>
  </r>
  <r>
    <s v="Women's adidas Running Ultraboost 19 Shoes"/>
    <s v="G27491"/>
    <n v="179.99"/>
    <n v="125.99"/>
    <x v="3"/>
    <x v="4"/>
    <s v="Adidas"/>
    <x v="0"/>
    <s v="Running reinvented. These high-performance neutral running shoes deliver unrivaled comfort and energy return. The lightweight and propulsive shoes have a seamless knit upper that's engineered with motion weave technology to provide stretch while also holding your foot in place while you run. The second-skin fit follows the shape of your foot to reduce pressure points."/>
    <n v="3.4"/>
    <x v="1"/>
    <n v="25"/>
    <s v="2020-04-13"/>
    <s v="15:07:20"/>
  </r>
  <r>
    <s v="Women's adidas Running SenseBoost GO Shoes"/>
    <s v="EF0708"/>
    <n v="129.99"/>
    <n v="129.99"/>
    <x v="0"/>
    <x v="3"/>
    <s v="Adidas"/>
    <x v="0"/>
    <s v="Designed for the ever-changing urban landscape, these running shoes have a lightweight knit upper that follows the natural movement of your stride. The wide platform provides support for lateral movement, and responsive cushioning returns energy with every step."/>
    <n v="3.5"/>
    <x v="1"/>
    <n v="44"/>
    <s v="2020-04-13"/>
    <s v="15:07:20"/>
  </r>
  <r>
    <s v="Women's adidas Running PulseBoost HD Shoes"/>
    <s v="EE4005"/>
    <n v="149.99"/>
    <n v="149.99"/>
    <x v="0"/>
    <x v="3"/>
    <s v="Adidas"/>
    <x v="0"/>
    <s v="The city's full of surprises, but you can count on your run. These adidas shoes have a stretchy knit upper that fits like a sock and a wide forefoot platform for added stability. The responsive cushioning has a firm feel and provides support as you round corners and jump puddles."/>
    <n v="4.8"/>
    <x v="0"/>
    <n v="14"/>
    <s v="2020-04-13"/>
    <s v="15:07:20"/>
  </r>
  <r>
    <s v="Women's Running Ultraboost 20 Shoes"/>
    <s v="EG0761"/>
    <n v="169.99"/>
    <n v="169.99"/>
    <x v="3"/>
    <x v="3"/>
    <s v="Adidas"/>
    <x v="0"/>
    <s v="Confidence from the ground up. These adidas running shoes are designed to turbo charge your daily miles. The knit upper offers stitched-in support based on motion capture technology. A soft, comfortable elastane heel allows for natural movement of the Achilles. Responsive cushioning helps keep transitions smooth and the energy flowing."/>
    <n v="2.8"/>
    <x v="2"/>
    <n v="98"/>
    <s v="2020-04-13"/>
    <s v="15:07:20"/>
  </r>
  <r>
    <s v="Women's adidas Tennis Adizero Club Shoes"/>
    <s v="EF2774"/>
    <n v="69.989999999999995"/>
    <n v="69.989999999999995"/>
    <x v="1"/>
    <x v="3"/>
    <s v="Adidas"/>
    <x v="0"/>
    <s v="Keep your cool when it's all on the line. These lightweight tennis shoes have a breathable mesh upper to keep air circulating when the heat is on. Their foot-hugging construction and supportive chassis offer a stable ride. The durable outsole stands up to every serve and slide as you improve your game."/>
    <n v="3.9"/>
    <x v="1"/>
    <n v="17"/>
    <s v="2020-04-13"/>
    <s v="15:07:20"/>
  </r>
  <r>
    <s v="Women's adidas Running Adizero Boston 8 Shoes"/>
    <s v="EE5147"/>
    <n v="129.99"/>
    <n v="129.99"/>
    <x v="0"/>
    <x v="3"/>
    <s v="Adidas"/>
    <x v="0"/>
    <s v="Feel light, fast and focused as the road unspools in front of you. Even during your toughest interval training, feet stay cool in these adidas running shoes. Responsive cushioning returns energy to your stride. So you can push farther than you thought possible."/>
    <n v="4"/>
    <x v="0"/>
    <n v="20"/>
    <s v="2020-04-13"/>
    <s v="15:07:20"/>
  </r>
  <r>
    <s v="Unisex Football Predator Mutator 20+ Firm Ground Boots"/>
    <s v="EF1565"/>
    <n v="229.99"/>
    <n v="229.99"/>
    <x v="4"/>
    <x v="3"/>
    <s v="Adidas"/>
    <x v="0"/>
    <s v="You're not cheating the system. You're just bending the rules. Find your unfair advantage and transform your game with the all-new adidas Predator. The knit textile upper on these football boots wraps around your foot for a true 360-degree fit, while the mid-cut design supports your ankle. Rubber spines grip the ball for unmatched swerve, while a split outsole helps you dominate. Take control in Predator Mutator 20+ Firm Ground Boots."/>
    <n v="4.4000000000000004"/>
    <x v="0"/>
    <n v="30"/>
    <s v="2020-04-13"/>
    <s v="15:07:20"/>
  </r>
  <r>
    <s v="Women's adidas Running Ultraboost 19 Shoes"/>
    <s v="F35285"/>
    <n v="159.99"/>
    <n v="111.99"/>
    <x v="3"/>
    <x v="4"/>
    <s v="Adidas"/>
    <x v="0"/>
    <s v="Running reinvented. These high-performance neutral running shoes deliver unrivaled comfort and energy return. The lightweight and propulsive shoes have a seamless knit upper that's engineered with motion weave technology to provide stretch while also holding your foot in place while you run. The second-skin fit follows the shape of your foot to reduce pressure points."/>
    <n v="4.3"/>
    <x v="0"/>
    <n v="93"/>
    <s v="2020-04-13"/>
    <s v="15:07:20"/>
  </r>
  <r>
    <s v="Women's adidas Running Ultraboost 19 Shoes"/>
    <s v="G27482"/>
    <n v="169.99"/>
    <n v="118.99"/>
    <x v="3"/>
    <x v="4"/>
    <s v="Adidas"/>
    <x v="0"/>
    <s v="Ultraboost reinvented. These running shoes reboot key performance technologies to give you a confident and energy-filled run. The knit upper has a second-skin fit and is built with motion-weave technology for adaptive stretch and support. Dual-density cushioning delivers medial support and an energized ride."/>
    <n v="2.5"/>
    <x v="2"/>
    <n v="78"/>
    <s v="2020-04-13"/>
    <s v="15:07:20"/>
  </r>
  <r>
    <s v="WOMEN'S ADIDAS RUNNING PUREBOUNCE+ STREET SHOES"/>
    <s v="BC1031"/>
    <n v="69.989999999999995"/>
    <n v="34.99"/>
    <x v="1"/>
    <x v="0"/>
    <s v="Adidas"/>
    <x v="0"/>
    <s v="Made for fast runs on city streets, these natural shoes have a low-to-the-ground feel and a wide forefoot for added support and stability during side to side movement. Flexible cushioning delivers long-lasting comfort."/>
    <n v="1.5"/>
    <x v="4"/>
    <n v="27"/>
    <s v="2020-04-13"/>
    <s v="15:07:20"/>
  </r>
  <r>
    <s v="Unisex adidas Swim Adilette Aqua Slides"/>
    <s v="F35539"/>
    <n v="17.989999999999998"/>
    <n v="17.989999999999998"/>
    <x v="2"/>
    <x v="3"/>
    <s v="Adidas "/>
    <x v="0"/>
    <s v="Rinse off after the pool in these shower-friendly sandals. Keeping it simple, the smooth slip-ons reveal their adidas DNA with signature 3-Stripes. Soft cushioning rewards tired feet with plush comfort."/>
    <n v="4.5999999999999996"/>
    <x v="0"/>
    <n v="19"/>
    <s v="2020-04-13"/>
    <s v="15:07:20"/>
  </r>
  <r>
    <s v="Women's adidas Outdoor Mobe Sandals"/>
    <s v="CK9816"/>
    <n v="24.99"/>
    <n v="12.49"/>
    <x v="2"/>
    <x v="0"/>
    <s v="Adidas"/>
    <x v="0"/>
    <s v="Stylish and sleek adidas Mobe sandals for women are extremely lightweight. Adjustable straps enable optimal fit while the Synthetic upper and soft EVA footbed with fitted heel provide enhanced comfort. Rubber outsole with wet and dry traction pattern keeps you in control."/>
    <n v="1"/>
    <x v="3"/>
    <n v="31"/>
    <s v="2020-04-13"/>
    <s v="15:07:21"/>
  </r>
  <r>
    <s v="Women's adidas Running Edge Lux 2 Shoes"/>
    <s v="B96338"/>
    <n v="79.989999999999995"/>
    <n v="39.99"/>
    <x v="1"/>
    <x v="0"/>
    <s v="Adidas"/>
    <x v="0"/>
    <s v="These neutral running shoes have a women's-specific design, with a rounder heel that cradles the foot. The upper is made of lightweight stretch mesh for a barely there feel. Designed for indoor and outdoor running, the shoes feature springy cushioning to keep you comfortable over the miles."/>
    <n v="2.2000000000000002"/>
    <x v="2"/>
    <n v="43"/>
    <s v="2020-04-13"/>
    <s v="15:07:21"/>
  </r>
  <r>
    <s v="Unisex ADIDAS OUTDOOR TERREX JAWPAW SANDALS"/>
    <s v="CM7531"/>
    <n v="59.99"/>
    <n v="59.99"/>
    <x v="1"/>
    <x v="3"/>
    <s v="Adidas"/>
    <x v="0"/>
    <s v="These durable lace-up water shoes climb and grab wet, rocky surfaces with the unbeatable grip of a Stealth√Ç¬Æ rubber outsole. The outdoor shoes are built with a breathable, fast-drying upper and a perforated midsole for fast drainage."/>
    <n v="4.8"/>
    <x v="0"/>
    <n v="55"/>
    <s v="2020-04-13"/>
    <s v="15:07:21"/>
  </r>
  <r>
    <s v="Women's adidas Running Ultraboost 20 Shoes"/>
    <s v="EG1369"/>
    <n v="189.99"/>
    <n v="189.99"/>
    <x v="3"/>
    <x v="3"/>
    <s v="Adidas"/>
    <x v="0"/>
    <s v="Confidence from the ground up. These adidas running shoes are designed to turbo charge your daily miles. The knit upper offers stitched-in support based on motion capture technology. A soft, comfortable elastane heel allows for natural movement of the Achilles. Responsive cushioning helps keep transitions smooth and the energy flowing."/>
    <n v="3.9"/>
    <x v="1"/>
    <n v="22"/>
    <s v="2020-04-13"/>
    <s v="15:07:21"/>
  </r>
  <r>
    <s v="Unisex adidas Running Pharrell Williams Solar HU Human Made Shoes"/>
    <s v="EG1837"/>
    <n v="149.99"/>
    <n v="149.99"/>
    <x v="0"/>
    <x v="3"/>
    <s v="Adidas"/>
    <x v="0"/>
    <s v="adidas teamed up with Pharrell Williams on these shoes designed for city running. They have a lightweight and breathable mesh upper. The flexible outsole works with responsive cushioning for a comfortable, energised ride. Graphics with a positive message brighten the forefoot."/>
    <n v="2.2000000000000002"/>
    <x v="2"/>
    <n v="96"/>
    <s v="2020-04-13"/>
    <s v="15:07:21"/>
  </r>
  <r>
    <s v="Unisex adidas Running Alphaedge 4D Shoes"/>
    <s v="FV6106"/>
    <n v="279.99"/>
    <n v="279.99"/>
    <x v="4"/>
    <x v="3"/>
    <s v="Adidas"/>
    <x v="0"/>
    <s v="Add an edge to your game with the new AlphaEdge 4D. Designed for peak performance during your cross-training workouts, this model features a 3D-printed midsole. The lattice structure was developed using years of athlete data to deliver precisely-tuned support and cushioning right where you need it. The process is called digital light synthesis - light creates the shape of the sole, heat sets it. This model features iridescent panels inspired by the galaxy. Our formula for the future."/>
    <n v="2.2000000000000002"/>
    <x v="2"/>
    <n v="53"/>
    <s v="2020-04-13"/>
    <s v="15:07:21"/>
  </r>
  <r>
    <s v="Men's adidas Originals Rivalry Low Gore-Tex Shoes"/>
    <s v="FU8929"/>
    <n v="119.99"/>
    <n v="119.99"/>
    <x v="0"/>
    <x v="3"/>
    <s v="Adidas"/>
    <x v="0"/>
    <s v="Inspired by a golden era of hoops style, the Rivalry rebuilds an '80s design with a modern vibe. This version features printed detail inspired by modernist art. GORE-TEX lining makes them ready for cold weather."/>
    <n v="1.5"/>
    <x v="4"/>
    <n v="38"/>
    <s v="2020-04-13"/>
    <s v="15:07:21"/>
  </r>
  <r>
    <s v="Men's adidas Originals Rivalry Shoes"/>
    <s v="FV4526"/>
    <n v="89.99"/>
    <n v="89.99"/>
    <x v="1"/>
    <x v="3"/>
    <s v="Adidas"/>
    <x v="0"/>
    <s v="A basketball icon with influence far beyond the hardwood, the Rivalry has inspired artists, punks and skaters alike. These high-cut shoes have a smooth leather upper. A woven tongue label pulled from the archives keeps the look authentic. A rubber cupsole completes the look."/>
    <n v="3.9"/>
    <x v="1"/>
    <n v="59"/>
    <s v="2020-04-13"/>
    <s v="15:07:21"/>
  </r>
  <r>
    <s v="Men's adidas Originals 424 SC Premiere Shoes"/>
    <s v="EG3729"/>
    <n v="129.99"/>
    <n v="129.99"/>
    <x v="0"/>
    <x v="3"/>
    <s v="Adidas"/>
    <x v="0"/>
    <s v="The heritage SC Premiere returns in a collaboration between adidas and L.A. streetwear brand 424. Channeling the clean, striking style the label is known for, this version has a sleek monochromatic leather upper that effortlessly merges with a rubber cupsole. 424 signs off the look with a signature flash of red on the tongue."/>
    <n v="4.8"/>
    <x v="0"/>
    <n v="97"/>
    <s v="2020-04-13"/>
    <s v="15:07:21"/>
  </r>
  <r>
    <s v="Men's adidas Originals Supercourt RX Gore-Tex Shoes"/>
    <s v="FU8941"/>
    <n v="159.99"/>
    <n v="159.99"/>
    <x v="3"/>
    <x v="3"/>
    <s v="Adidas"/>
    <x v="0"/>
    <s v="A distillation of forty years of adidas court shoes, these shoes serve up court style with modern attitude. This version of the beloved court shoes features printed detail inspired by modernist art. GORE-TEX lining makes them ready for cold weather."/>
    <n v="4.7"/>
    <x v="0"/>
    <n v="47"/>
    <s v="2020-04-13"/>
    <s v="15:07:21"/>
  </r>
  <r>
    <s v="Men's adidas Originals SC Premiere Gore-Tex Shoes"/>
    <s v="FU8932"/>
    <n v="119.99"/>
    <n v="119.99"/>
    <x v="0"/>
    <x v="3"/>
    <s v="Adidas"/>
    <x v="0"/>
    <s v="The adidas Superstar shoes started out as a basketball style. Today, it's celebrated as a streetwear all-star. This version features printed detail inspired by modernist art. GORE-TEX lining makes them ready for cold weather."/>
    <n v="3.5"/>
    <x v="1"/>
    <n v="37"/>
    <s v="2020-04-13"/>
    <s v="15:07:21"/>
  </r>
  <r>
    <s v="Men's adidas Swim Stabile Slippers"/>
    <s v="CM6080"/>
    <n v="12.99"/>
    <n v="12.99"/>
    <x v="2"/>
    <x v="3"/>
    <s v="Adidas "/>
    <x v="0"/>
    <s v="The simple and stylish adidas Stabile slippers for men. Crafted with premium Synthetic, these slippers are perfect for casual wear. Synthetic upper with deco stitch and wide thong construction allows additional comfort. Lightweight EVA for comfort with textured rubber outsole keep it durable. The adidas Performance logo badge on the strap reflects the brand perfectly."/>
    <n v="4.2"/>
    <x v="0"/>
    <n v="9"/>
    <s v="2020-04-13"/>
    <s v="15:07:21"/>
  </r>
  <r>
    <s v="Men's adidas Toe Side III Slippers"/>
    <s v="CM6051"/>
    <n v="12.99"/>
    <n v="12.99"/>
    <x v="2"/>
    <x v="3"/>
    <s v="Adidas "/>
    <x v="0"/>
    <s v="The adidas casual sandals for men with a striking camouflage design. Features stylish webbing straps, Diecut EVA midsole for stable cushioning and abrasion resistant rubber outsole with wet and dry traction pattern."/>
    <n v="4.9000000000000004"/>
    <x v="0"/>
    <n v="9"/>
    <s v="2020-04-13"/>
    <s v="15:07:21"/>
  </r>
  <r>
    <s v="Men's adidas Toe Side III Slippers"/>
    <s v="CM6052"/>
    <n v="12.99"/>
    <n v="12.99"/>
    <x v="2"/>
    <x v="3"/>
    <s v="Adidas "/>
    <x v="0"/>
    <s v="The adidas casual sandals for men with a striking camouflage design. Features stylish webbing straps, Diecut EVA midsole for stable cushioning and abrasion resistant rubber outsole with wet and dry traction pattern."/>
    <n v="2"/>
    <x v="4"/>
    <n v="20"/>
    <s v="2020-04-13"/>
    <s v="15:07:22"/>
  </r>
  <r>
    <s v="Men's adidas Swim Stabile Slippers"/>
    <s v="CM6081"/>
    <n v="12.99"/>
    <n v="12.99"/>
    <x v="2"/>
    <x v="3"/>
    <s v="Adidas "/>
    <x v="0"/>
    <s v="The simple and stylish adidas Stabile slippers for men. Crafted with premium Synthetic, these slippers are perfect for casual wear. Synthetic upper with deco stitch and wide thong construction allows additional comfort. Lightweight EVA for comfort with textured rubber outsole keep it durable. The adidas Performance logo badge on the strap reflects the brand perfectly."/>
    <n v="2.9"/>
    <x v="2"/>
    <n v="62"/>
    <s v="2020-04-13"/>
    <s v="15:07:22"/>
  </r>
  <r>
    <s v="Men's adidas Swim Coset II Slippers"/>
    <s v="CM6068"/>
    <n v="14.99"/>
    <n v="14.99"/>
    <x v="2"/>
    <x v="3"/>
    <s v="Adidas "/>
    <x v="0"/>
    <s v="The simple and stylish adidas Stabile slippers for men. Crafted with Synthetic upper with deco stitch and thong construction allows additional comfort. 3-Stripes on the strap reflects the brand perfectly. The lightweight EVA for comfort with textured rubber outsole keep it durable while with the premium Synthetic, these slippers are perfect for casual wear."/>
    <n v="3.9"/>
    <x v="1"/>
    <n v="77"/>
    <s v="2020-04-13"/>
    <s v="15:07:22"/>
  </r>
  <r>
    <s v="Men's adidas Originals SL 80 Shoes"/>
    <s v="FV4418"/>
    <n v="99.99"/>
    <n v="99.99"/>
    <x v="1"/>
    <x v="3"/>
    <s v="Adidas"/>
    <x v="0"/>
    <s v="The old-school track is back. These adidas SL 80 Shoes take design cues from a '70s sneaker built for speed. The nylon and synthetic suede upper adds to the retro vibes. Extra cushioning in the high-traction midsole keeps your feet comfy, even if the only race you run today is to the early train."/>
    <n v="3.6"/>
    <x v="1"/>
    <n v="4"/>
    <s v="2020-04-13"/>
    <s v="15:07:22"/>
  </r>
  <r>
    <s v="Men's adidas Swim Coset II Slippers"/>
    <s v="CM6069"/>
    <n v="14.99"/>
    <n v="14.99"/>
    <x v="2"/>
    <x v="3"/>
    <s v="Adidas "/>
    <x v="0"/>
    <s v="The simple and stylish adidas Stabile slippers for men. Crafted with Synthetic upper with deco stitch and thong construction allows additional comfort. 3-Stripes on the strap reflects the brand perfectly. The lightweight EVA for comfort with textured rubber outsole keep it durable while with the premium Synthetic, these slippers are perfect for casual wear."/>
    <n v="3.8"/>
    <x v="1"/>
    <n v="63"/>
    <s v="2020-04-13"/>
    <s v="15:07:22"/>
  </r>
  <r>
    <s v="Men's adidas Swim Slalon Slippers"/>
    <s v="CM6073"/>
    <n v="14.99"/>
    <n v="14.99"/>
    <x v="2"/>
    <x v="3"/>
    <s v="Adidas "/>
    <x v="0"/>
    <s v="The simple and stylish adidas Slalon slippers for men. Crafted with premium Synthetic, these slippers are perfect for casual wear. Synthetic upper with deco stitch and thong construction allows additional comfort. Lightweight EVA for comfort with textured rubber outsole keep it durable. The adidas Performance logo badge on the strap reflects the brand perfectly."/>
    <n v="4.8"/>
    <x v="0"/>
    <n v="92"/>
    <s v="2020-04-13"/>
    <s v="15:07:22"/>
  </r>
  <r>
    <s v="Men's adidas Originals Streetball Shoes"/>
    <s v="FV4525"/>
    <n v="109.99"/>
    <n v="109.99"/>
    <x v="0"/>
    <x v="3"/>
    <s v="Adidas"/>
    <x v="0"/>
    <s v="Dial it back to the '90s with shoes based on a vintage streetball design. They offer a layered look with a mix of suede, mesh and leather. Swerving lines and intense color pops add to the retro vibe. Super-light cushioning adds modern comfort."/>
    <n v="3.4"/>
    <x v="1"/>
    <n v="10"/>
    <s v="2020-04-13"/>
    <s v="15:07:22"/>
  </r>
  <r>
    <s v="Men's adidas Swim Ozor 2.0 Slippers"/>
    <s v="CM6044"/>
    <n v="12.99"/>
    <n v="12.99"/>
    <x v="2"/>
    <x v="3"/>
    <s v="Adidas "/>
    <x v="0"/>
    <s v="The simple and stylish adidas Ozor 2.0 slippers for men. Best suited to match with your swimwear, these printed slippers have a soft footbed for additional comfort for your feet while the Synthetic strap with vents provides breathability proper fitting."/>
    <n v="2.6"/>
    <x v="2"/>
    <n v="61"/>
    <s v="2020-04-13"/>
    <s v="15:07:22"/>
  </r>
  <r>
    <s v="Men's Originals ZX 750 HD Shoes"/>
    <s v="FV2875"/>
    <n v="79.989999999999995"/>
    <n v="79.989999999999995"/>
    <x v="1"/>
    <x v="3"/>
    <s v="Adidas"/>
    <x v="0"/>
    <s v="Technology drives culture, culture shapes technology and a great shoe straddles both. These adidas ZX 750 HD Shoes bring back a breakthrough running design for today's streets. Pamper your feet with seamless overlays and a cushiony feel. It's retro-tech for every day."/>
    <n v="0"/>
    <x v="5"/>
    <n v="0"/>
    <s v="2020-04-13"/>
    <s v="15:07:22"/>
  </r>
  <r>
    <s v="Men's adidas Originals ZX 8000 Shoes"/>
    <s v="FW2152"/>
    <n v="129.99"/>
    <n v="129.99"/>
    <x v="0"/>
    <x v="3"/>
    <s v="Adidas"/>
    <x v="0"/>
    <s v="Built on a legacy. These ZX 8000 Shoes show off the iconic shape of the original '80s breakthrough design. The layered look of soft suede and textured mesh adds fresh style. An animal-inspired print adds a bold statement."/>
    <n v="1"/>
    <x v="3"/>
    <n v="78"/>
    <s v="2020-04-13"/>
    <s v="15:07:22"/>
  </r>
  <r>
    <s v="Men's Originals ZX 750 HD Shoes"/>
    <s v="FV2874"/>
    <n v="79.989999999999995"/>
    <n v="79.989999999999995"/>
    <x v="1"/>
    <x v="3"/>
    <s v="Adidas"/>
    <x v="0"/>
    <s v="Technology drives culture, culture shapes technology and a great shoe straddles both. These adidas ZX 750 HD Shoes bring back a breakthrough running design for today's streets. Pamper your feet with seamless overlays and a cushiony feel. It's retro-tech for every day."/>
    <n v="3.8"/>
    <x v="1"/>
    <n v="54"/>
    <s v="2020-04-13"/>
    <s v="15:07:22"/>
  </r>
  <r>
    <s v="MEN'S ADIDAS RUNNING LEGUS 1.0 SHOES"/>
    <s v="CJ8072"/>
    <n v="55.99"/>
    <n v="27.99"/>
    <x v="1"/>
    <x v="0"/>
    <s v="Adidas "/>
    <x v="0"/>
    <s v="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Rubber outsole gives ultimate durability."/>
    <n v="4.5"/>
    <x v="0"/>
    <n v="96"/>
    <s v="2020-04-13"/>
    <s v="15:07:22"/>
  </r>
  <r>
    <s v="MEN'S ADIDAS RUNNING ARIUS 1.0 SHOES"/>
    <s v="CJ8088"/>
    <n v="49.99"/>
    <n v="24.99"/>
    <x v="2"/>
    <x v="0"/>
    <s v="Adidas "/>
    <x v="0"/>
    <s v="The adidas Arius 1.0 Running shoes for men feature a comfortable two-tone Mesh upper with They come with Lightstrike IMEVA midsole for long term lightweight cushioning and shock absorption with a full rubber outsole for durability."/>
    <n v="4.9000000000000004"/>
    <x v="0"/>
    <n v="89"/>
    <s v="2020-04-13"/>
    <s v="15:07:22"/>
  </r>
  <r>
    <s v="Men's adidas Running Kalus Shoes"/>
    <s v="CK9657"/>
    <n v="42.99"/>
    <n v="21.49"/>
    <x v="2"/>
    <x v="0"/>
    <s v="Adidas "/>
    <x v="0"/>
    <s v="A well cushioned shoe with a fresher look that will appeal to young runners. Features Mesh upper for maximum ventilation, lightstrike IMEVA midsole with visible adiprene providing protection from harmful impact forces and durable Rubber outsole for long-lasting wear."/>
    <n v="3.3"/>
    <x v="1"/>
    <n v="48"/>
    <s v="2020-04-13"/>
    <s v="15:07:22"/>
  </r>
  <r>
    <s v="men's ADIDAS ORIGINALS PW HU HOLI STAN SMITH SHOES"/>
    <s v="AC7043"/>
    <n v="99.99"/>
    <n v="49.99"/>
    <x v="1"/>
    <x v="0"/>
    <s v="Adidas"/>
    <x v="0"/>
    <s v="A style icon gets some love from one of today's top trendsetters. Pharrell Williams puts his creative spin on these shoes, which have all the clean, classic details of the beloved Stan Smith."/>
    <n v="2.4"/>
    <x v="2"/>
    <n v="49"/>
    <s v="2020-04-13"/>
    <s v="15:07:22"/>
  </r>
  <r>
    <s v="Men's adidas Originals ZX 8000 Shoes"/>
    <s v="FW9783"/>
    <n v="129.99"/>
    <n v="129.99"/>
    <x v="0"/>
    <x v="3"/>
    <s v="Adidas"/>
    <x v="0"/>
    <s v="Low light? No problem. These adidas trainers have reflective details so you stand out even when the sun goes down. The ZX 8000 Shoes were first released in the '80s, but this version updates the original with a cushy yet structured sole and a mix of nubuck and mesh in the upper."/>
    <n v="4.5999999999999996"/>
    <x v="0"/>
    <n v="88"/>
    <s v="2020-04-13"/>
    <s v="15:07:22"/>
  </r>
  <r>
    <s v="Men's adidas Football Predator 19.1 Firm Ground Cleats"/>
    <s v="F35607"/>
    <n v="149.99"/>
    <n v="89.99"/>
    <x v="0"/>
    <x v="1"/>
    <s v="Adidas"/>
    <x v="0"/>
    <s v="If your command of the pitch leaves your rivals' tactics in tatters, you're ready to own Predators. Built for precision on firm ground, these soccer cleats have a knit textile upper that provides support to put you in total control. On the forefoot a grippy, textured coating aids confidence to every touch."/>
    <n v="4.3"/>
    <x v="0"/>
    <n v="68"/>
    <s v="2020-04-13"/>
    <s v="15:07:22"/>
  </r>
  <r>
    <s v="MEN'S ADIDAS RUNNING ERDIGA 3.0 SHOES"/>
    <s v="CJ8111"/>
    <n v="42.99"/>
    <n v="21.49"/>
    <x v="2"/>
    <x v="0"/>
    <s v="Adidas "/>
    <x v="0"/>
    <s v="The adidas Erdiga 3.0 shoes for men crafted with Mesh-Synthetic upper for added comfort. The IMEVA midsole provides optimized cushioning and rebounding. The outsole is made of high durable rubber."/>
    <n v="2.6"/>
    <x v="2"/>
    <n v="66"/>
    <s v="2020-04-13"/>
    <s v="15:07:22"/>
  </r>
  <r>
    <s v="Men's adidas Running Kyris 4.0 Shoes"/>
    <s v="CL7446"/>
    <n v="42.99"/>
    <n v="21.49"/>
    <x v="2"/>
    <x v="0"/>
    <s v="Adidas "/>
    <x v="0"/>
    <s v="These lightweight running shoes come in a new upper design which is made low to ground with faster 3-Stripes execution which enhances it's overall appeal along with great fit. The combination of textile and mesh ensure breathability while the Lightstrike EVA midsole with full Rubber outsole provides durability."/>
    <n v="1.5"/>
    <x v="4"/>
    <n v="84"/>
    <s v="2020-04-13"/>
    <s v="15:07:23"/>
  </r>
  <r>
    <s v="Men's adidas Running PulseBoost HD Ltd Shoes"/>
    <s v="G26990"/>
    <n v="149.99"/>
    <n v="104.99"/>
    <x v="0"/>
    <x v="4"/>
    <s v="Adidas"/>
    <x v="0"/>
    <s v="We believe that feet deserve a runner's high, too. That's why the Pulseboost HD Ltd is sitting on an all-new Boost HD midsole that delivers more stability with the same crazy responsiveness and comfort on any surface. The streets are calling, let's go get it."/>
    <n v="2.5"/>
    <x v="2"/>
    <n v="65"/>
    <s v="2020-04-13"/>
    <s v="15:07:23"/>
  </r>
  <r>
    <s v="MEN'S ADIDAS OUTDOOR BEARN SHOES"/>
    <s v="CJ0194"/>
    <n v="59.99"/>
    <n v="29.99"/>
    <x v="1"/>
    <x v="0"/>
    <s v="Adidas"/>
    <x v="0"/>
    <s v="Get maximum support, comfort and a refreshed look with these adidas Bearn shoes for men comes wit a classic style. The Mesh underlays with synthetic overlays, makes it breathable yet durable while the Lightweight EVA midsole provides long term cushioning. Terrex outsole designed to bring you optimal grip."/>
    <n v="4.5999999999999996"/>
    <x v="0"/>
    <n v="13"/>
    <s v="2020-04-13"/>
    <s v="15:07:23"/>
  </r>
  <r>
    <s v="Men's adidas Sport Inspired VS Pace Shoes"/>
    <s v="EH0021"/>
    <n v="39.99"/>
    <n v="27.99"/>
    <x v="2"/>
    <x v="4"/>
    <s v="Adidas "/>
    <x v="0"/>
    <s v="Easy style with every stride. These basketball-inspired shoes have a nubuck-like upper. Bold 3-Stripes on the outer side and perforated 3-Stripes on the inner side mix modern and classic design. The rubber outsole has a vulcanised look."/>
    <n v="2.5"/>
    <x v="2"/>
    <n v="44"/>
    <s v="2020-04-13"/>
    <s v="15:07:23"/>
  </r>
  <r>
    <s v="MEN'S ADIDAS RUNNING ARGECY SHOES"/>
    <s v="B44861"/>
    <n v="55.99"/>
    <n v="27.99"/>
    <x v="1"/>
    <x v="0"/>
    <s v="Adidas "/>
    <x v="0"/>
    <s v="A sporty look with running roots, these men's shoes are loaded with comfort. Seamless 3-Stripes accent a geometric, two-tone mesh upper. All riding on Cloudfoam for an amazing step-in feel."/>
    <n v="2.8"/>
    <x v="2"/>
    <n v="61"/>
    <s v="2020-04-13"/>
    <s v="15:07:23"/>
  </r>
  <r>
    <s v="Men's adidas Tennis Courtsmash Shoes"/>
    <s v="EE7610"/>
    <n v="55.99"/>
    <n v="33.590000000000003"/>
    <x v="1"/>
    <x v="1"/>
    <s v="Adidas "/>
    <x v="0"/>
    <s v="Take to the court with confidence in these men's tennis shoes. Designed for the casual player, they feature a durable and stable leather upper with mesh at the heel. Lightweight cushioning keeps you comfortable during long rallies, while a rubber outsole delivers strong grip."/>
    <n v="3.4"/>
    <x v="1"/>
    <n v="57"/>
    <s v="2020-04-13"/>
    <s v="15:07:23"/>
  </r>
  <r>
    <s v="Men's adidas Originals Stan Smith Shoes"/>
    <s v="BD7439"/>
    <n v="79.989999999999995"/>
    <n v="39.99"/>
    <x v="1"/>
    <x v="0"/>
    <s v="Adidas"/>
    <x v="0"/>
    <s v="The chic minimalism of the Stan Smith invites endless variation. These men's shoes are updated for the season with a subtle twist. A small cutout Trefoil makes a surprise appearance on the smooth leather upper."/>
    <n v="3.9"/>
    <x v="1"/>
    <n v="11"/>
    <s v="2020-04-13"/>
    <s v="15:07:23"/>
  </r>
  <r>
    <s v="MEN'S ADIDAS SPORT INSPIRED LITE RACER SHOES"/>
    <s v="F34604"/>
    <n v="39.99"/>
    <n v="19.989999999999998"/>
    <x v="2"/>
    <x v="0"/>
    <s v="Adidas "/>
    <x v="0"/>
    <s v="The ultra-lightweight build of these shoes takes a running-inspired style to the streets. The sporty look has a breathable and durable mesh upper with stitched-on 3-Stripes. EVA cushioning provides lightweight comfort for every step."/>
    <n v="3.4"/>
    <x v="1"/>
    <n v="69"/>
    <s v="2020-04-13"/>
    <s v="15:07:23"/>
  </r>
  <r>
    <s v="MEN'S ADIDAS RUNNING KIVARO 1.0 SHOES"/>
    <s v="CJ8107"/>
    <n v="45.99"/>
    <n v="22.99"/>
    <x v="2"/>
    <x v="0"/>
    <s v="Adidas "/>
    <x v="0"/>
    <s v="The adidas Running shoes for men. These lightweight shoes give all round comfort, cushioning, durability &amp; support in a simplistic design. The combination of Knit-Mesh upper ensure breathability and durability while the Lightstrike EVA midsole provides premium cushioning. Full Rubber outsole provides durability."/>
    <n v="3.1"/>
    <x v="1"/>
    <n v="45"/>
    <s v="2020-04-13"/>
    <s v="15:07:23"/>
  </r>
  <r>
    <s v="MEN'S ADIDAS ORIGINALS CRAZY BYW LVL I SHOES"/>
    <s v="B37550"/>
    <n v="149.99"/>
    <n v="74.989999999999995"/>
    <x v="0"/>
    <x v="0"/>
    <s v="Adidas"/>
    <x v="0"/>
    <s v="Legendary B-ball players flashed this '90s style with a look so unconventional that it was called Crazy. Now a footwear fashion series, the Crazy BYW combines a bold mix of colours and textures with innovative cushioning."/>
    <n v="2.8"/>
    <x v="2"/>
    <n v="13"/>
    <s v="2020-04-13"/>
    <s v="15:07:23"/>
  </r>
  <r>
    <s v="MEN'S ADIDAS RUNNING LEGUS 1.0 SHOES"/>
    <s v="CJ8069"/>
    <n v="55.99"/>
    <n v="27.99"/>
    <x v="1"/>
    <x v="0"/>
    <s v="Adidas "/>
    <x v="0"/>
    <s v="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Rubber outsole gives ultimate durability."/>
    <n v="2.6"/>
    <x v="2"/>
    <n v="91"/>
    <s v="2020-04-13"/>
    <s v="15:07:23"/>
  </r>
  <r>
    <s v="MEN'S ADIDAS RUNNING RYZO 4.0 SHOES"/>
    <s v="CJ7992"/>
    <n v="45.99"/>
    <n v="22.99"/>
    <x v="2"/>
    <x v="0"/>
    <s v="Adidas "/>
    <x v="0"/>
    <s v="The adidas Ryzo 4.0 Running shoes for men crafted with Mesh overlays which make it lightweight. The breathable Mesh overlays with Synthetic at heel offer extended grip and comfort. Lightstrike IMEVA midsole and Full Rubber outsole."/>
    <n v="1.5"/>
    <x v="4"/>
    <n v="51"/>
    <s v="2020-04-13"/>
    <s v="15:07:23"/>
  </r>
  <r>
    <s v="MEN'S ADIDAS RUNNING FURIO 1.0 SHOES"/>
    <s v="CJ7987"/>
    <n v="55.99"/>
    <n v="27.99"/>
    <x v="1"/>
    <x v="0"/>
    <s v="Adidas "/>
    <x v="0"/>
    <s v="The premium looking adidas Furio Running shoes for men crafted with Knit Mesh upper. The lightstrike IMEVA midsole with full Rubber outsole provides durability."/>
    <n v="3.5"/>
    <x v="1"/>
    <n v="74"/>
    <s v="2020-04-13"/>
    <s v="15:07:23"/>
  </r>
  <r>
    <s v="Men's adidas Running Galaxy 4 Shoes"/>
    <s v="F36162"/>
    <n v="52.99"/>
    <n v="26.49"/>
    <x v="1"/>
    <x v="0"/>
    <s v="Adidas "/>
    <x v="0"/>
    <s v="Add miles to your running regimen in these men's shoes. They have a durable and breathable mesh upper with a midfoot cage for added support and stability. The plush Cloudfoam midsole delivers ultra-soft cushioning."/>
    <n v="4.4000000000000004"/>
    <x v="0"/>
    <n v="33"/>
    <s v="2020-04-13"/>
    <s v="15:07:23"/>
  </r>
  <r>
    <s v="MEN'S ADIDAS ORIGINALS BOSTON SUPER X R1 SHOES"/>
    <s v="G26776"/>
    <n v="159.99"/>
    <n v="79.989999999999995"/>
    <x v="3"/>
    <x v="0"/>
    <s v="Adidas"/>
    <x v="0"/>
    <s v="The original Boston Super were marathon trainers that first took flight in the mid-'80s on the world-famous route that runs from Hopkinton to Back Bay. These shoes bring back the retro mesh-and-suede design and add modern cushioning. Lightweight and breathable, they offer energy return in every stride."/>
    <n v="4.7"/>
    <x v="0"/>
    <n v="9"/>
    <s v="2020-04-13"/>
    <s v="15:07:23"/>
  </r>
  <r>
    <s v="Men's adidas Originals Continental 80 Shoes"/>
    <s v="CG6537"/>
    <n v="79.989999999999995"/>
    <n v="39.99"/>
    <x v="1"/>
    <x v="0"/>
    <s v="Adidas"/>
    <x v="0"/>
    <s v="Steeped in nostalgia, the Continental 80 captures the retro look of indoor sneakers from the early 1980s. The suede shoes feature a swooping two-color stripe and a distinctive split rubber cupsole that's built for a comfortable, flexible feel."/>
    <n v="4.5999999999999996"/>
    <x v="0"/>
    <n v="33"/>
    <s v="2020-04-13"/>
    <s v="15:07:23"/>
  </r>
  <r>
    <s v="Men's s adidas Football Nemeziz 18+ Firm Ground Boots"/>
    <s v="BB9420"/>
    <n v="229.99"/>
    <n v="114.99"/>
    <x v="4"/>
    <x v="0"/>
    <s v="Adidas"/>
    <x v="0"/>
    <s v="If you've got the tricks to turn a match on its head, you're ready to weave your magic in Nemeziz. Created for unplayable agility, these firm ground soccer cleats have a unique bandage construction that provides complete flexibility and enough compressive support to eliminate the need for laces. A specially shaped collar secures your ankle when you're ready to explode into action."/>
    <n v="3"/>
    <x v="2"/>
    <n v="7"/>
    <s v="2020-04-13"/>
    <s v="15:07:23"/>
  </r>
  <r>
    <s v="Men's adidas Running Raddis 1.0 shoes"/>
    <s v="CK9660"/>
    <n v="55.99"/>
    <n v="27.99"/>
    <x v="1"/>
    <x v="0"/>
    <s v="Adidas "/>
    <x v="0"/>
    <s v="The premium looking adidas Raddis 1.0 Running shoes for men. The breathable and lightweight Knit-Mesh offer extended ventilation and comfort. IMEVA midsole and full Rubber outsole provides durability."/>
    <n v="4"/>
    <x v="0"/>
    <n v="88"/>
    <s v="2020-04-13"/>
    <s v="15:07:23"/>
  </r>
  <r>
    <s v="MEN'S ADIDAS RUNNING KIVARO 1.0 SHOES"/>
    <s v="CJ8109"/>
    <n v="45.99"/>
    <n v="22.99"/>
    <x v="2"/>
    <x v="0"/>
    <s v="Adidas "/>
    <x v="0"/>
    <s v="The adidas Running shoes for men. These lightweight shoes give all round comfort, cushioning, durability &amp; support in a simplistic design. The combination of Knit-Mesh upper ensure breathability and durability while the Lightstrike EVA midsole provides premium cushioning. Full Rubber outsole provides durability."/>
    <n v="1.5"/>
    <x v="4"/>
    <n v="51"/>
    <s v="2020-04-13"/>
    <s v="15:07:23"/>
  </r>
  <r>
    <s v="Men's adidas RUNNING PUARO SHOES"/>
    <s v="CJ0044"/>
    <n v="49.99"/>
    <n v="20"/>
    <x v="2"/>
    <x v="2"/>
    <s v="Adidas "/>
    <x v="0"/>
    <s v="Style and performance go hand in hand in this adidas Puaro shoes for men. Mesh upper for lightweight and breathability with full rubber outsole for durability. They come with used overlays layered sandwich mesh for maximum ventilation with edgy three stripes design."/>
    <n v="3.3"/>
    <x v="1"/>
    <n v="68"/>
    <s v="2020-04-13"/>
    <s v="15:07:24"/>
  </r>
  <r>
    <s v="MEN'S ADIDAS RUNNING HELKIN 3.0 SHOES"/>
    <s v="CJ8116"/>
    <n v="45.99"/>
    <n v="18.399999999999999"/>
    <x v="2"/>
    <x v="2"/>
    <s v="Adidas "/>
    <x v="0"/>
    <s v="Style and performance go hand in hand in this adidas Helkin 3.0 Running shoes for men. The breathable upper Knit-Mesh offers maximum ventilation. EVA midsole and rubber outsole."/>
    <n v="2"/>
    <x v="4"/>
    <n v="87"/>
    <s v="2020-04-13"/>
    <s v="15:07:24"/>
  </r>
  <r>
    <s v="Men's adidas Sport Inspired Arcadeis Shoes"/>
    <s v="CK9445"/>
    <n v="45.99"/>
    <n v="22.99"/>
    <x v="2"/>
    <x v="0"/>
    <s v="Adidas "/>
    <x v="0"/>
    <s v="These men's running-inspired shoes cradle your feet with a net mesh upper. Pillow-soft Cloudfoam cushioning in the one-piece midsole and outsole provides comfort that lasts all day long."/>
    <n v="2.8"/>
    <x v="2"/>
    <n v="36"/>
    <s v="2020-04-13"/>
    <s v="15:07:24"/>
  </r>
  <r>
    <s v="Men's adidas RunFalcon Shoes"/>
    <s v="EF0148"/>
    <n v="59.99"/>
    <n v="35.99"/>
    <x v="1"/>
    <x v="1"/>
    <s v="Adidas "/>
    <x v="0"/>
    <s v="Water-repellent shoes for adding variety to your daily workout routine. These multisport training shoes have a ripstop and leather-like upper for cold-weather durability. A midfoot cage provides additional stability while lightweight cushioning keeps you comfortable across long distances."/>
    <n v="3.7"/>
    <x v="1"/>
    <n v="45"/>
    <s v="2020-04-13"/>
    <s v="15:07:24"/>
  </r>
  <r>
    <s v="Men's adidas Originals Continental 80 Shoes"/>
    <s v="CG7123"/>
    <n v="79.989999999999995"/>
    <n v="39.99"/>
    <x v="1"/>
    <x v="0"/>
    <s v="Adidas"/>
    <x v="0"/>
    <s v="Inspired by indoor sneakers from the early '80s, the Continental 80 takes a fresh look at vintage charm. These leather shoes show off a swooping two-tone stripe and a retro-style logo window next to the laces. The split rubber cupsole comes straight from the archives. They're lined with French terry to complete the throwback feel."/>
    <n v="3"/>
    <x v="2"/>
    <n v="96"/>
    <s v="2020-04-13"/>
    <s v="15:07:24"/>
  </r>
  <r>
    <s v="Men's adidas Originals Deerupt Runner Shoes"/>
    <s v="EE5677"/>
    <n v="89.99"/>
    <n v="53.99"/>
    <x v="1"/>
    <x v="1"/>
    <s v="Adidas"/>
    <x v="0"/>
    <s v="Minimalist and effortlessly chic, Deerupt is defined by a striking grid-wrapped design. These shoes flash a tonal graphic on the tongue. The flexible mesh upper is easy to pack and delivers a snug, comfortable feel."/>
    <n v="2.2000000000000002"/>
    <x v="2"/>
    <n v="10"/>
    <s v="2020-04-13"/>
    <s v="15:07:24"/>
  </r>
  <r>
    <s v="Men's adidas Originals Stan Smith Shoes"/>
    <s v="EE5819"/>
    <n v="79.989999999999995"/>
    <n v="47.99"/>
    <x v="1"/>
    <x v="1"/>
    <s v="Adidas"/>
    <x v="0"/>
    <s v="The instantly recognizable classic gets a cheeky bit of signature flourish. These Stan Smith shoes update the iconic look with cursive heel branding that reads &quot;Stan&quot; on one side and &quot;Smith&quot; on the other. The soft leather upper includes the famous perforated 3-Stripes."/>
    <n v="1"/>
    <x v="3"/>
    <n v="85"/>
    <s v="2020-04-13"/>
    <s v="15:07:24"/>
  </r>
  <r>
    <s v="Men's adidas Originals Forest Grove Shoes"/>
    <s v="EE5834"/>
    <n v="65.989999999999995"/>
    <n v="39.590000000000003"/>
    <x v="1"/>
    <x v="1"/>
    <s v="Adidas"/>
    <x v="0"/>
    <s v="Released in 1982, the original Forest Grove had a grid-like web over the midsole to give runners extra shock absorption. These streetwear shoes echo the vintage look with a soft nubuck upper that has '80s-style overlays and the iconic midsole net."/>
    <n v="1.5"/>
    <x v="4"/>
    <n v="72"/>
    <s v="2020-04-13"/>
    <s v="15:07:24"/>
  </r>
  <r>
    <s v="Men's adidas Originals Continental 80 Shoes"/>
    <s v="EE5361"/>
    <n v="79.989999999999995"/>
    <n v="47.99"/>
    <x v="1"/>
    <x v="1"/>
    <s v="Adidas"/>
    <x v="0"/>
    <s v="Just like their 1980s namesake, these shoes combine versatility with good looks. They're made with a patent leather upper for upgraded style. A distinctive split cupsole and curved webbing stripe complete the retro vibe."/>
    <n v="3.5"/>
    <x v="1"/>
    <n v="90"/>
    <s v="2020-04-13"/>
    <s v="15:07:24"/>
  </r>
  <r>
    <s v="Men's adidas Originals POD-S3.2 ML Shoes"/>
    <s v="EE5415"/>
    <n v="129.99"/>
    <n v="77.989999999999995"/>
    <x v="0"/>
    <x v="1"/>
    <s v="Adidas"/>
    <x v="0"/>
    <s v="Revisiting a retro-tech cushioning system developed in 1995, these shoes open a new chapter of comfort and flexibility. Soft and lightweight, the textile sneakers are designed to let your foot move naturally. Boost cushioning adds energy return with every stride."/>
    <n v="2.2000000000000002"/>
    <x v="2"/>
    <n v="41"/>
    <s v="2020-04-13"/>
    <s v="15:07:24"/>
  </r>
  <r>
    <s v="Unisex adidas Originals Marathon Tech Shoes"/>
    <s v="EE4924"/>
    <n v="119.99"/>
    <n v="71.989999999999995"/>
    <x v="0"/>
    <x v="1"/>
    <s v="Adidas"/>
    <x v="0"/>
    <s v="These shoes draft off the Marathon TR, a trail-running pioneer that debuted in 1979. The rugged upper mixes breathable mesh and suede overlays with iconic 3-Stripes branding. A midfoot webbing print highlights the addition of responsive Boost cushioning."/>
    <n v="4.2"/>
    <x v="0"/>
    <n v="82"/>
    <s v="2020-04-13"/>
    <s v="15:07:24"/>
  </r>
  <r>
    <s v="MEN'S ADIDAS OUTDOOR SIKII SHOES"/>
    <s v="CJ0180"/>
    <n v="55.99"/>
    <n v="27.99"/>
    <x v="1"/>
    <x v="0"/>
    <s v="Adidas"/>
    <x v="0"/>
    <s v="These shoes for men has all the ingredients for the perfect outdoor shoes. The upper consists Soft nubuck leathers for enhanced comfort. The Super High Traction Rubber for optimal grip in wet conditions. Lightweight EVA midsole for long term cushioning."/>
    <n v="4.9000000000000004"/>
    <x v="0"/>
    <n v="32"/>
    <s v="2020-04-13"/>
    <s v="15:07:24"/>
  </r>
  <r>
    <s v="Men's adidas Sport Inspired Lite Racer Reborn Shoes"/>
    <s v="F36645"/>
    <n v="59.99"/>
    <n v="29.99"/>
    <x v="1"/>
    <x v="0"/>
    <s v="Adidas "/>
    <x v="0"/>
    <s v="These shoes evolve a running-inspired style for the modern streets. The textile upper boasts seamless 3-Stripes, while ultra-soft Cloudfoam cushioning in the one-piece midsole and outsole provides comfort that lasts all day long."/>
    <n v="3.9"/>
    <x v="1"/>
    <n v="84"/>
    <s v="2020-04-13"/>
    <s v="15:07:24"/>
  </r>
  <r>
    <s v="MEN'S ADIDAS ORIGINALS FUTUREPACER SHOES"/>
    <s v="AQ0907"/>
    <n v="189.99"/>
    <n v="94.99"/>
    <x v="3"/>
    <x v="0"/>
    <s v="Adidas"/>
    <x v="0"/>
    <s v="The Futurepacer reworks the revolutionary design of the 1984 Micropacer to challenge old ideas of what a sneaker should look like. This futuristic style makes a statement with a fully reflective stretchy upper and a mix of premium leather, nubuck and K-leather. Responsive cushioning provides all-day comfort."/>
    <n v="3.7"/>
    <x v="1"/>
    <n v="78"/>
    <s v="2020-04-13"/>
    <s v="15:07:24"/>
  </r>
  <r>
    <s v="Men's adidas Sport Inspired Runigma Shoes"/>
    <s v="CM4930"/>
    <n v="59.99"/>
    <n v="59.99"/>
    <x v="1"/>
    <x v="3"/>
    <s v="Adidas "/>
    <x v="0"/>
    <s v="These men's running-inspired shoes keep you comfortable all day long. They feature a textile upper and a supportive cage that wraps around the midfoot to give you stability where you need it most."/>
    <n v="3.8"/>
    <x v="1"/>
    <n v="92"/>
    <s v="2020-04-13"/>
    <s v="15:07:24"/>
  </r>
  <r>
    <s v="Men's adidas Sport Inspired Glenn M Shoes"/>
    <s v="CM4547"/>
    <n v="24.99"/>
    <n v="17.489999999999998"/>
    <x v="2"/>
    <x v="4"/>
    <s v="Adidas "/>
    <x v="0"/>
    <s v="The adidas Glenn M shoes for men crafted with Mesh upper for added comfort and breathability. They come with Lightstrike EVA midsole for long term lightweight cushioning and shock absorption with a full rubber outsole for durability."/>
    <n v="4.3"/>
    <x v="0"/>
    <n v="2"/>
    <s v="2020-04-13"/>
    <s v="15:07:24"/>
  </r>
  <r>
    <s v="Men's adidas Originals Rivalry RM Low Shoes"/>
    <s v="EE6377"/>
    <n v="119.99"/>
    <n v="71.989999999999995"/>
    <x v="0"/>
    <x v="1"/>
    <s v="Adidas"/>
    <x v="0"/>
    <s v="The Rivalry RM imagines how '80s designers would build a shoe with all the benefits of today's technology. The result is a retro, stripped-down look that incorporates modern materials with vintage style. These shoes have a leather and synthetic upper with TPU and embroidered details. Responsive Boost underfoot returns energy with every stride."/>
    <n v="3.8"/>
    <x v="1"/>
    <n v="24"/>
    <s v="2020-04-13"/>
    <s v="15:07:24"/>
  </r>
  <r>
    <s v="Men's Sports Inspired Daily 2.0 Shoes"/>
    <s v="DB0271"/>
    <n v="49.99"/>
    <n v="24.99"/>
    <x v="2"/>
    <x v="0"/>
    <s v="Adidas "/>
    <x v="0"/>
    <s v="The definitive daily sneaker. These classic shoes for men are reworked with a modern shape and fresh materials. The premium suede upper is accented with contrasting 3-Stripes for go-with-anything ease. A vulc-look outsole completes the package."/>
    <n v="4.9000000000000004"/>
    <x v="0"/>
    <n v="64"/>
    <s v="2020-04-13"/>
    <s v="15:07:24"/>
  </r>
  <r>
    <s v="Men's adidas Running SenseBoost GO Shoes"/>
    <s v="G27402"/>
    <n v="119.99"/>
    <n v="71.989999999999995"/>
    <x v="0"/>
    <x v="1"/>
    <s v="Adidas"/>
    <x v="0"/>
    <s v="Designed for the ever-changing urban landscape, these running shoes have a lightweight knit upper that follows the natural movement of your stride. The wide platform provides support for lateral movement, and responsive cushioning returns energy with every step."/>
    <n v="2.8"/>
    <x v="2"/>
    <n v="20"/>
    <s v="2020-04-13"/>
    <s v="15:07:24"/>
  </r>
  <r>
    <s v="Men's adidas Sports Inspired VS Pace Shoes"/>
    <s v="EE7843"/>
    <n v="39.99"/>
    <n v="23.99"/>
    <x v="2"/>
    <x v="1"/>
    <s v="Adidas "/>
    <x v="0"/>
    <s v="Easy style with every stride. These basketball-inspired shoes have a nubuck-like upper. Bold 3-Stripes on the outer side and perforated 3-Stripes on the inner side mix modern and classic design. The rubber outsole has a vulcanised look."/>
    <n v="3.9"/>
    <x v="1"/>
    <n v="52"/>
    <s v="2020-04-13"/>
    <s v="15:07:24"/>
  </r>
  <r>
    <s v="Men's adidas Originals Supercourt RX Shoes"/>
    <s v="EG6864"/>
    <n v="139.99"/>
    <n v="139.99"/>
    <x v="0"/>
    <x v="3"/>
    <s v="Adidas"/>
    <x v="0"/>
    <s v="Serving up 40 years of clean court style. The Supercourt RX is a fresh fashion essential that pays homage to adidas' rich archive of tennis designs. These shoes keep your look polished with a monochromatic color scheme that effortlessly merges with sculpted sidewalls and a dynamic split sole. A tongue label borrowed from adidas' past and perforated 3-Stripes perfect this modern classic."/>
    <n v="3.8"/>
    <x v="1"/>
    <n v="37"/>
    <s v="2020-04-13"/>
    <s v="15:07:24"/>
  </r>
  <r>
    <s v="Men's adidas Originals Continental 80 Shoes"/>
    <s v="EH0173"/>
    <n v="79.989999999999995"/>
    <n v="79.989999999999995"/>
    <x v="1"/>
    <x v="3"/>
    <s v="Adidas"/>
    <x v="0"/>
    <s v="Steeped in nostalgia, the Continental 80 captures the retro look of indoor trainers from the early 1980s. This version gives your feet the royal treatment with a plush velvet upper and a golden lace jewel detail. The distinctive split rubber cupsole is built for a comfortable, flexible feel."/>
    <n v="2.9"/>
    <x v="2"/>
    <n v="31"/>
    <s v="2020-04-13"/>
    <s v="15:07:24"/>
  </r>
  <r>
    <s v="Men's Originals Rivalry RM Shoes"/>
    <s v="EH2181"/>
    <n v="129.99"/>
    <n v="129.99"/>
    <x v="0"/>
    <x v="3"/>
    <s v="Adidas"/>
    <x v="0"/>
    <s v="What if you infused an '80s basketball shoe with today's technology? Say hello to the adidas' Rivalry RM. The shoes are rebuilt from a classic hoops silhouette, with fewer seams and a focus on details. The cushy midsole delivers a comfortable ride."/>
    <n v="2.8"/>
    <x v="2"/>
    <n v="63"/>
    <s v="2020-04-13"/>
    <s v="15:07:25"/>
  </r>
  <r>
    <s v="Men's adidas Originals Streetball Shoes"/>
    <s v="FV4529"/>
    <n v="109.99"/>
    <n v="109.99"/>
    <x v="0"/>
    <x v="3"/>
    <s v="Adidas"/>
    <x v="0"/>
    <s v="Dial it back to the '90s with shoes based on a vintage streetball design. They offer a layered look with a mix of suede, mesh and leather. Swerving lines and intense color pops add to the retro vibe. Super-light cushioning adds modern comfort."/>
    <n v="2.2000000000000002"/>
    <x v="2"/>
    <n v="56"/>
    <s v="2020-04-13"/>
    <s v="15:07:25"/>
  </r>
  <r>
    <s v="Men's Running Kalus 1.0 Shoes"/>
    <s v="CM4863"/>
    <n v="49.99"/>
    <n v="49.99"/>
    <x v="2"/>
    <x v="3"/>
    <s v="Adidas "/>
    <x v="0"/>
    <s v="A well cushioned shoe with a fresher look that will appeal to young runners. Features Mesh upper for maximum ventilation, lightstrike IMEVA midsole with visible adiprene providing protection from harmful impact forces and durable Rubber outsole for long-lasting wear."/>
    <n v="1"/>
    <x v="3"/>
    <n v="55"/>
    <s v="2020-04-13"/>
    <s v="15:07:25"/>
  </r>
  <r>
    <s v="Men's adidas Sport Inspired VL Court 2.0 Shoes"/>
    <s v="EE6894"/>
    <n v="59.99"/>
    <n v="35.99"/>
    <x v="1"/>
    <x v="1"/>
    <s v="Adidas "/>
    <x v="0"/>
    <s v="These skate-inspired shoes remix classic style so you can wear them any day of the week. A premium suede upper provides a soft feel, and the textile lining and cushioned sockliner give you all-day comfort."/>
    <n v="4.2"/>
    <x v="0"/>
    <n v="31"/>
    <s v="2020-04-13"/>
    <s v="15:07:25"/>
  </r>
  <r>
    <s v="MEN'S ADIDAS ORIGINALS SPZL ZX 452 SHOES"/>
    <s v="B41823"/>
    <n v="99.99"/>
    <n v="49.99"/>
    <x v="1"/>
    <x v="0"/>
    <s v="Adidas"/>
    <x v="0"/>
    <s v="Summer of love, part two. The late '80s and early '90s formed the apex era of rave culture in the UK, as acid house echoed through every nightclub and warehouse bash. Spezial pays homage to this golden age with a collection that's heavy on the '90s party vibes. Back in the day, the ZX 452 was only available as a women's shoe. These are the reissued shoes, now in extended sizes so male collectors can get in on the style. The suede and textile upper shows off retro colors."/>
    <n v="3.7"/>
    <x v="1"/>
    <n v="61"/>
    <s v="2020-04-13"/>
    <s v="15:07:25"/>
  </r>
  <r>
    <s v="MEN's adidas RUNNING zeta 1.0 SHOES"/>
    <s v="CI1871"/>
    <n v="59.99"/>
    <n v="24"/>
    <x v="1"/>
    <x v="2"/>
    <s v="Adidas "/>
    <x v="0"/>
    <s v="Designed to go the distance, these adidas Zeta 1.0 running shoes for men give optimum cushioning to your feet with full-length CLOUDFOAM and its stretch Mesh upper inspires comfortable familiarity. It's smart style details balance the clean design and the rubber outsole provides best durability."/>
    <n v="2.2000000000000002"/>
    <x v="2"/>
    <n v="80"/>
    <s v="2020-04-13"/>
    <s v="15:07:25"/>
  </r>
  <r>
    <s v="Men's adidas Sport Inspired Duramo Lite 2.0 Shoes"/>
    <s v="B43829"/>
    <n v="49.99"/>
    <n v="24.99"/>
    <x v="2"/>
    <x v="0"/>
    <s v="Adidas "/>
    <x v="0"/>
    <s v="Refine your interval training in these men's versatile running shoes. Featuring a lightweight faux leather upper, they combine responsive midsole cushioning with a soft collar that reduces ankle pressure."/>
    <n v="3.1"/>
    <x v="1"/>
    <n v="17"/>
    <s v="2020-04-13"/>
    <s v="15:07:25"/>
  </r>
  <r>
    <s v="Men's adidas Football Copa 19+ Firm Ground Cleats"/>
    <s v="F35514"/>
    <n v="229.99"/>
    <n v="137.99"/>
    <x v="4"/>
    <x v="1"/>
    <s v="Adidas"/>
    <x v="0"/>
    <s v="Copa isn't just a cleat. It's an agreement that every fleeting touch should leave a lasting impression. If you can't make your mark on a match, move along. But if you're ready to take your touch to a new dimension, keep reading. These soccer cleats seamlessly fuse a stretchy knit textile collar with a soft, ridged K-leather vamp. The result is secure lockdown, wraparound comfort and smooth-as-silk ball contact."/>
    <n v="2.2000000000000002"/>
    <x v="2"/>
    <n v="79"/>
    <s v="2020-04-13"/>
    <s v="15:07:25"/>
  </r>
  <r>
    <s v="Men's adidas Sport Inspired Questar Drive Shoes"/>
    <s v="B44820"/>
    <n v="69.989999999999995"/>
    <n v="34.99"/>
    <x v="1"/>
    <x v="0"/>
    <s v="Adidas "/>
    <x v="0"/>
    <s v="Go beyond ordinary. These runing-inspired shoes keep the look sleek and speedy with TPU surrounding the laces. Featuring a two-tone knit upper with floating 3-Stripes and pull-on loop details."/>
    <n v="1.5"/>
    <x v="4"/>
    <n v="88"/>
    <s v="2020-04-13"/>
    <s v="15:07:25"/>
  </r>
  <r>
    <s v="MEN'S ADIDAS SPORT INSPIRED CLOUDFOAM LITE RACER SHOES"/>
    <s v="B44736"/>
    <n v="59.99"/>
    <n v="29.99"/>
    <x v="1"/>
    <x v="0"/>
    <s v="Adidas "/>
    <x v="0"/>
    <s v="Move through your day with ease and streamlined style in these running-inspired shoes. The breathable upper is made of sporty closed mesh, while Cloudfoam cushioning provides all-day comfort."/>
    <n v="4.2"/>
    <x v="0"/>
    <n v="81"/>
    <s v="2020-04-13"/>
    <s v="15:07:25"/>
  </r>
  <r>
    <s v="Men's adidas Running Kalus 1.0 Shoes"/>
    <s v="CM4864"/>
    <n v="49.99"/>
    <n v="49.99"/>
    <x v="2"/>
    <x v="3"/>
    <s v="Adidas "/>
    <x v="0"/>
    <s v="A well cushioned shoe with a fresher look that will appeal to young runners. Features Mesh upper for maximum ventilation, lightstrike IMEVA midsole with visible adiprene providing protection from harmful impact forces and durable Rubber outsole for long-lasting wear."/>
    <n v="4.9000000000000004"/>
    <x v="0"/>
    <n v="7"/>
    <s v="2020-04-13"/>
    <s v="15:07:25"/>
  </r>
  <r>
    <s v="Men's adidas Running Duramo 9 Shoes"/>
    <s v="F34498"/>
    <n v="59.99"/>
    <n v="29.99"/>
    <x v="1"/>
    <x v="0"/>
    <s v="Adidas "/>
    <x v="0"/>
    <s v="These men's running shoes will get you on the road to your goals. A sandwich mesh upper offers lightweight breathability, while a seamless print overlay adds support for a stable stride. The midsole offers pillow-soft Cloudfoam cushioning that eases every stride."/>
    <n v="2.7"/>
    <x v="2"/>
    <n v="63"/>
    <s v="2020-04-13"/>
    <s v="15:07:25"/>
  </r>
  <r>
    <s v="Men's adidas Originals Crazy BYW X 2.0 Shoes"/>
    <s v="EE6011"/>
    <n v="149.99"/>
    <n v="89.99"/>
    <x v="0"/>
    <x v="1"/>
    <s v="Adidas"/>
    <x v="0"/>
    <s v="Inspired by '90s basketball style, Crazy melds sport, style and culture. This low top version of the classic Crazy BYW shoes shows off a fluorescent yellow mono mesh upper that gives a light, airy feel. Torsion System plates in the sole add stability, and energy-returning Boost in the midsole responds to every step."/>
    <n v="1"/>
    <x v="3"/>
    <n v="60"/>
    <s v="2020-04-13"/>
    <s v="15:07:25"/>
  </r>
  <r>
    <s v="Men's adidas Running Kalus Shoes"/>
    <s v="CK9656"/>
    <n v="42.99"/>
    <n v="21.49"/>
    <x v="2"/>
    <x v="0"/>
    <s v="Adidas "/>
    <x v="0"/>
    <s v="A well cushioned shoe with a fresher look that will appeal to young runners. Features Mesh upper for maximum ventilation, lightstrike IMEVA midsole with visible adiprene providing protection from harmful impact forces and durable Rubber outsole for long-lasting wear."/>
    <n v="2.8"/>
    <x v="2"/>
    <n v="78"/>
    <s v="2020-04-13"/>
    <s v="15:07:25"/>
  </r>
  <r>
    <s v="Men's adidas Running Hellion Z Shoes"/>
    <s v="CL7360"/>
    <n v="32.99"/>
    <n v="16.489999999999998"/>
    <x v="2"/>
    <x v="0"/>
    <s v="Adidas "/>
    <x v="0"/>
    <s v="The adidas Hellion Z Running shoes for 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Rubber outsole ensures maximum stability and grip on the ground."/>
    <n v="4.5"/>
    <x v="0"/>
    <n v="28"/>
    <s v="2020-04-13"/>
    <s v="15:07:25"/>
  </r>
  <r>
    <s v="Men's adidas Running Grito Shoes"/>
    <s v="CK9546"/>
    <n v="39.99"/>
    <n v="19.989999999999998"/>
    <x v="2"/>
    <x v="0"/>
    <s v="Adidas "/>
    <x v="0"/>
    <s v="Great everyday trainer for young runner to go that extra mile. Features Mesh upper for maximum ventilation, lightstrike IMEVA midsole with visible adiprene providing protection from harmful impact forces and durable Rubber outsole for long-lasting wear."/>
    <n v="2.8"/>
    <x v="2"/>
    <n v="98"/>
    <s v="2020-04-13"/>
    <s v="15:07:25"/>
  </r>
  <r>
    <s v="Men's adidas Originals STAN SMITH Low Shoes"/>
    <s v="S75104"/>
    <n v="75.989999999999995"/>
    <n v="53.19"/>
    <x v="1"/>
    <x v="4"/>
    <s v="Adidas"/>
    <x v="0"/>
    <s v="Just like its namesake, the Stan Smith rose to fame on tennis courts in the '70s. Today the legendary look steps out in a smooth leather upper with clean, all-white look. Features the authentic perforated 3-Stripes and rubber cupsole."/>
    <n v="4.9000000000000004"/>
    <x v="0"/>
    <n v="70"/>
    <s v="2020-04-13"/>
    <s v="15:07:25"/>
  </r>
  <r>
    <s v="Men's adidas Sport Inspired Zeta 2.0 Shoes"/>
    <s v="CK9507"/>
    <n v="45.99"/>
    <n v="22.99"/>
    <x v="2"/>
    <x v="0"/>
    <s v="Adidas "/>
    <x v="0"/>
    <s v="Fresh running-inspired style. These shoes have a lightweight textile upper that hugs the foot with a sock-like construction. Plush IMEVA midsole and Rubber outsole cushioning keeps your feet comfortable throughout the day. Seamless 3-Stripes flash down the sides."/>
    <n v="3.5"/>
    <x v="1"/>
    <n v="95"/>
    <s v="2020-04-13"/>
    <s v="15:07:25"/>
  </r>
  <r>
    <s v="Men's adidas Football Predator 19.4 Flexible Ground Cleats"/>
    <s v="F35598"/>
    <n v="45.99"/>
    <n v="27.59"/>
    <x v="2"/>
    <x v="1"/>
    <s v="Adidas"/>
    <x v="0"/>
    <s v="Predator isn't just a boot. It's a statement that actions speak louder than words. If you can't back your chat with total control, pipe down. But if you're ready to dominate to the final whistle, keep reading. The soft synthetic upper on these football boots includes a specially designed heel for a comfortable fit. Stitching on the forefoot helps grip the ball to add control when passing and shooting."/>
    <n v="2"/>
    <x v="4"/>
    <n v="55"/>
    <s v="2020-04-13"/>
    <s v="15:07:25"/>
  </r>
  <r>
    <s v="Men's adidas Swim Gadi Slippers"/>
    <s v="CL0207"/>
    <n v="14.99"/>
    <n v="7.49"/>
    <x v="2"/>
    <x v="0"/>
    <s v="Adidas "/>
    <x v="0"/>
    <s v="These thongs are primed for warm-weather fun in a simple design with an urban inspired city graphic print on footbed and adidas brading featured on heel and strap."/>
    <n v="3.4"/>
    <x v="1"/>
    <n v="57"/>
    <s v="2020-04-13"/>
    <s v="15:07:25"/>
  </r>
  <r>
    <s v="men's ADIDAS RUNNING LEGUS 1 SHOES"/>
    <s v="CI9700"/>
    <n v="55.99"/>
    <n v="22.4"/>
    <x v="1"/>
    <x v="2"/>
    <s v="Adidas "/>
    <x v="0"/>
    <s v="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ADIWEAR outsole gives ultimate durability."/>
    <n v="1"/>
    <x v="3"/>
    <n v="2"/>
    <s v="2020-04-13"/>
    <s v="15:07:25"/>
  </r>
  <r>
    <s v="Men's adidas RUNNING NAYO SHOES"/>
    <s v="CI1704"/>
    <n v="45.99"/>
    <n v="18.399999999999999"/>
    <x v="2"/>
    <x v="2"/>
    <s v="Adidas "/>
    <x v="0"/>
    <s v="The adidas Nayo shoes for men. These lightweight running shoes give all round comfort, cushioning, durability &amp; support in a simplistic design. The combination of Synthetic overlays with Mesh underlays ensure breathability and durability while the Light strike EVA midsole provides premium cushioning's. Full Rubber outsole provides durability."/>
    <n v="4.7"/>
    <x v="0"/>
    <n v="71"/>
    <s v="2020-04-13"/>
    <s v="15:07:25"/>
  </r>
  <r>
    <s v="Men's adidas Originals Spezial Handball Shoes"/>
    <s v="EE5730"/>
    <n v="79.989999999999995"/>
    <n v="47.99"/>
    <x v="1"/>
    <x v="1"/>
    <s v="Adidas"/>
    <x v="0"/>
    <s v="This low-profile style was originally built to meet handball players' need for speed and agility. Over time, the shoes inspired passionate devotion among football fans. Today's version stands out with a plush suede upper and a shape that mirrors the early '00s redesign. The reinforced heel panel and grippy gum sole stay true to the authentic look and feel."/>
    <n v="3.6"/>
    <x v="1"/>
    <n v="53"/>
    <s v="2020-04-13"/>
    <s v="15:07:25"/>
  </r>
  <r>
    <s v="Men's adidas Originals Supercourt Shoes"/>
    <s v="EE6029"/>
    <n v="75.989999999999995"/>
    <n v="45.59"/>
    <x v="1"/>
    <x v="1"/>
    <s v="Adidas"/>
    <x v="0"/>
    <s v="The Supercourt distills 40 years of adidas tennis style. These shoes come with a soft leather upper and a sculpted outsole. An update to crisp all-white tennis looks, the design plays with subtle lightly hued shades to create a sophisticated feel."/>
    <n v="2.9"/>
    <x v="2"/>
    <n v="97"/>
    <s v="2020-04-13"/>
    <s v="15:07:25"/>
  </r>
  <r>
    <s v="men's ADIDAS ORIGINALS X_PLR SHOES"/>
    <s v="CQ2406"/>
    <n v="79.989999999999995"/>
    <n v="79.989999999999995"/>
    <x v="1"/>
    <x v="3"/>
    <s v="Adidas"/>
    <x v="0"/>
    <s v="Explore the urban landscape in clean style and supreme comfort. The minimalist X_PLR shoes keep the look sleek and simple. The lightweight, mesh-lined knit upper is accented with nubuck overlays and a contrast saddle that integrates with the speed lacing system."/>
    <n v="4.2"/>
    <x v="0"/>
    <n v="96"/>
    <s v="2020-04-13"/>
    <s v="15:07:25"/>
  </r>
  <r>
    <s v="Men's Originals Samba OG Shoes"/>
    <s v="EF6552"/>
    <n v="75.989999999999995"/>
    <n v="75.989999999999995"/>
    <x v="1"/>
    <x v="3"/>
    <s v="Adidas"/>
    <x v="0"/>
    <s v="Designed for football way back in 1950, the adidas Samba was just too stylish to stay on the pitch. Now it's beloved around the world as a street style classic. These shoes stick close to the authentic design with soft leather, a suede toe bumper and the iconic pivot-point outsole."/>
    <n v="1"/>
    <x v="3"/>
    <n v="6"/>
    <s v="2020-04-13"/>
    <s v="15:07:25"/>
  </r>
  <r>
    <s v="Men's adidas Tennis Courtsmash Shoes"/>
    <s v="F36717"/>
    <n v="55.99"/>
    <n v="55.99"/>
    <x v="1"/>
    <x v="3"/>
    <s v="Adidas "/>
    <x v="0"/>
    <s v="Take to the court with confidence in these men's tennis shoes. Designed for the casual player, they feature a durable and stable leather upper with mesh at the heel. Lightweight cushioning keeps you comfortable during long rallies, while a rubber outsole delivers strong grip."/>
    <n v="3.1"/>
    <x v="1"/>
    <n v="70"/>
    <s v="2020-04-13"/>
    <s v="15:07:26"/>
  </r>
  <r>
    <s v="Men's adidas Running Sedna Shoes"/>
    <s v="CL7284"/>
    <n v="42.99"/>
    <n v="21.49"/>
    <x v="2"/>
    <x v="0"/>
    <s v="Adidas "/>
    <x v="0"/>
    <s v="The adidas Running shoes for men. These lightweight shoes give all round comfort, cushioning, durability &amp; support in a simplistic design. The combination of Textile-Mesh upper ensure breathability and durability while the Lightstrike EVA midsole provides premium cushioning. Full Rubber outsole provides durability."/>
    <n v="4"/>
    <x v="0"/>
    <n v="47"/>
    <s v="2020-04-13"/>
    <s v="15:07:26"/>
  </r>
  <r>
    <s v="Men's adidas Sport Inspired Advantage Shoes"/>
    <s v="F36424"/>
    <n v="59.99"/>
    <n v="59.99"/>
    <x v="1"/>
    <x v="3"/>
    <s v="Adidas "/>
    <x v="0"/>
    <s v="Stripped-down sports style. Showing off a clean look, these tennis-inspired shoes have a smooth leather upper. Perforated 3-Stripes detail the sides. A cushioned sockliner brings comfort to every step."/>
    <n v="4.9000000000000004"/>
    <x v="0"/>
    <n v="18"/>
    <s v="2020-04-13"/>
    <s v="15:07:26"/>
  </r>
  <r>
    <s v="Men's adidas Originals Gazelle Shoes"/>
    <s v="BD7497"/>
    <n v="79.989999999999995"/>
    <n v="39.99"/>
    <x v="1"/>
    <x v="0"/>
    <s v="Adidas"/>
    <x v="0"/>
    <s v="Streamlined and sleek, these adidas Originals Gazelle shoes for men. Soft Suede-Leather upper offers luxurious feel while removable inlay offers unique comfort to your insole. It comes with 3 stripes on the sides and extra lace."/>
    <n v="4.5999999999999996"/>
    <x v="0"/>
    <n v="16"/>
    <s v="2020-04-13"/>
    <s v="15:07:26"/>
  </r>
  <r>
    <s v="Men's adidas Sport Inspired Grand Court Base Shoes"/>
    <s v="EE7901"/>
    <n v="45.99"/>
    <n v="45.99"/>
    <x v="2"/>
    <x v="3"/>
    <s v="Adidas "/>
    <x v="0"/>
    <s v="A mash-up of celebrated court styles. These '70s-inspired shoes have a smooth leather-like upper. They flash perforated 3-Stripes on one side and stitched contrast 3-Stripes on the other. Ultra-soft cushioning ensures a smooth ride."/>
    <n v="3"/>
    <x v="2"/>
    <n v="16"/>
    <s v="2020-04-13"/>
    <s v="15:07:26"/>
  </r>
  <r>
    <s v="Men's adidas Sport Inspired Grand Court Base Shoes"/>
    <s v="EE7905"/>
    <n v="45.99"/>
    <n v="45.99"/>
    <x v="2"/>
    <x v="3"/>
    <s v="Adidas "/>
    <x v="0"/>
    <s v="A mash-up of celebrated court styles. These '70s-inspired shoes have a smooth leather-like upper. They flash perforated 3-Stripes on one side and stitched contrast 3-Stripes on the other. Ultra-soft cushioning ensures a smooth ride."/>
    <n v="4.3"/>
    <x v="0"/>
    <n v="52"/>
    <s v="2020-04-13"/>
    <s v="15:07:26"/>
  </r>
  <r>
    <s v="Men's adidas Sport Inspired Grand Court Base Shoes"/>
    <s v="EE7907"/>
    <n v="45.99"/>
    <n v="45.99"/>
    <x v="2"/>
    <x v="3"/>
    <s v="Adidas "/>
    <x v="0"/>
    <s v="A mash-up of celebrated court styles. These '70s-inspired shoes have a smooth leather-like upper. They flash perforated 3-Stripes on one side and stitched contrast 3-Stripes on the other. Ultra-soft cushioning ensures a smooth ride."/>
    <n v="3.1"/>
    <x v="1"/>
    <n v="18"/>
    <s v="2020-04-13"/>
    <s v="15:07:26"/>
  </r>
  <r>
    <s v="Men's adidas Sport Inspired Advantage Base Shoes"/>
    <s v="EE7690"/>
    <n v="49.99"/>
    <n v="49.99"/>
    <x v="2"/>
    <x v="3"/>
    <s v="Adidas "/>
    <x v="0"/>
    <s v="A court look emerges on the streets. These shoes have a sleek leather-like upper punctuated with perforated 3-Stripes. The low-profile shape rides on a smooth rubber cupsole."/>
    <n v="2.5"/>
    <x v="2"/>
    <n v="12"/>
    <s v="2020-04-13"/>
    <s v="15:07:26"/>
  </r>
  <r>
    <s v="Men's adidas Sport Inspired Advantage Base Shoes"/>
    <s v="EE7696"/>
    <n v="49.99"/>
    <n v="49.99"/>
    <x v="2"/>
    <x v="3"/>
    <s v="Adidas "/>
    <x v="0"/>
    <s v="A court look emerges on the streets. These shoes have a sleek leather-like upper punctuated with perforated 3-Stripes. The low-profile shape rides on a smooth rubber cupsole."/>
    <n v="3.4"/>
    <x v="1"/>
    <n v="16"/>
    <s v="2020-04-13"/>
    <s v="15:07:26"/>
  </r>
  <r>
    <s v="Men's adidas Sports Inspired Hoops 2.0 Mid Shoes"/>
    <s v="EE7382"/>
    <n v="65.989999999999995"/>
    <n v="39.590000000000003"/>
    <x v="1"/>
    <x v="1"/>
    <s v="Adidas "/>
    <x v="0"/>
    <s v="Mid-top style in a streamlined package. These basketball-inspired shoes boast a leather-like upper with stitched-on 3-Stripes. A breathable mesh collar gives them a sporty feel."/>
    <n v="3"/>
    <x v="2"/>
    <n v="58"/>
    <s v="2020-04-13"/>
    <s v="15:07:26"/>
  </r>
  <r>
    <s v="Men's adidas Sport Inspired Advantage Base Shoes"/>
    <s v="EE7693"/>
    <n v="49.99"/>
    <n v="49.99"/>
    <x v="2"/>
    <x v="3"/>
    <s v="Adidas "/>
    <x v="0"/>
    <s v="A court look emerges on the streets. These shoes have a sleek leather-like upper punctuated with perforated 3-Stripes. The low-profile shape rides on a smooth rubber cupsole."/>
    <n v="2.4"/>
    <x v="2"/>
    <n v="82"/>
    <s v="2020-04-13"/>
    <s v="15:07:26"/>
  </r>
  <r>
    <s v="Men's adidas Sports Inspired Hoops 2.0 Shoes"/>
    <s v="EE7422"/>
    <n v="49.99"/>
    <n v="29.99"/>
    <x v="2"/>
    <x v="1"/>
    <s v="Adidas "/>
    <x v="0"/>
    <s v="Classic high top style in a low-profile look. A modern take on hoops DNA pares down these basketball-inspired shoes for a minimalist vibe. A nubuck-like upper features tonal 3-Stripes for a sleek look."/>
    <n v="4.5"/>
    <x v="0"/>
    <n v="4"/>
    <s v="2020-04-13"/>
    <s v="15:07:26"/>
  </r>
  <r>
    <s v="Men's adidas Sport Inspired Grand Court Base Shoes"/>
    <s v="EE7900"/>
    <n v="45.99"/>
    <n v="45.99"/>
    <x v="2"/>
    <x v="3"/>
    <s v="Adidas "/>
    <x v="0"/>
    <s v="A mash-up of celebrated court styles. These '70s-inspired shoes have a smooth leather-like upper. They flash perforated 3-Stripes on one side and stitched contrast 3-Stripes on the other. Ultra-soft cushioning ensures a smooth ride."/>
    <n v="2.8"/>
    <x v="2"/>
    <n v="80"/>
    <s v="2020-04-13"/>
    <s v="15:07:26"/>
  </r>
  <r>
    <s v="Men's adidas Originals 3ST.004 Shoes"/>
    <s v="EE6151"/>
    <n v="109.99"/>
    <n v="65.989999999999995"/>
    <x v="0"/>
    <x v="1"/>
    <s v="Adidas"/>
    <x v="0"/>
    <s v="Created using feedback from adidas pro riders, the 3ST is the most technical series of shoes in the skate lineup. This fourth iteration is built on a layer of responsive Boost cushioning for shock absorption. The durable suede upper combines classic aesthetics with modern design lines, so these shoes look as fresh as they feel."/>
    <n v="3"/>
    <x v="2"/>
    <n v="3"/>
    <s v="2020-04-13"/>
    <s v="15:07:26"/>
  </r>
  <r>
    <s v="Men's adidas Originals Gazelle Shoes"/>
    <s v="EE5520"/>
    <n v="79.989999999999995"/>
    <n v="47.99"/>
    <x v="1"/>
    <x v="1"/>
    <s v="Adidas"/>
    <x v="0"/>
    <s v="These shoes are a faithful reissue of the 1991 Gazelle. They retain the design lines and graceful silhouette of the original. The soft nubuck upper is done in archival colours with contrast 3-Stripes and heel tab."/>
    <n v="4.5999999999999996"/>
    <x v="0"/>
    <n v="95"/>
    <s v="2020-04-13"/>
    <s v="15:07:26"/>
  </r>
  <r>
    <s v="Men's adidas Originals A.R. Trainers"/>
    <s v="EE5399"/>
    <n v="79.989999999999995"/>
    <n v="47.99"/>
    <x v="1"/>
    <x v="1"/>
    <s v="Adidas"/>
    <x v="0"/>
    <s v="Inspired by a vintage '80s tennis style designed to perform on grass, clay and cement, these shoes put a fresh spin on a heritage look. They're made of smooth leather and show off an exposed wedge of EVA cushioning."/>
    <n v="1"/>
    <x v="3"/>
    <n v="1"/>
    <s v="2020-04-13"/>
    <s v="15:07:26"/>
  </r>
  <r>
    <s v="Men's adidas RunFalcon Shoes"/>
    <s v="EE8153"/>
    <n v="59.99"/>
    <n v="35.99"/>
    <x v="1"/>
    <x v="1"/>
    <s v="Adidas "/>
    <x v="0"/>
    <s v="Water-repellent shoes for adding variety to your daily workout routine. These multisport training shoes have a ripstop and leather-like upper for cold-weather durability. A midfoot cage provides additional stability while lightweight cushioning keeps you comfortable across long distances."/>
    <n v="3.9"/>
    <x v="1"/>
    <n v="52"/>
    <s v="2020-04-13"/>
    <s v="15:07:26"/>
  </r>
  <r>
    <s v="Men's adidas Originals Liberty Cup Shoes"/>
    <s v="EE6110"/>
    <n v="75.989999999999995"/>
    <n v="45.59"/>
    <x v="1"/>
    <x v="1"/>
    <s v="Adidas"/>
    <x v="0"/>
    <s v="Late-'90s tennis style broke with everything that came before it. These skate shoes hack the lines of the chunky trainers that dominated courts of the era. The durable suede upper is designed with breathable mesh panels and archival eyelets. It rides on a cushioned Bounce midsole above a supportive wrapped cupsole."/>
    <n v="5"/>
    <x v="0"/>
    <n v="15"/>
    <s v="2020-04-13"/>
    <s v="15:07:26"/>
  </r>
  <r>
    <s v="Men's adidas Sport Inspired Grand Court Shoes"/>
    <s v="EE7881"/>
    <n v="65.989999999999995"/>
    <n v="65.989999999999995"/>
    <x v="1"/>
    <x v="3"/>
    <s v="Adidas "/>
    <x v="0"/>
    <s v="Finding inspiration from iconic sport styles of the '70s, these shoes craft an everyday look with a clean design. Features contrast 3-Stripes on the sides of the soft leather upper. The ultra-soft Cloudfoam Comfort sockliner adds comfort to each step."/>
    <n v="3.4"/>
    <x v="1"/>
    <n v="43"/>
    <s v="2020-04-13"/>
    <s v="15:07:26"/>
  </r>
  <r>
    <s v="Men's adidas Originals Tyshawn Shoes"/>
    <s v="EE6077"/>
    <n v="75.989999999999995"/>
    <n v="45.59"/>
    <x v="1"/>
    <x v="1"/>
    <s v="Adidas"/>
    <x v="0"/>
    <s v="Inspired by basketball sneakers but rooted in skateboarding, these skate shoes reflect the signature style of Tyshawn Jones, one of the hottest young riders in the game. The shoes are built with comfort in mind and feature a moulded sockliner for outstanding board feel and an EVA midsole that cushions against impact. An abrasion-resistant toe holds up to hard riding."/>
    <n v="3.9"/>
    <x v="1"/>
    <n v="38"/>
    <s v="2020-04-13"/>
    <s v="15:07:26"/>
  </r>
  <r>
    <s v="Men's adidas Sport Inspired Fusion Flow Shoes"/>
    <s v="EE7360"/>
    <n v="59.99"/>
    <n v="35.99"/>
    <x v="1"/>
    <x v="1"/>
    <s v="Adidas "/>
    <x v="0"/>
    <s v="A classic hardwood style makes a comeback. These basketball-inspired shoes infuse on-the-court attitude into a low-profile look. They have an airy, durable mesh upper with premium suede and leather details. Super-soft Cloudfoam cushioning provides all-day comfort."/>
    <n v="3"/>
    <x v="2"/>
    <n v="13"/>
    <s v="2020-04-13"/>
    <s v="15:07:26"/>
  </r>
  <r>
    <s v="Men's Sport Inspired Grand Court Shoes"/>
    <s v="EE7880"/>
    <n v="65.989999999999995"/>
    <n v="65.989999999999995"/>
    <x v="1"/>
    <x v="3"/>
    <s v="Adidas "/>
    <x v="0"/>
    <s v="Finding inspiration from iconic sport styles of the '70s, these shoes craft an everyday look with a clean design. Features contrast 3-Stripes on the sides of the soft suede upper. The ultra-soft Cloudfoam Comfort sockliner adds comfort to each step."/>
    <n v="4.2"/>
    <x v="0"/>
    <n v="64"/>
    <s v="2020-04-13"/>
    <s v="15:07:26"/>
  </r>
  <r>
    <s v="Men's adidas Outdoor Ediffin II Sandals"/>
    <s v="CM5956"/>
    <n v="29.99"/>
    <n v="29.99"/>
    <x v="2"/>
    <x v="3"/>
    <s v="Adidas"/>
    <x v="0"/>
    <s v="A light yet well covered sandal with an interesting mix of materials and textures. Made of supportive yet sleek with adjustable printed straps, the Synthetic upper has a adjustable straps with Die-cut EVA midsole for stable cushioning and Textured footbed for comfort. They come with an Abrasion resistant Rubber outsole with wet and dry traction pattern and a protective toe-lip."/>
    <n v="4.2"/>
    <x v="0"/>
    <n v="91"/>
    <s v="2020-04-13"/>
    <s v="15:07:26"/>
  </r>
  <r>
    <s v="Men's adidas Basketball RunTheGame Shoes"/>
    <s v="EE9648"/>
    <n v="79.989999999999995"/>
    <n v="47.99"/>
    <x v="1"/>
    <x v="1"/>
    <s v="Adidas "/>
    <x v="0"/>
    <s v="Drive to the hoop and deliver on the asphalt or hardwood. These low top basketball shoes are designed to increase traction with extra forefoot protection and support clutch moves with enhanced cushioning in impact zones. They feature a mesh and synthetic leather upper and a non-marking outsole that's built to resist wear over time."/>
    <n v="3.1"/>
    <x v="1"/>
    <n v="9"/>
    <s v="2020-04-13"/>
    <s v="15:07:26"/>
  </r>
  <r>
    <s v="Men's adidas Originals Superstar Laceless Shoes"/>
    <s v="FV3020"/>
    <n v="79.989999999999995"/>
    <n v="79.989999999999995"/>
    <x v="1"/>
    <x v="3"/>
    <s v="Adidas"/>
    <x v="0"/>
    <s v="In 1970, the adidas Superstar shoe was introduced as a B-ball trainer. By the 1980s, early pioneers of American hip hop had embraced it as their own. This pair of adidas Superstar Laceless Shoes takes its cues from the icon's unstoppable journey. A fat tongue leaves plenty of room for graffiti. The right tongue says &quot;From the courts,&quot; and the left one says &quot;To the streets.&quot; The slip-on design means you can step in and get out the door fast."/>
    <n v="4.7"/>
    <x v="0"/>
    <n v="9"/>
    <s v="2020-04-13"/>
    <s v="15:07:26"/>
  </r>
  <r>
    <s v="Men's adidas Outdoor Gladi 2.0 Sandals"/>
    <s v="CM5971"/>
    <n v="27.99"/>
    <n v="27.99"/>
    <x v="2"/>
    <x v="3"/>
    <s v="Adidas"/>
    <x v="0"/>
    <s v="The adidas Gladi II sandals for men. Features a modern design sandal with interesting tape upper with velcro and bukle closure, Diecut EVA midsole for stable cushioning and abrasion resistant rubber outsole with wet and dry traction pattern."/>
    <n v="4.7"/>
    <x v="0"/>
    <n v="11"/>
    <s v="2020-04-13"/>
    <s v="15:07:26"/>
  </r>
  <r>
    <s v="Men's adidas Outdoor Spry II Sandals"/>
    <s v="CM5963"/>
    <n v="27.99"/>
    <n v="27.99"/>
    <x v="2"/>
    <x v="3"/>
    <s v="Adidas"/>
    <x v="0"/>
    <s v="Stylish and sleek adidas Spry II sandals for men. Adjustable straps enable optimal fit while the synthetic leather upper with embossing details for structure and style. The soft EVA footbed provide enhanced comfort. Durable and rugged rubber outsole with wet and dry traction pattern keeps you in control."/>
    <n v="4.5"/>
    <x v="0"/>
    <n v="41"/>
    <s v="2020-04-13"/>
    <s v="15:07:27"/>
  </r>
  <r>
    <s v="Men's Outdoor Elevate Sandals"/>
    <s v="CM5978"/>
    <n v="27.99"/>
    <n v="27.99"/>
    <x v="2"/>
    <x v="3"/>
    <s v="Adidas"/>
    <x v="0"/>
    <s v="Stylish and sleek adidas sandals for women are extremely lightweight. Adjustable straps enable optimal fit while the Synthetic upper and soft EVA footbed with fitted heel provide enhanced comfort. Rubber outsole with wet and dry traction pattern keeps you in control."/>
    <n v="3.5"/>
    <x v="1"/>
    <n v="92"/>
    <s v="2020-04-13"/>
    <s v="15:07:27"/>
  </r>
  <r>
    <s v="Men's adidas Outdoor Spry II Sandals"/>
    <s v="CM5962"/>
    <n v="27.99"/>
    <n v="27.99"/>
    <x v="2"/>
    <x v="3"/>
    <s v="Adidas"/>
    <x v="0"/>
    <s v="Stylish and sleek adidas Spry II sandals for men. Adjustable straps enable optimal fit while the synthetic leather upper with embossing details for structure and style. The soft EVA footbed provide enhanced comfort. Durable and rugged rubber outsole with wet and dry traction pattern keeps you in control."/>
    <n v="2.7"/>
    <x v="2"/>
    <n v="4"/>
    <s v="2020-04-13"/>
    <s v="15:07:27"/>
  </r>
  <r>
    <s v="Men's adidas Outdoor Adipu Sandals"/>
    <s v="CM5975"/>
    <n v="29.99"/>
    <n v="29.99"/>
    <x v="2"/>
    <x v="3"/>
    <s v="Adidas"/>
    <x v="0"/>
    <s v="Step out in these premium sandals with connecting side straps for comfort and style with classic detailing.The Injection Eva midsole is for cushioning and textured footbed for comfort. They come with a durable Rubber outsole with wet and dry traction pattern."/>
    <n v="1.5"/>
    <x v="4"/>
    <n v="44"/>
    <s v="2020-04-13"/>
    <s v="15:07:27"/>
  </r>
  <r>
    <s v="Men's adidas Outdoor Spry II Sandals"/>
    <s v="CM5961"/>
    <n v="27.99"/>
    <n v="27.99"/>
    <x v="2"/>
    <x v="3"/>
    <s v="Adidas"/>
    <x v="0"/>
    <s v="Stylish and sleek adidas Spry II sandals for men. Adjustable straps enable optimal fit while the synthetic leather upper with embossing details for structure and style. The soft EVA footbed provide enhanced comfort. Durable and rugged rubber outsole with wet and dry traction pattern keeps you in control."/>
    <n v="4.9000000000000004"/>
    <x v="0"/>
    <n v="28"/>
    <s v="2020-04-13"/>
    <s v="15:07:27"/>
  </r>
  <r>
    <s v="Men's Outdoor Adipu Sandals"/>
    <s v="CM5974"/>
    <n v="29.99"/>
    <n v="29.99"/>
    <x v="2"/>
    <x v="3"/>
    <s v="Adidas"/>
    <x v="0"/>
    <s v="Step out in these premium sandals with connecting side straps for comfort and style with classic detailing.The Injection Eva midsole is for cushioning and textured footbed for comfort. They come with a durable Rubber outsole with wet and dry traction pattern."/>
    <n v="1.5"/>
    <x v="4"/>
    <n v="44"/>
    <s v="2020-04-13"/>
    <s v="15:07:27"/>
  </r>
  <r>
    <s v="Men's Outdoor Hoist Light Sandals"/>
    <s v="CM5990"/>
    <n v="29.99"/>
    <n v="29.99"/>
    <x v="2"/>
    <x v="3"/>
    <s v="Adidas"/>
    <x v="0"/>
    <s v="Stylish and sleek adidas Hoist sandals for men. Adjustable straps enable optimal fit while the synthetic leather upper with embossing details for structure and style. The soft EVA footbed provide enhanced comfort. Durable and rugged rubber outsole with wet and dry traction pattern keeps you in control."/>
    <n v="3.7"/>
    <x v="1"/>
    <n v="19"/>
    <s v="2020-04-13"/>
    <s v="15:07:27"/>
  </r>
  <r>
    <s v="Men's adidas Outdoor Elevate Sandals"/>
    <s v="CM5979"/>
    <n v="27.99"/>
    <n v="27.99"/>
    <x v="2"/>
    <x v="3"/>
    <s v="Adidas"/>
    <x v="0"/>
    <s v="Stylish and sleek adidas sandals for women are extremely lightweight. Adjustable straps enable optimal fit while the Synthetic upper and soft EVA footbed with fitted heel provide enhanced comfort. Rubber outsole with wet and dry traction pattern keeps you in control."/>
    <n v="3"/>
    <x v="2"/>
    <n v="18"/>
    <s v="2020-04-13"/>
    <s v="15:07:27"/>
  </r>
  <r>
    <s v="Men's adidas Originals Swift Run Shoes"/>
    <s v="AQ0863"/>
    <n v="79.989999999999995"/>
    <n v="79.989999999999995"/>
    <x v="1"/>
    <x v="3"/>
    <s v="Adidas"/>
    <x v="0"/>
    <s v="Drawing upon heritage running designs, these knit shoes have a sleek shape and a snug, sock-like feel. Embroidered accents and welded details elevate the look beyond basic. Built for all-day ease with a stretchy knit lining and a lightweight midsole."/>
    <n v="3.9"/>
    <x v="1"/>
    <n v="17"/>
    <s v="2020-04-13"/>
    <s v="15:07:27"/>
  </r>
  <r>
    <s v="MEN'S ADIDAS RUNNING NEBULAR 2.0 SHOES"/>
    <s v="CJ8104"/>
    <n v="49.99"/>
    <n v="24.99"/>
    <x v="2"/>
    <x v="0"/>
    <s v="Adidas "/>
    <x v="0"/>
    <s v="Make your running or jogging sessions even more effective by wearing these Nebular 2.0 running shoes for men. The mesh upper and lining make these lace-ups durable, light in weight and comfortable to wear, while the rubber outsole will ensure a firm grip to your feet."/>
    <n v="2.7"/>
    <x v="2"/>
    <n v="51"/>
    <s v="2020-04-13"/>
    <s v="15:07:27"/>
  </r>
  <r>
    <s v="Men's adidas Outdoor Echo Sandals"/>
    <s v="CM5965"/>
    <n v="27.99"/>
    <n v="27.99"/>
    <x v="2"/>
    <x v="3"/>
    <s v="Adidas"/>
    <x v="0"/>
    <s v="Step out in these adidas Echo sandals for men. Made of supportive yet sleek with adjustable straps, the Synthetic upper has a adjustable straps with Die-cut EVA midsole for stable cushioning and Textured footbed for comfort. They come with an Abrasion resistant Rubber outsole with wet and dry traction pattern and a protective toe-lip."/>
    <n v="4.7"/>
    <x v="0"/>
    <n v="78"/>
    <s v="2020-04-13"/>
    <s v="15:07:27"/>
  </r>
  <r>
    <s v="Men's adidas Running Lace It Shoes"/>
    <s v="CL7519"/>
    <n v="52.99"/>
    <n v="31.79"/>
    <x v="1"/>
    <x v="1"/>
    <s v="Adidas "/>
    <x v="0"/>
    <s v="These men's running shoes keep you comfortable so you stay focused on your goals. They feature a textile mesh upper along with Cloudfoam midsole provides optimum cushioning where you need it most and durable Rubber outsole for long-lasting wear."/>
    <n v="3.2"/>
    <x v="1"/>
    <n v="82"/>
    <s v="2020-04-13"/>
    <s v="15:07:27"/>
  </r>
  <r>
    <s v="Men's adidas Originals NMD_R1 Shoes"/>
    <s v="EE5108"/>
    <n v="129.99"/>
    <n v="77.989999999999995"/>
    <x v="0"/>
    <x v="1"/>
    <s v="Adidas"/>
    <x v="0"/>
    <s v="Taking style cues from premium technical outerwear, these shoes blend '80s heritage with modern comfort. The soft and stretchy knit upper shows off subtle 3-Stripes and a translucent heel cage. Iconic EVA plugs accent the Boost midsole, adidas' most responsive cushioning ever."/>
    <n v="4.4000000000000004"/>
    <x v="0"/>
    <n v="43"/>
    <s v="2020-04-13"/>
    <s v="15:07:27"/>
  </r>
  <r>
    <s v="Men's adidas Outdoor Terra Light Sandals"/>
    <s v="CL9930"/>
    <n v="35.99"/>
    <n v="21.59"/>
    <x v="2"/>
    <x v="1"/>
    <s v="Adidas"/>
    <x v="0"/>
    <s v="Step out in these adidas Terra Light sandals for men. Made with adjustable straps, the Synthetic upper has a adjustable straps with EVA midsole for stable cushioning and Textured footbed for comfort. They come with Traxion outsole which helps in wet conditions and suitable for light hikes."/>
    <n v="2.2000000000000002"/>
    <x v="2"/>
    <n v="11"/>
    <s v="2020-04-13"/>
    <s v="15:07:27"/>
  </r>
  <r>
    <s v="Men's adidas Running Solar Blaze Shoes"/>
    <s v="EF0815"/>
    <n v="79.989999999999995"/>
    <n v="79.989999999999995"/>
    <x v="1"/>
    <x v="3"/>
    <s v="Adidas"/>
    <x v="0"/>
    <s v="Everything you need for a great run. These shoes have a breathable mesh upper with strategically placed support and flexible cushioning for a bouncy ride. A durable rubber outsole delivers reliable traction over long distances."/>
    <n v="3.8"/>
    <x v="1"/>
    <n v="60"/>
    <s v="2020-04-13"/>
    <s v="15:07:27"/>
  </r>
  <r>
    <s v="Men's adidas Outdoor Hoist 2019 Sandals"/>
    <s v="CL9935"/>
    <n v="27.99"/>
    <n v="16.79"/>
    <x v="2"/>
    <x v="1"/>
    <s v="Adidas"/>
    <x v="0"/>
    <s v="Stylish and sleek adidas Hoist sandals for men. Adjustable straps enable optimal fit while the synthetic leather upper with embossing details for structure and style. The soft EVA footbed provide enhanced comfort. Durable and rugged rubber outsole with wet and dry traction pattern keeps you in control."/>
    <n v="4"/>
    <x v="0"/>
    <n v="71"/>
    <s v="2020-04-13"/>
    <s v="15:07:27"/>
  </r>
  <r>
    <s v="Men's adidas Running Victriox Shoes"/>
    <s v="CM4795"/>
    <n v="39.99"/>
    <n v="31.99"/>
    <x v="2"/>
    <x v="5"/>
    <s v="Adidas "/>
    <x v="0"/>
    <s v="These lightweight running shoes for men give all round comfort, cushioning, durability &amp; support in a simplistic design. The mesh upper ensure breathability and durability while the Lightstrike IMEVA midsole provides premium cushioning. Non-Marking Rubber outsole provides durability."/>
    <n v="3.1"/>
    <x v="1"/>
    <n v="41"/>
    <s v="2020-04-13"/>
    <s v="15:07:27"/>
  </r>
  <r>
    <s v="Men's adidas Sport Inspired Questar BYD Shoes"/>
    <s v="F35061"/>
    <n v="79.989999999999995"/>
    <n v="39.99"/>
    <x v="1"/>
    <x v="0"/>
    <s v="Adidas "/>
    <x v="0"/>
    <s v="Shoes that respond to your movements. These basketball-inspired trainers have an airy mesh upper that rides on a two-tone outsole. An asymmetrical lacing system adds unassuming style. Plush midsole and sockliner cushioning brings comfort to every step."/>
    <n v="5"/>
    <x v="0"/>
    <n v="12"/>
    <s v="2020-04-13"/>
    <s v="15:07:27"/>
  </r>
  <r>
    <s v="Men's adidas Sport Inspired Glarus Shoes"/>
    <s v="CM4978"/>
    <n v="24.99"/>
    <n v="24.99"/>
    <x v="2"/>
    <x v="3"/>
    <s v="Adidas "/>
    <x v="0"/>
    <s v="The adidas Glarus running-inspired shoes for men with new design pattern for any runner looking for trendy yet extremely comfortable running shoe. An excellent combination of breathable Mesh with synthetic overlays on the upper makes it very comfortable for your feet. Durable, non slippery, blown out one piece super grip EVA midsole and outsole ensures maximum stability and grip on the ground."/>
    <n v="2.4"/>
    <x v="2"/>
    <n v="70"/>
    <s v="2020-04-13"/>
    <s v="15:07:27"/>
  </r>
  <r>
    <s v="Men's adidas Originals White Mountaineering Nite Jogger Shoes"/>
    <s v="EG1686"/>
    <n v="149.99"/>
    <n v="149.99"/>
    <x v="0"/>
    <x v="3"/>
    <s v="Adidas"/>
    <x v="0"/>
    <s v="Japanese brand White Mountaineering brings clean, outdoor style to the classic '80s Nite Jogger. This version of the acclaimed running silhouette features a soft leather upper. The Boost midsole adds a distinctive, modern look to these shoes."/>
    <n v="3.5"/>
    <x v="1"/>
    <n v="82"/>
    <s v="2020-04-13"/>
    <s v="15:07:27"/>
  </r>
  <r>
    <s v="Men's adidas Originals Superstar Pure Shoes"/>
    <s v="FV2838"/>
    <n v="119.99"/>
    <n v="119.99"/>
    <x v="0"/>
    <x v="3"/>
    <s v="Adidas"/>
    <x v="0"/>
    <s v="These trainers born in the '70s keep the look classic with leather upper. They feature all the authentic details, including the signature rubber shell toe."/>
    <n v="3.3"/>
    <x v="1"/>
    <n v="82"/>
    <s v="2020-04-13"/>
    <s v="15:07:27"/>
  </r>
  <r>
    <s v="Men's adidas Originals ZX Torsion Shoes"/>
    <s v="EF4344"/>
    <n v="119.99"/>
    <n v="119.99"/>
    <x v="0"/>
    <x v="3"/>
    <s v="Adidas"/>
    <x v="0"/>
    <s v="The '80s vibe of ZX meets the '90s style of Torsion X. These era-hopping shoes are greater than the sum of their parts. They build on adidas' running legacy by combining energy-returning cushioning with an X-shaped bar for extra stability. The mesh upper has soft suede details, and a big Torsion label stands out on the quilted tongue. A key ring of extra lace jewels lets you customise your look."/>
    <n v="2"/>
    <x v="4"/>
    <n v="43"/>
    <s v="2020-04-13"/>
    <s v="15:07:27"/>
  </r>
  <r>
    <s v="Men's adidas Originals Yung-1 Shoes"/>
    <s v="EH0188"/>
    <n v="109.99"/>
    <n v="109.99"/>
    <x v="0"/>
    <x v="3"/>
    <s v="Adidas"/>
    <x v="0"/>
    <s v="Inspired by turn-of-the-millennium styles, the Yung-1 shoes have a chunky shape and a distinctly vintage vibe. This version of the shoes gives your feet the royal treatment with a plush velvet upper and a golden lace jewel detail."/>
    <n v="3.7"/>
    <x v="1"/>
    <n v="13"/>
    <s v="2020-04-13"/>
    <s v="15:07:27"/>
  </r>
  <r>
    <s v="Men's adidas Originals Supercourt Shoes"/>
    <s v="EE6037"/>
    <n v="75.989999999999995"/>
    <n v="45.59"/>
    <x v="1"/>
    <x v="1"/>
    <s v="Adidas"/>
    <x v="0"/>
    <s v="The Supercourt distills 40 years of adidas tennis style. This version of the classic low-profile shoes has perforated 3-Stripes on a crisp leather upper. Decorative stitching and overlays add texture and depth for a multilayered look."/>
    <n v="4.2"/>
    <x v="0"/>
    <n v="16"/>
    <s v="2020-04-13"/>
    <s v="15:07:27"/>
  </r>
  <r>
    <s v="Men's adidas Swim Coset II Slippers"/>
    <s v="CM0039"/>
    <n v="14.99"/>
    <n v="8.99"/>
    <x v="2"/>
    <x v="1"/>
    <s v="Adidas "/>
    <x v="0"/>
    <s v="The simple and stylish adidas Stabile slippers for men. Crafted with Synthetic upper with deco stitch and thong construction allows additional comfort. 3-Stripes on the strap reflects the brand perfectly. The lightweight EVA for comfort with textured rubber outsole keep it durable while with the premium Synthetic, these slippers are perfect for casual wear."/>
    <n v="4.5"/>
    <x v="0"/>
    <n v="58"/>
    <s v="2020-04-13"/>
    <s v="15:07:27"/>
  </r>
  <r>
    <s v="Men's adidas Originals U_Path Run Shoes"/>
    <s v="G27636"/>
    <n v="79.989999999999995"/>
    <n v="79.989999999999995"/>
    <x v="1"/>
    <x v="3"/>
    <s v="Adidas"/>
    <x v="0"/>
    <s v="The U_Path Run offers a sleek combination of retro and modern. These shoes are built of soft, breathable mesh for everyday wear. The D-ring lacing system adds a distinctive look and the bungee heel piece gives extra support. A lightweight EVA midsole adds all-day wearability."/>
    <n v="2.9"/>
    <x v="2"/>
    <n v="4"/>
    <s v="2020-04-13"/>
    <s v="15:07:27"/>
  </r>
  <r>
    <s v="Men's adidas Nemeziz 19.4 Flexible Ground Cleats"/>
    <s v="F34392"/>
    <n v="45.99"/>
    <n v="27.59"/>
    <x v="2"/>
    <x v="1"/>
    <s v="Adidas"/>
    <x v="0"/>
    <s v="Nemeziz isn't just a boot. It's a commitment that skills should be about wins, not likes. If you'd take celebrity over silverware, get out of here. But if you're ready to rip up the pitch to carry your team to victory, read on. The soft synthetic upperadapts to the shape of the foot and gives comfort. The one-piece tongue fits snugly and provides stability through every twist and turn."/>
    <n v="3.1"/>
    <x v="1"/>
    <n v="52"/>
    <s v="2020-04-13"/>
    <s v="15:07:27"/>
  </r>
  <r>
    <s v="Men's adidas Running Ultraboost 19 Wood Wood Shoes"/>
    <s v="EG1728"/>
    <n v="199.99"/>
    <n v="199.99"/>
    <x v="3"/>
    <x v="3"/>
    <s v="Adidas"/>
    <x v="0"/>
    <s v="Copenhagen-based lifestyle brand Wood Wood's collaboration with adidas brings clean, Danish design to the world of sport. Fresh colours combine with an adidas Primeknit upper for a playful yet elegant take on running style. The shoes are cushioned with Boost for an energised feel."/>
    <n v="4"/>
    <x v="0"/>
    <n v="27"/>
    <s v="2020-04-13"/>
    <s v="15:07:27"/>
  </r>
  <r>
    <s v="MEN'S ADIDAS RUNNING COSMIC 2 SHOES"/>
    <s v="DB1758"/>
    <n v="69.989999999999995"/>
    <n v="34.99"/>
    <x v="1"/>
    <x v="0"/>
    <s v="Adidas "/>
    <x v="0"/>
    <s v="These men's running shoes provide a cloudlike landing every time your foot hits the ground. A seamless stretch mesh upper provides lightweight support, and a performance sockliner keeps your feet ventilated. The cloudfoam midsole provides responsive cushioning for superior comfort."/>
    <n v="4.8"/>
    <x v="0"/>
    <n v="4"/>
    <s v="2020-04-13"/>
    <s v="15:07:27"/>
  </r>
  <r>
    <s v="MEN'S adidas RUNNING YAMO 1.0 SHOES"/>
    <s v="CI1822"/>
    <n v="47.99"/>
    <n v="23.99"/>
    <x v="2"/>
    <x v="0"/>
    <s v="Adidas "/>
    <x v="0"/>
    <s v="The adidas Yamo 1.0 shoes for men. These lightweight running shoes have a combination of Synthetic with double layer Mesh ensure breathability and durability while the Lightstrike EVA midsole provides premium cushionings. Full Rubber outsole provides durability."/>
    <n v="5"/>
    <x v="0"/>
    <n v="50"/>
    <s v="2020-04-13"/>
    <s v="15:07:28"/>
  </r>
  <r>
    <s v="men's ADIDAS RUNNING LEGUS SHOES"/>
    <s v="CI9830"/>
    <n v="59.99"/>
    <n v="24"/>
    <x v="1"/>
    <x v="2"/>
    <s v="Adidas "/>
    <x v="0"/>
    <s v="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Rubber outsole gives ultimate durability."/>
    <n v="4.5"/>
    <x v="0"/>
    <n v="31"/>
    <s v="2020-04-13"/>
    <s v="15:07:28"/>
  </r>
  <r>
    <s v="men's ADIDAS RUNNING CF ELEmen'sT RACE SHOES"/>
    <s v="DB1459"/>
    <n v="55.99"/>
    <n v="27.99"/>
    <x v="1"/>
    <x v="0"/>
    <s v="Adidas "/>
    <x v="0"/>
    <s v="A sporty look with running roots, these men's shoes are loaded with comfort. Seamless 3-Stripes accent a geometric, two-tone mesh upper. All riding on Cloudfoam for an amazing step-in feel."/>
    <n v="3.6"/>
    <x v="1"/>
    <n v="23"/>
    <s v="2020-04-13"/>
    <s v="15:07:28"/>
  </r>
  <r>
    <s v="Men's adidas Originals FYW S-97 Shoes"/>
    <s v="EG5947"/>
    <n v="129.99"/>
    <n v="64.989999999999995"/>
    <x v="0"/>
    <x v="0"/>
    <s v="Adidas"/>
    <x v="0"/>
    <s v="adidas Originals celebrates the weird and wonderful style of the late '90s with the FYW S-97. This version updates the favorite oddball training shoe with a few modern tweaks. A mix of suede, synthetic and mesh on the upper add texture. A chunky but lightweight EVA midsole anchors the look."/>
    <n v="2.9"/>
    <x v="2"/>
    <n v="31"/>
    <s v="2020-04-13"/>
    <s v="15:07:28"/>
  </r>
  <r>
    <s v="MEN'S ADIDAS SPORT INSPIRED QUESTAR RIDE SHOES"/>
    <s v="B44809"/>
    <n v="79.989999999999995"/>
    <n v="39.99"/>
    <x v="1"/>
    <x v="0"/>
    <s v="Adidas "/>
    <x v="0"/>
    <s v="Build strength and stamina one run at a time in these shoes for men. They feature a sporty two-tone knit upper, while Cloudfoam adds cushioned comfort to every stride. The moulded heel counter offers a snug fit."/>
    <n v="4.4000000000000004"/>
    <x v="0"/>
    <n v="90"/>
    <s v="2020-04-13"/>
    <s v="15:07:28"/>
  </r>
  <r>
    <s v="Men's adidas Sport Inspired Duramo Lite 2.0 Shoes"/>
    <s v="CG4044"/>
    <n v="49.99"/>
    <n v="24.99"/>
    <x v="2"/>
    <x v="0"/>
    <s v="Adidas "/>
    <x v="0"/>
    <s v="Refine your interval training in these men's versatile running-inspired shoes. Featuring a lightweight mesh and synthetic upper, they combine responsive midsole cushioning with a soft collar that reduces ankle pressure."/>
    <n v="2.4"/>
    <x v="2"/>
    <n v="80"/>
    <s v="2020-04-13"/>
    <s v="15:07:28"/>
  </r>
  <r>
    <s v="men's ADIDAS RUNNING TYLO SHOES"/>
    <s v="CI9931"/>
    <n v="55.99"/>
    <n v="27.99"/>
    <x v="1"/>
    <x v="0"/>
    <s v="Adidas "/>
    <x v="0"/>
    <s v="Iconic look and superior performance makes it ideal for everyday runner Textile and Mesh upper for lightweight and breathability. Lightstrike IMEVA midsole with the rubber outsole provides best durability."/>
    <n v="3.2"/>
    <x v="1"/>
    <n v="93"/>
    <s v="2020-04-13"/>
    <s v="15:07:28"/>
  </r>
  <r>
    <s v="Men's adidas Essentials Eezay Flip-Flops"/>
    <s v="F35025"/>
    <n v="19.989999999999998"/>
    <n v="9.99"/>
    <x v="2"/>
    <x v="0"/>
    <s v="Adidas "/>
    <x v="0"/>
    <s v="Be ready for warm breezes and a laid-back feel. These flip-flops feature a colorblocked design. The simple silhouette offers midsole cushioning and lightweight comfort."/>
    <n v="4.9000000000000004"/>
    <x v="0"/>
    <n v="3"/>
    <s v="2020-04-13"/>
    <s v="15:07:28"/>
  </r>
  <r>
    <s v="Men's adidas Running AeroBounce 2 Shoes"/>
    <s v="B96344"/>
    <n v="79.989999999999995"/>
    <n v="39.99"/>
    <x v="1"/>
    <x v="0"/>
    <s v="Adidas"/>
    <x v="0"/>
    <s v="Add an extra mile to your daily run. These neutral running shoes are made of lightweight, breathable mesh that hugs the foot. Midfoot banding and internal reinforcement provide targeted support. Springy cushioning offers long-distance comfort."/>
    <n v="2.6"/>
    <x v="2"/>
    <n v="54"/>
    <s v="2020-04-13"/>
    <s v="15:07:28"/>
  </r>
  <r>
    <s v="Men's adidas Running Whizz Shoes"/>
    <s v="CL7543"/>
    <n v="55.99"/>
    <n v="27.99"/>
    <x v="1"/>
    <x v="0"/>
    <s v="Adidas "/>
    <x v="0"/>
    <s v="These men's running shoes keep you comfortable so you stay focused on your running goals. They feature a textile upper that wraps around the midfoot to give you stability where you need it most. Cloudfoam cushioning offers comfort with every stride, while a handy heel pull helps you get them on in a hurry."/>
    <n v="3.1"/>
    <x v="1"/>
    <n v="52"/>
    <s v="2020-04-13"/>
    <s v="15:07:28"/>
  </r>
  <r>
    <s v="Men's adidas Running Asweego Shoes"/>
    <s v="F35560"/>
    <n v="79.989999999999995"/>
    <n v="39.99"/>
    <x v="1"/>
    <x v="0"/>
    <s v="Adidas "/>
    <x v="0"/>
    <s v="Shoes with flexibility and responsiveness for multisport training. These shoes have a mesh upper that hugs the foot for a sock-like fit. Pillow-like midsole cushioning provides long-lasting comfort. Durable rubber inserts at the forefoot and heel provide added grip so you're ready for unexpected terrain."/>
    <n v="5"/>
    <x v="0"/>
    <n v="99"/>
    <s v="2020-04-13"/>
    <s v="15:07:28"/>
  </r>
  <r>
    <s v="Men's adidas Sport Inspired Blaze Runner Shoes"/>
    <s v="CL7399"/>
    <n v="55.99"/>
    <n v="27.99"/>
    <x v="1"/>
    <x v="0"/>
    <s v="Adidas "/>
    <x v="0"/>
    <s v="Extremely functional and subtle running-inspired shoes for men. The breathable and lightweight Knit-Mesh offer extended ventilation and comfort. IMEVA midsole and full Rubber outsole provides durability."/>
    <n v="4.5"/>
    <x v="0"/>
    <n v="42"/>
    <s v="2020-04-13"/>
    <s v="15:07:28"/>
  </r>
  <r>
    <s v="Men's adidas Running Dracon Shoes"/>
    <s v="CL7303"/>
    <n v="39.99"/>
    <n v="19.989999999999998"/>
    <x v="2"/>
    <x v="0"/>
    <s v="Adidas "/>
    <x v="0"/>
    <s v="Great everyday trainer for modern runner to go that extra mile. They have a mesh upper accented by contrast 3-Stripes. The EVA midsole and Rubber outsole provide comfort and support to their every step."/>
    <n v="3.1"/>
    <x v="1"/>
    <n v="53"/>
    <s v="2020-04-13"/>
    <s v="15:07:28"/>
  </r>
  <r>
    <s v="Men's adidas Running Puaro Shoes"/>
    <s v="CL7509"/>
    <n v="49.99"/>
    <n v="24.99"/>
    <x v="2"/>
    <x v="0"/>
    <s v="Adidas "/>
    <x v="0"/>
    <s v="Style and performance go hand in hand in this adidas Puaro shoes for men. Mesh upper for lightweight and breathability with full rubber outsole for durability. They come layered sandwich mesh and textile upper for maximum ventilation."/>
    <n v="2.6"/>
    <x v="2"/>
    <n v="78"/>
    <s v="2020-04-13"/>
    <s v="15:07:28"/>
  </r>
  <r>
    <s v="Men's adidas Originals Crazy BYW LVL X Pharrell Williams Shoes"/>
    <s v="EF3500"/>
    <n v="219.99"/>
    <n v="109.99"/>
    <x v="4"/>
    <x v="0"/>
    <s v="Adidas"/>
    <x v="0"/>
    <s v="Worn by legendary B-ball players, this '90s-era design featured a look so unconventional that it was called Crazy. Its descendant, the Crazy BYW, combines retro style with innovative cushioning. This bold Pharrell Williams version has a flexible, adaptive adidas Primeknit upper. Boost midsole pods give a comfortable, responsive feel. Inside is a Pharrell signature sockliner inspired by the ancient art of reflexology."/>
    <n v="4"/>
    <x v="0"/>
    <n v="10"/>
    <s v="2020-04-13"/>
    <s v="15:07:28"/>
  </r>
  <r>
    <s v="Men's adidas Running Galaxy 4 Shoes"/>
    <s v="EE8024"/>
    <n v="59.99"/>
    <n v="29.99"/>
    <x v="1"/>
    <x v="0"/>
    <s v="Adidas "/>
    <x v="0"/>
    <s v="Stride with confidence for miles. These running shoes deliver heel-to-toe support with a midfoot panel, toe cap and heel piece. They feature lightweight cushioning that makes every step feel plush. The cosy knit upper rides on an outsole built to hold up to heavy usage."/>
    <n v="1"/>
    <x v="3"/>
    <n v="3"/>
    <s v="2020-04-13"/>
    <s v="15:07:28"/>
  </r>
  <r>
    <s v="MEN'S ADIDAS ORIGINALS RISING STAR X R1 SHOES"/>
    <s v="EE3655"/>
    <n v="159.99"/>
    <n v="79.989999999999995"/>
    <x v="3"/>
    <x v="0"/>
    <s v="Adidas"/>
    <x v="0"/>
    <s v="These leather and suede shoes revive an '80s design that inspired the NMD_R1's unique midsole plugs. Originally made for running on asphalt, the Rising Star featured removable midsole plugs to let runners adjust their cushioning level. Boost cushioning offers energy return in every stride."/>
    <n v="2"/>
    <x v="4"/>
    <n v="35"/>
    <s v="2020-04-13"/>
    <s v="15:07:28"/>
  </r>
  <r>
    <s v="Men's adidas Running Asweerun Shoes"/>
    <s v="EE8447"/>
    <n v="55.99"/>
    <n v="27.99"/>
    <x v="1"/>
    <x v="0"/>
    <s v="Adidas "/>
    <x v="0"/>
    <s v="Aspire to greatness. These running shoes are made with an airy, lightweight mesh upper. The durable rubber outsole grips the pavement for added stability. A cushioned midsole brings comfort to each step."/>
    <n v="2"/>
    <x v="4"/>
    <n v="94"/>
    <s v="2020-04-13"/>
    <s v="15:07:28"/>
  </r>
  <r>
    <s v="Men's adidas Sport Inspired Arcadeis Shoes"/>
    <s v="CL7426"/>
    <n v="45.99"/>
    <n v="22.99"/>
    <x v="2"/>
    <x v="0"/>
    <s v="Adidas "/>
    <x v="0"/>
    <s v="These men's running-inspired shoes cradle your feet with a net mesh upper. Pillow-soft Cloudfoam cushioning in the one-piece midsole and outsole provides comfort that lasts all day long."/>
    <n v="3.6"/>
    <x v="1"/>
    <n v="33"/>
    <s v="2020-04-13"/>
    <s v="15:07:28"/>
  </r>
  <r>
    <s v="Men's adidas Originals Supercourt Shoes"/>
    <s v="EF9182"/>
    <n v="75.989999999999995"/>
    <n v="45.59"/>
    <x v="1"/>
    <x v="1"/>
    <s v="Adidas"/>
    <x v="0"/>
    <s v="The Supercourt distills 40 years of adidas tennis style. This version of the classic low-profile shoes has perforated 3-Stripes on a crisp leather upper. Decorative stitching and overlays add texture and depth for a multilayered look."/>
    <n v="2"/>
    <x v="4"/>
    <n v="62"/>
    <s v="2020-04-13"/>
    <s v="15:07:28"/>
  </r>
  <r>
    <s v="Men's adidas Originals Sobakov P94 Shoes"/>
    <s v="EE6317"/>
    <n v="75.989999999999995"/>
    <n v="45.59"/>
    <x v="1"/>
    <x v="1"/>
    <s v="Adidas"/>
    <x v="0"/>
    <s v="The Sobakov honors the spirit of modern soccer culture. These shoes showcase the iconic tooth-shaped 3-Stripes from the game-changing Predator shoe, which debuted in 1994."/>
    <n v="2.4"/>
    <x v="2"/>
    <n v="57"/>
    <s v="2020-04-13"/>
    <s v="15:07:28"/>
  </r>
  <r>
    <s v="Men's adidas Originals Crazy BYW BF Shoes"/>
    <s v="EF3836"/>
    <n v="199.99"/>
    <n v="199.99"/>
    <x v="3"/>
    <x v="3"/>
    <s v="Adidas"/>
    <x v="0"/>
    <s v="Known for breaking free from convention, Japanese design label Bed J.W. Ford brings a distinctly tailored edge to familiar adidas silhouettes. An array of textures combine with elements of a legendary B-ball style to create the Crazy BYW BF shoes. The podular Boost midsole adds a striking, sculpted look."/>
    <n v="3"/>
    <x v="2"/>
    <n v="51"/>
    <s v="2020-04-13"/>
    <s v="15:07:28"/>
  </r>
  <r>
    <s v="Men's adidas Originals Superstar Clean Shoes"/>
    <s v="FW5351"/>
    <n v="109.99"/>
    <n v="109.99"/>
    <x v="0"/>
    <x v="3"/>
    <s v="Adidas"/>
    <x v="0"/>
    <s v="An icon 50 years in the making. The adidas Superstar Shoes have graced the feet of pro players, hip hop heavyweights and style-savvy A-listers. And their style is as relevant today as it was back in the day. This edition of the iconic shell toe celebrates the Lunar New Year. A clean design gets rid of the 3-Stripes to make more room for koi, crane and tiger graphics on the leather upper. Three pairs of laces with metallic-gold lace tips are included."/>
    <n v="3.6"/>
    <x v="1"/>
    <n v="53"/>
    <s v="2020-04-13"/>
    <s v="15:07:28"/>
  </r>
  <r>
    <s v="Men's ADIDAS ORIGINALS N-5923 SHOES"/>
    <s v="DB0958"/>
    <n v="79.989999999999995"/>
    <n v="39.99"/>
    <x v="1"/>
    <x v="0"/>
    <s v="Adidas"/>
    <x v="0"/>
    <s v="Heritage design meets modern innovation. Inspired by '70s runners, these men's trainers were reinvented for today's streets. These shoes are modelled after vintage running shoes. They have a breathable textile upper trimmed with welded overlays and a TPU heel cage. Underfoot, a lightweight, resilient foam midsole provides easy, all-day comfort."/>
    <n v="2"/>
    <x v="4"/>
    <n v="9"/>
    <s v="2020-04-13"/>
    <s v="15:07:28"/>
  </r>
  <r>
    <s v="Men's adidas Running Kivaro 1 shoes"/>
    <s v="CI9939"/>
    <n v="45.99"/>
    <n v="22.99"/>
    <x v="2"/>
    <x v="0"/>
    <s v="Adidas "/>
    <x v="0"/>
    <s v="The adidas Kivaro 1 shoes for men. These lightweight running shoes give all round comfort, cushioning, durability &amp; support in a simplistic design. The combination of Synthetic overlays with Mesh underlays ensure breathability and durability while the Light strike EVA midsole provides premium cushioning's. Full Rubber outsole provides durability."/>
    <n v="4.8"/>
    <x v="0"/>
    <n v="29"/>
    <s v="2020-04-13"/>
    <s v="15:07:28"/>
  </r>
  <r>
    <s v="Men's adidas Originals Samba OG MS Shoes"/>
    <s v="BD7577"/>
    <n v="79.989999999999995"/>
    <n v="39.99"/>
    <x v="1"/>
    <x v="0"/>
    <s v="Adidas"/>
    <x v="0"/>
    <s v="Born on the pitch, the Samba is a timeless icon of street style. These shoes offer a premium version of the classic style. They're made of the finest quality full grain leather. For a fresh look, the 3-Stripes are placed slightly higher on the upper."/>
    <n v="4.2"/>
    <x v="0"/>
    <n v="8"/>
    <s v="2020-04-13"/>
    <s v="15:07:28"/>
  </r>
  <r>
    <s v="MEN'S ADIDAS SPORT INSPIRED RUN 80S SHOES"/>
    <s v="BB7828"/>
    <n v="79.989999999999995"/>
    <n v="39.99"/>
    <x v="1"/>
    <x v="0"/>
    <s v="Adidas "/>
    <x v="0"/>
    <s v="Refresh an '80s style. These running-inspired shoes update an archival look with a closed mesh upper for colder weather and a plush Cloudfoam midsole for comfortable cushioning. A rubber outsole grips the road."/>
    <n v="3.1"/>
    <x v="1"/>
    <n v="28"/>
    <s v="2020-04-13"/>
    <s v="15:07:28"/>
  </r>
  <r>
    <s v="Men's adidas Originals Forest Grove Shoes"/>
    <s v="DB3530"/>
    <n v="69.989999999999995"/>
    <n v="34.99"/>
    <x v="1"/>
    <x v="0"/>
    <s v="Adidas"/>
    <x v="0"/>
    <s v="Released in 1982, the original Forest Grove had a grid-like web over the midsole to give runners extra shock absorption. These streetwear shoes echo the vintage look with a soft nubuck upper that has '80s-style overlays and the iconic midsole net."/>
    <n v="2.6"/>
    <x v="2"/>
    <n v="91"/>
    <s v="2020-04-13"/>
    <s v="15:07:28"/>
  </r>
  <r>
    <s v="Men's adidas Sport Inspired Cloudfoam Racer TR Shoes"/>
    <s v="F34864"/>
    <n v="59.99"/>
    <n v="29.99"/>
    <x v="1"/>
    <x v="0"/>
    <s v="Adidas "/>
    <x v="0"/>
    <s v="Inspired by outdoor trail runners. These modern shoes are made for urban adventures, with a nylon build and rubber outsole inserts. The cloudfoam inside adds long-lasting comfort."/>
    <n v="4.3"/>
    <x v="0"/>
    <n v="73"/>
    <s v="2020-04-13"/>
    <s v="15:07:28"/>
  </r>
  <r>
    <s v="MEN'S ADIDAS RUNNING ARIUS 1.0 SHOES"/>
    <s v="CJ8087"/>
    <n v="49.99"/>
    <n v="24.99"/>
    <x v="2"/>
    <x v="0"/>
    <s v="Adidas "/>
    <x v="0"/>
    <s v="The adidas Arius 1.0 Running shoes for men feature a comfortable two-tone Mesh upper with They come with Lightstrike IMEVA midsole for long term lightweight cushioning and shock absorption with a full rubber outsole for durability."/>
    <n v="3.9"/>
    <x v="1"/>
    <n v="1"/>
    <s v="2020-04-13"/>
    <s v="15:07:28"/>
  </r>
  <r>
    <s v="Men's adidas Sport Inspired Lite Racer Clean Shoes"/>
    <s v="F34568"/>
    <n v="45.99"/>
    <n v="22.99"/>
    <x v="2"/>
    <x v="0"/>
    <s v="Adidas "/>
    <x v="0"/>
    <s v="A flashy racer style in a sleek package. A sandwich mesh upper gives these running-inspired shoes an airy feel. Tongue and heel pulls allow for easy on and off. Lightweight cushioning offers superior comfort."/>
    <n v="2.9"/>
    <x v="2"/>
    <n v="28"/>
    <s v="2020-04-13"/>
    <s v="15:07:28"/>
  </r>
  <r>
    <s v="MEN'S ADIDAS ORIGINALS MUNCHEN SUPER SPZL SHOES"/>
    <s v="B41812"/>
    <n v="99.99"/>
    <n v="49.99"/>
    <x v="1"/>
    <x v="0"/>
    <s v="Adidas"/>
    <x v="0"/>
    <s v="Summer of love, part two. The late '80s and early '90s formed the apex era of rave culture in the UK, as acid house echoed through every nightclub and warehouse bash. Spezial pays homage to this golden age with a collection that's heavy on the '90s party vibes. These shoes revive the lesser-known Munchen Super in soft suede. Extra laces let you change up the look."/>
    <n v="3.5"/>
    <x v="1"/>
    <n v="63"/>
    <s v="2020-04-13"/>
    <s v="15:07:28"/>
  </r>
  <r>
    <s v="Men's adidas Running Rush Shoes"/>
    <s v="CL7310"/>
    <n v="35.99"/>
    <n v="17.989999999999998"/>
    <x v="2"/>
    <x v="0"/>
    <s v="Adidas "/>
    <x v="0"/>
    <s v="Great everyday shoes for runners to go that extra mile. Features Mesh upper for maximum ventilation, lightstrike EVA midsole with visible adiprene providing protection from harmful impact forces and durable Rubber outsole for long-lasting wear."/>
    <n v="3.3"/>
    <x v="1"/>
    <n v="21"/>
    <s v="2020-04-13"/>
    <s v="15:07:29"/>
  </r>
  <r>
    <s v="Men's adidas Sport Inspired Blaze Runner Shoes"/>
    <s v="CL7397"/>
    <n v="55.99"/>
    <n v="27.99"/>
    <x v="1"/>
    <x v="0"/>
    <s v="Adidas "/>
    <x v="0"/>
    <s v="Extremely functional and subtle running-inspired shoes for men. The breathable and lightweight Knit-Mesh offer extended ventilation and comfort. Cloudfoam midsole for responsive cushioning and full Rubber outsole provides durability."/>
    <n v="3.1"/>
    <x v="1"/>
    <n v="85"/>
    <s v="2020-04-13"/>
    <s v="15:07:29"/>
  </r>
  <r>
    <s v="Men's adidas Sport Inspired Strikerr"/>
    <s v="CL7624"/>
    <n v="45.99"/>
    <n v="27.59"/>
    <x v="2"/>
    <x v="1"/>
    <s v="Adidas "/>
    <x v="0"/>
    <s v="Crafted for simple, natural comfort, these running-inspired shoes feature textile mesh upper. The integrated sockliner supports natural movement of the foot with optimum comfort. EVA midsole and Rubber outsole offer optimum comfort to your feet."/>
    <n v="4.5999999999999996"/>
    <x v="0"/>
    <n v="7"/>
    <s v="2020-04-13"/>
    <s v="15:07:29"/>
  </r>
  <r>
    <s v="Men's adidas Running Furato Shoes"/>
    <s v="CL7573"/>
    <n v="55.99"/>
    <n v="27.99"/>
    <x v="1"/>
    <x v="0"/>
    <s v="Adidas "/>
    <x v="0"/>
    <s v="These men's running shoes keep you comfortable so you stay focused on your goals. They feature a textile upper and a supportive cage that wraps around the midfoot to give you stability where you need it most. EVA midsole and Rubber outsole cushioning provide all-day comfort."/>
    <n v="4.0999999999999996"/>
    <x v="0"/>
    <n v="71"/>
    <s v="2020-04-13"/>
    <s v="15:07:29"/>
  </r>
  <r>
    <s v="MEN'S ADIDAS RUNNING DURAMO 9 SHOES"/>
    <s v="BB7716"/>
    <n v="65.989999999999995"/>
    <n v="32.99"/>
    <x v="1"/>
    <x v="0"/>
    <s v="Adidas "/>
    <x v="0"/>
    <s v="These men's versatile running shoes are ideal for the treadmill or the trail. They feature a mesh upper for breathability and a seamless print overlay for additional support. Pillow-soft Cloudfoam cushions every stride, while the durable outsole holds up to everyday wear."/>
    <n v="4.7"/>
    <x v="0"/>
    <n v="77"/>
    <s v="2020-04-13"/>
    <s v="15:07:29"/>
  </r>
  <r>
    <s v="Men's adidas Originals Sobakov P94 Shoes"/>
    <s v="EE6318"/>
    <n v="75.989999999999995"/>
    <n v="45.59"/>
    <x v="1"/>
    <x v="1"/>
    <s v="Adidas"/>
    <x v="0"/>
    <s v="The Sobakov honors the spirit of modern soccer culture. The tapered fang-shaped 3-Stripes recall the look of the legendary adidas Predator cleat from 1994. The shoes have a soft leather upper for a comfortable feel."/>
    <n v="4.8"/>
    <x v="0"/>
    <n v="7"/>
    <s v="2020-04-13"/>
    <s v="15:07:29"/>
  </r>
  <r>
    <s v="MEN'S ADIDAS CLOUDFOAM RACER TR SHOES"/>
    <s v="BC0020"/>
    <n v="59.99"/>
    <n v="29.99"/>
    <x v="1"/>
    <x v="0"/>
    <s v="Adidas "/>
    <x v="0"/>
    <s v="Inspired by outdoor trail runners, these modern shoes are made for urban adventures, with a mesh build and rubber outsole inserts. cloudfoam cushioning adds long-lasting comfort."/>
    <n v="4.4000000000000004"/>
    <x v="0"/>
    <n v="73"/>
    <s v="2020-04-13"/>
    <s v="15:07:29"/>
  </r>
  <r>
    <s v="men's adidas RUNNING LEGUS SHOES"/>
    <s v="CI9699"/>
    <n v="55.99"/>
    <n v="27.99"/>
    <x v="1"/>
    <x v="0"/>
    <s v="Adidas "/>
    <x v="0"/>
    <s v="Get maximum support, comfort and a refreshed look with these adidas Legus shoes for women. The textile mesh upper is breathable and has a sock-like fit and the supportive cage in the shoe's midfoot provides midfoot lockdown. CLOUDFOAM gives instant step in-comfort, long-lasting responsive cushioning and a super-plush feel and the ADIWEAR outsole gives ultimate durability."/>
    <n v="4.5"/>
    <x v="0"/>
    <n v="54"/>
    <s v="2020-04-13"/>
    <s v="15:07:29"/>
  </r>
  <r>
    <s v="MEN'S ADIDAS RUNNING ADISTARK 3.0 SHOES"/>
    <s v="CJ8027"/>
    <n v="39.99"/>
    <n v="19.989999999999998"/>
    <x v="2"/>
    <x v="0"/>
    <s v="Adidas "/>
    <x v="0"/>
    <s v="Style and performance go hand in hand in this adidas Adistark 3.0 Running shoes for men. Fused overlays layered over mesh with edgy three stripes design. The full rubber outsole gives durability."/>
    <n v="3.3"/>
    <x v="1"/>
    <n v="75"/>
    <s v="2020-04-13"/>
    <s v="15:07:29"/>
  </r>
  <r>
    <s v="MEN'S ADIDAS ORIGINALS SWIFT RUN SHOES"/>
    <s v="B37736"/>
    <n v="75.989999999999995"/>
    <n v="37.99"/>
    <x v="1"/>
    <x v="0"/>
    <s v="Adidas"/>
    <x v="0"/>
    <s v="Drawing upon heritage running designs, these knit shoes have a sleek shape and a snug, sock-like feel. Embroidered accents and welded details elevate the look beyond basic. Built for all-day ease with a stretchy knit lining and a lightweight midsole."/>
    <n v="4.0999999999999996"/>
    <x v="0"/>
    <n v="63"/>
    <s v="2020-04-13"/>
    <s v="15:07:29"/>
  </r>
  <r>
    <s v="Men's adidas Running Solar Glide Shoes"/>
    <s v="D97080"/>
    <n v="129.99"/>
    <n v="64.989999999999995"/>
    <x v="0"/>
    <x v="0"/>
    <s v="Adidas"/>
    <x v="0"/>
    <s v="A go-to pair for all your runs, these shoes have energized cushioning that works with a flexible outsole to deliver a smooth and comfortable ride. The mesh upper is built with flex-fold ribs that were inspired by NASA spacesuit gloves and designed to support and stretch as you move for an optimal fit."/>
    <n v="3.4"/>
    <x v="1"/>
    <n v="65"/>
    <s v="2020-04-13"/>
    <s v="15:07:29"/>
  </r>
  <r>
    <s v="Men's adidas Running Rush Shoes"/>
    <s v="CL7308"/>
    <n v="35.99"/>
    <n v="17.989999999999998"/>
    <x v="2"/>
    <x v="0"/>
    <s v="Adidas "/>
    <x v="0"/>
    <s v="Great everyday shoes for runners to go that extra mile. Features Mesh upper for maximum ventilation, lightstrike EVA midsole with visible adiprene providing protection from harmful impact forces and durable Rubber outsole for long-lasting wear."/>
    <n v="2.4"/>
    <x v="2"/>
    <n v="1"/>
    <s v="2020-04-13"/>
    <s v="15:07:29"/>
  </r>
  <r>
    <s v="Men's adidas Originals Marathon Tech Shoes"/>
    <s v="G27464"/>
    <n v="119.99"/>
    <n v="59.99"/>
    <x v="0"/>
    <x v="0"/>
    <s v="Adidas"/>
    <x v="0"/>
    <s v="These shoes follow in the style steps of adidas' first trail shoe, the Marathon TR. The vintage-inspired upper is a mix of breathable mesh and synthetic suede, with iconic 3-Stripes branding. Extra comfort comes from the Boost midsole, which gives durable cushioning."/>
    <n v="3.1"/>
    <x v="1"/>
    <n v="25"/>
    <s v="2020-04-13"/>
    <s v="15:07:29"/>
  </r>
  <r>
    <s v="Women's adidas Outdoor Elevate 2018 Sandals"/>
    <s v="CL9966"/>
    <n v="27.99"/>
    <n v="16.79"/>
    <x v="2"/>
    <x v="1"/>
    <s v="Adidas"/>
    <x v="0"/>
    <s v="Stylish and sleek adidas sandals for women are extremely lightweight. Adjustable straps enable optimal fit while the Synthetic upper and soft EVA footbed with fitted heel provide enhanced comfort. Rubber outsole with wet and dry traction pattern keeps you in control."/>
    <n v="2.8"/>
    <x v="2"/>
    <n v="57"/>
    <s v="2020-04-13"/>
    <s v="15:07:29"/>
  </r>
  <r>
    <s v="Men's adidas Originals Gazelle Shoes"/>
    <s v="BD7480"/>
    <n v="79.989999999999995"/>
    <n v="47.99"/>
    <x v="1"/>
    <x v="1"/>
    <s v="Adidas"/>
    <x v="0"/>
    <s v="A smooth leather build shows off the elegant lines of a classic. With a soft feel and graceful design, these Gazelle shoes are a faithful reissue of the 1991 original. A gum rubber outsole completes the retro style."/>
    <n v="4.5"/>
    <x v="0"/>
    <n v="34"/>
    <s v="2020-04-13"/>
    <s v="15:07:29"/>
  </r>
  <r>
    <s v="Men's adidas RUNNING YAMO 1.0 SHOES"/>
    <s v="CI1823"/>
    <n v="47.99"/>
    <n v="23.99"/>
    <x v="2"/>
    <x v="0"/>
    <s v="Adidas "/>
    <x v="0"/>
    <s v="The adidas Yamo 1.0 shoes for men. These lightweight running shoes have a combination of Synthetic with double layer Mesh ensure breathability and durability while the Lightstrike EVA midsole provides premium cushionings. Full Rubber outsole provides durability."/>
    <n v="3"/>
    <x v="2"/>
    <n v="86"/>
    <s v="2020-04-13"/>
    <s v="15:07:29"/>
  </r>
  <r>
    <s v="men's ADIDAS ORIGINALS N-5923 RUNNER CLS SHOES"/>
    <s v="DB0961"/>
    <n v="79.989999999999995"/>
    <n v="39.99"/>
    <x v="1"/>
    <x v="0"/>
    <s v="Adidas"/>
    <x v="0"/>
    <s v="Heritage design meets modern innovation. Inspired by '70s runners, these trainers were reinvented for today's streets. These shoes are modelled after vintage running shoes. They have a breathable textile upper trimmed with welded overlays and a TPU heel cage. Underfoot, a lightweight, resilient foam midsole provides easy, all-day comfort."/>
    <n v="2"/>
    <x v="4"/>
    <n v="67"/>
    <s v="2020-04-13"/>
    <s v="15:07:29"/>
  </r>
  <r>
    <s v="men's ADIDAS ORIGINALS SWIFT RUN PK SHOES"/>
    <s v="CQ2896"/>
    <n v="109.99"/>
    <n v="54.99"/>
    <x v="0"/>
    <x v="0"/>
    <s v="Adidas"/>
    <x v="0"/>
    <s v="A go-to sneaker must be comfortable, and it must look good wherever, whenever. Drawing on decades of adidas running heritage, these Swift Run shoes for men offer a modern mix of sporty style and all-day wearability. Made of adaptive, supportive adidas Primeknit with a multicolored lining that shows through at the toe, these shoes are engineered to fit like a sock. They ride on a comfy, all-purpose foam midsole with thin, flexible rubber tread."/>
    <n v="1.5"/>
    <x v="4"/>
    <n v="64"/>
    <s v="2020-04-13"/>
    <s v="15:07:29"/>
  </r>
  <r>
    <s v="MEN'S ADIDAS ORIGINALS GAZELLE SHOES"/>
    <s v="B41649"/>
    <n v="79.989999999999995"/>
    <n v="39.99"/>
    <x v="1"/>
    <x v="0"/>
    <s v="Adidas"/>
    <x v="0"/>
    <s v="Streamlined and sleek, these adidas Originals Gazelle shoes for men. Soft Suede-Leather upper offers luxurious feel while removable inlay offers unique comfort to your insole. It comes with 3 stripes on the sides and extra lace."/>
    <n v="3.1"/>
    <x v="1"/>
    <n v="90"/>
    <s v="2020-04-13"/>
    <s v="15:07:29"/>
  </r>
  <r>
    <s v="MEN'S ADIDAS RUNNING COSMIC 2 SHOES"/>
    <s v="CQ1711"/>
    <n v="69.989999999999995"/>
    <n v="34.99"/>
    <x v="1"/>
    <x v="0"/>
    <s v="Adidas "/>
    <x v="0"/>
    <s v="These men's running shoes provide a cloudlike landing every time your foot hits the ground. A seamless stretch mesh upper provides lightweight support, and a performance sockliner keeps your feet ventilated. The cloudfoam midsole provides responsive cushioning for superior comfort."/>
    <n v="3.3"/>
    <x v="1"/>
    <n v="27"/>
    <s v="2020-04-13"/>
    <s v="15:07:29"/>
  </r>
  <r>
    <s v="men's ADIDAS RUNNING TORIL 1.0 SHOES"/>
    <s v="CI9992"/>
    <n v="49.99"/>
    <n v="24.99"/>
    <x v="2"/>
    <x v="0"/>
    <s v="Adidas "/>
    <x v="0"/>
    <s v="Designed to go the distance, these adidas Toril 1.0 running shoes for men give optimum cushioning to your feet with EVA midsole and its Mesh upper inspires comfortable familiarity. It's smart style details balance the clean design and the rubber outsole provides best durability."/>
    <n v="4.7"/>
    <x v="0"/>
    <n v="29"/>
    <s v="2020-04-13"/>
    <s v="15:07:29"/>
  </r>
  <r>
    <s v="MEN'S ADIDAS ORIGINALS SWIFT RUN SHOES"/>
    <s v="B37725"/>
    <n v="79.989999999999995"/>
    <n v="79.989999999999995"/>
    <x v="1"/>
    <x v="3"/>
    <s v="Adidas"/>
    <x v="0"/>
    <s v="Drawing upon heritage running designs, these knit shoes have a sleek shape and a snug, sock-like feel. Embroidered accents and welded details elevate the look beyond basic. Built for all-day ease with a stretchy knit lining and a lightweight midsole."/>
    <n v="3.8"/>
    <x v="1"/>
    <n v="25"/>
    <s v="2020-04-13"/>
    <s v="15:07:29"/>
  </r>
  <r>
    <s v="MEN'S ADIDAS RUNNING LEGUS SHOES"/>
    <s v="CI9831"/>
    <n v="59.99"/>
    <n v="29.99"/>
    <x v="1"/>
    <x v="0"/>
    <s v="Adidas "/>
    <x v="0"/>
    <s v="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Rubber outsole gives ultimate durability."/>
    <n v="4.4000000000000004"/>
    <x v="0"/>
    <n v="52"/>
    <s v="2020-04-13"/>
    <s v="15:07:29"/>
  </r>
  <r>
    <s v="MEN'S ADIDAS RUNNING FLUIDCLOUD NEUTRAL SHOES"/>
    <s v="BB7613"/>
    <n v="59.99"/>
    <n v="29.99"/>
    <x v="1"/>
    <x v="0"/>
    <s v="Adidas "/>
    <x v="0"/>
    <s v="Feel as cool as you look with this adidas FluidCloud Neutral shoes for men. CLOUDFOAM provides instant step in-comfort, long-lasting responsive cushioning and a super-plush feel. The durable rubber outsole gives ultimate durability for a long session."/>
    <n v="4.9000000000000004"/>
    <x v="0"/>
    <n v="75"/>
    <s v="2020-04-13"/>
    <s v="15:07:29"/>
  </r>
  <r>
    <s v="MEN'S ADIDAS RUNNING KALUS SHOES"/>
    <s v="CK1229"/>
    <n v="42.99"/>
    <n v="21.49"/>
    <x v="2"/>
    <x v="0"/>
    <s v="Adidas "/>
    <x v="0"/>
    <s v="Experience explosive energy and modern style with this new designed adidas Kalus shoes for men. Sandwich mesh upper for maximum ventilation. They come with with three stripes design on sides."/>
    <n v="3.6"/>
    <x v="1"/>
    <n v="77"/>
    <s v="2020-04-13"/>
    <s v="15:07:29"/>
  </r>
  <r>
    <s v="MEN'S ADIDAS SPORT INSPIRED RUN 80S SHOES"/>
    <s v="BB7829"/>
    <n v="79.989999999999995"/>
    <n v="39.99"/>
    <x v="1"/>
    <x v="0"/>
    <s v="Adidas "/>
    <x v="0"/>
    <s v="Refresh an '80s style. These running-inspired shoes update an archival look with a closed mesh upper for colder weather and a plush Cloudfoam midsole for comfortable cushioning. A rubber outsole grips the road."/>
    <n v="4.4000000000000004"/>
    <x v="0"/>
    <n v="56"/>
    <s v="2020-04-13"/>
    <s v="15:07:29"/>
  </r>
  <r>
    <s v="MEN'S ADIDAS SPORT INSPIRED QUESTAR DRIVE SHOES"/>
    <s v="B44821"/>
    <n v="69.989999999999995"/>
    <n v="34.99"/>
    <x v="1"/>
    <x v="0"/>
    <s v="Adidas "/>
    <x v="0"/>
    <s v="Go beyond ordinary. These runing-inspired shoes keep the look sleek and speedy with TPU surrounding the laces. Featuring a two-tone knit upper with floating 3-Stripes and pull-on loop details."/>
    <n v="3.2"/>
    <x v="1"/>
    <n v="62"/>
    <s v="2020-04-13"/>
    <s v="15:07:29"/>
  </r>
  <r>
    <s v="MEN'S ADIDAS RUNNING NAYO 2.0 SHOES"/>
    <s v="CJ7975"/>
    <n v="52.99"/>
    <n v="26.49"/>
    <x v="1"/>
    <x v="0"/>
    <s v="Adidas "/>
    <x v="0"/>
    <s v="The stylish adidas Nayo 2.0 shoes for men crafted for runners. The breathable Knit-Mesh upper offer extended grip and comfort. Lightstrike EVA midsole and full Rubber outsole provides durability."/>
    <n v="5"/>
    <x v="0"/>
    <n v="97"/>
    <s v="2020-04-13"/>
    <s v="15:07:29"/>
  </r>
  <r>
    <s v="Men's adidas Sport Inspired Cloudfoam Racer TR Shoes"/>
    <s v="B43651"/>
    <n v="59.99"/>
    <n v="29.99"/>
    <x v="1"/>
    <x v="0"/>
    <s v="Adidas "/>
    <x v="0"/>
    <s v="Inspired by outdoor trail runners. These modern shoes are made for urban adventures, with a nylon build and rubber outsole inserts. The cloudfoam inside adds long-lasting comfort."/>
    <n v="4.8"/>
    <x v="0"/>
    <n v="35"/>
    <s v="2020-04-13"/>
    <s v="15:07:29"/>
  </r>
  <r>
    <s v="Men's adidas Running Energy Cloud 2 Shoes"/>
    <s v="F35012"/>
    <n v="69.989999999999995"/>
    <n v="34.99"/>
    <x v="1"/>
    <x v="0"/>
    <s v="Adidas "/>
    <x v="0"/>
    <s v="Get maximum support, comfort and a refreshed look with these adidas Energy Cloud 2 shoes for men. The textile upper is breathable and has a sock-like fit and the supportive cage in the shoe's midfoot provides midfoot lockdown. CLOUDFOAM gives instant step in-comfort, long-lasting responsive cushioning and a super-plush feel."/>
    <n v="1"/>
    <x v="3"/>
    <n v="59"/>
    <s v="2020-04-13"/>
    <s v="15:07:29"/>
  </r>
  <r>
    <s v="MEN'S ADIDAS RUNNING NEBULAR 2.0 SHOES"/>
    <s v="CJ8106"/>
    <n v="49.99"/>
    <n v="24.99"/>
    <x v="2"/>
    <x v="0"/>
    <s v="Adidas "/>
    <x v="0"/>
    <s v="Make your running or jogging sessions even more effective by wearing these Nebular 2.0 running shoes for men. The mesh upper and lining make these lace-ups durable, light in weight and comfortable to wear, while the rubber outsole will ensure a firm grip to your feet."/>
    <n v="2.2000000000000002"/>
    <x v="2"/>
    <n v="6"/>
    <s v="2020-04-13"/>
    <s v="15:07:30"/>
  </r>
  <r>
    <s v="Men's adidas Originals Rivalry Low Shoes"/>
    <s v="EF8729"/>
    <n v="75.989999999999995"/>
    <n v="75.989999999999995"/>
    <x v="1"/>
    <x v="3"/>
    <s v="Adidas"/>
    <x v="0"/>
    <s v="Recalling the golden age of '80s hoops style, these shoes refresh a classic silhouette. The low top build pairs a clean leather upper with a bold cupsole design. A woven tongue label pulled from the archives keeps the look authentic."/>
    <n v="1.5"/>
    <x v="4"/>
    <n v="86"/>
    <s v="2020-04-13"/>
    <s v="15:07:30"/>
  </r>
  <r>
    <s v="Men's adidas Originals N-5923 Shoes"/>
    <s v="BD7932"/>
    <n v="75.989999999999995"/>
    <n v="37.99"/>
    <x v="1"/>
    <x v="0"/>
    <s v="Adidas"/>
    <x v="0"/>
    <s v="These shoes fuse classic running style from the '70s with current updates. The lightweight knit upper comes with serrated 3-Stripes and a cushioned EVA midsole. Technical details like a moulded heel cage and welding on the upper give them a contemporary feel."/>
    <n v="2"/>
    <x v="4"/>
    <n v="28"/>
    <s v="2020-04-13"/>
    <s v="15:07:30"/>
  </r>
  <r>
    <s v="Men's adidas Originals FuturePacer Shoes"/>
    <s v="BD7914"/>
    <n v="199.99"/>
    <n v="99.99"/>
    <x v="3"/>
    <x v="0"/>
    <s v="Adidas"/>
    <x v="0"/>
    <s v="The Futurepacer reworks the revolutionary design of the 1984 Micropacer shoes to challenge old ideas of what a sneaker should look like. This futuristic style makes a statement with a fully reflective stretchy upper and a mix of premium leathers. A Boost midsole with textured EVA plugs returns energy with every stride."/>
    <n v="4"/>
    <x v="0"/>
    <n v="67"/>
    <s v="2020-04-13"/>
    <s v="15:07:30"/>
  </r>
  <r>
    <s v="Men's adidas Running Erish Shoes"/>
    <s v="CL7606"/>
    <n v="42.99"/>
    <n v="21.49"/>
    <x v="2"/>
    <x v="0"/>
    <s v="Adidas "/>
    <x v="0"/>
    <s v="Energize your run while staying comfortable with this new design, your ride will be smooth and effortless. Breathable mesh upper for maximum ventilation and a cushioned IMEVA midsole provides all-day comfort with rubber outsole for best durability in high wear areas."/>
    <n v="2.9"/>
    <x v="2"/>
    <n v="18"/>
    <s v="2020-04-13"/>
    <s v="15:07:30"/>
  </r>
  <r>
    <s v="Men's adidas Originals Yung-1 Shoes"/>
    <s v="FV6448"/>
    <n v="109.99"/>
    <n v="109.99"/>
    <x v="0"/>
    <x v="3"/>
    <s v="Adidas"/>
    <x v="0"/>
    <s v="Inspired by turn-of-the-millennium styles, the Yung-1 shoes have a chunky shape and a distinctly retro vibe. This version features a mixed material upper with printed pony hair leather and colour-shifting Xeno material. Everything rides on a sculpted EVA midsole for all-day comfort with a stable feel."/>
    <n v="4"/>
    <x v="0"/>
    <n v="13"/>
    <s v="2020-04-13"/>
    <s v="15:07:30"/>
  </r>
  <r>
    <s v="Men's adidas Originals U_Path Run Shoes"/>
    <s v="G27639"/>
    <n v="79.989999999999995"/>
    <n v="79.989999999999995"/>
    <x v="1"/>
    <x v="3"/>
    <s v="Adidas"/>
    <x v="0"/>
    <s v="The U_Path Run offers a sleek combination of retro and modern. These shoes are built of soft, breathable mesh for everyday wear. The D-ring lacing system adds a distinctive look and the bungee heel piece gives extra support. A lightweight EVA midsole adds all-day wearability."/>
    <n v="2.8"/>
    <x v="2"/>
    <n v="95"/>
    <s v="2020-04-13"/>
    <s v="15:07:30"/>
  </r>
  <r>
    <s v="Men's adidas Sport Inspired Videll Shoes"/>
    <s v="CK9569"/>
    <n v="37.99"/>
    <n v="18.989999999999998"/>
    <x v="2"/>
    <x v="0"/>
    <s v="Adidas "/>
    <x v="0"/>
    <s v="Extremely functional and subtle running-inspired shoes for men. Feature a textile mesh upper and synthetic overlays. EVA cushioning adds extra comfort. The running 3-Stripes on the sides along with an interesting all-over print on the upper add to it's appeal."/>
    <n v="2.6"/>
    <x v="2"/>
    <n v="43"/>
    <s v="2020-04-13"/>
    <s v="15:07:30"/>
  </r>
  <r>
    <s v="MEN'S ADIDAS ORIGINALS EQT_ZX SHOES"/>
    <s v="EE3649"/>
    <n v="159.99"/>
    <n v="79.989999999999995"/>
    <x v="3"/>
    <x v="0"/>
    <s v="Adidas"/>
    <x v="0"/>
    <s v="Two legendary adidas shoe series unite. These shoes are made in a mix of lightweight mesh and soft suede. They combine the finely tuned ZX 930 running design from the '80s with the moulded EQT midsole of the '90s. Boost cushioning offers energy return in every stride."/>
    <n v="3.8"/>
    <x v="1"/>
    <n v="31"/>
    <s v="2020-04-13"/>
    <s v="15:07:30"/>
  </r>
  <r>
    <s v="Men's adidas Outdoor Elevate 2018 Sandals"/>
    <s v="CK9829"/>
    <n v="27.99"/>
    <n v="13.99"/>
    <x v="2"/>
    <x v="0"/>
    <s v="Adidas"/>
    <x v="0"/>
    <s v="Stylish and sleek adidas sandals for women are extremely lightweight. Adjustable straps enable optimal fit while the Synthetic upper and soft EVA footbed with fitted heel provide enhanced comfort. Rubber outsole with wet and dry traction pattern keeps you in control."/>
    <n v="4.2"/>
    <x v="0"/>
    <n v="19"/>
    <s v="2020-04-13"/>
    <s v="15:07:30"/>
  </r>
  <r>
    <s v="Men's adidas Sport Inspired Cloudfoam Ultimate Shoes"/>
    <s v="CG5801"/>
    <n v="79.989999999999995"/>
    <n v="39.99"/>
    <x v="1"/>
    <x v="0"/>
    <s v="Adidas "/>
    <x v="0"/>
    <s v="These shoes show off running-inspired style with a knit upper that hugs the foot for a sock-like fit. The lightweight design nods to its sporty roots with seamless 3-Stripes on the sides. Cutouts underneath flash a peek at the pillow-soft Cloudfoam cushioning."/>
    <n v="3"/>
    <x v="2"/>
    <n v="61"/>
    <s v="2020-04-13"/>
    <s v="15:07:30"/>
  </r>
  <r>
    <s v="men's ADIDAS RUNNING HELKIN 3 SHOES"/>
    <s v="CJ0027"/>
    <n v="42.99"/>
    <n v="21.49"/>
    <x v="2"/>
    <x v="0"/>
    <s v="Adidas "/>
    <x v="0"/>
    <s v="Style and performance go hand in hand in this adidas Helkin 3 Running shoes for men. The breathable upper Mesh offers maximum ventilation. EVA midsole and rubber outsole."/>
    <n v="3.5"/>
    <x v="1"/>
    <n v="8"/>
    <s v="2020-04-13"/>
    <s v="15:07:30"/>
  </r>
  <r>
    <s v="men's ADIDAS RUNNING ERDIGA 3 SHOES"/>
    <s v="CJ0070"/>
    <n v="42.99"/>
    <n v="21.49"/>
    <x v="2"/>
    <x v="0"/>
    <s v="Adidas "/>
    <x v="0"/>
    <s v="The adidas Erdiga 3 shoes for men crafted with Mesh-Synthetic upper for added comfort. The full length ADIPRENE√Ç¬Æ provides optimized cushioning and rebounding. The outsole is made of high durable rubber."/>
    <n v="3.6"/>
    <x v="1"/>
    <n v="93"/>
    <s v="2020-04-13"/>
    <s v="15:07:30"/>
  </r>
  <r>
    <s v="MEN'S ADIDAS OUTDOOR TERREX CMTK SHOES"/>
    <s v="CJ8989"/>
    <n v="49.99"/>
    <n v="24.99"/>
    <x v="2"/>
    <x v="0"/>
    <s v="Adidas"/>
    <x v="0"/>
    <s v="Ready to conquer the mountain, these men's Terrex CMTK shoes keep you fast and stable over alpine terrain. Developed with athlete insights, these shoes are extremely lightweight and provide extraordinary grip for competitive racing. The mesh and ripstop upper has a breathable, sock-like construction for an optimal fit and comfort, while an EVA midsole cushions against impacts."/>
    <n v="4.4000000000000004"/>
    <x v="0"/>
    <n v="10"/>
    <s v="2020-04-13"/>
    <s v="15:07:30"/>
  </r>
  <r>
    <s v="MEN'S ADIDAS RUNNING DURAMO 9 SHOES"/>
    <s v="BB7067"/>
    <n v="59.99"/>
    <n v="29.99"/>
    <x v="1"/>
    <x v="0"/>
    <s v="Adidas "/>
    <x v="0"/>
    <s v="These men's running shoes will get you on the road to your goals. A sandwich mesh upper offers lightweight breathability, while a seamless print overlay adds support for a stable stride. The midsole offers pillow-soft Cloudfoam cushioning that eases every stride."/>
    <n v="3.4"/>
    <x v="1"/>
    <n v="19"/>
    <s v="2020-04-13"/>
    <s v="15:07:30"/>
  </r>
  <r>
    <s v="MEN'S ADIDAS ORIGINALS MUNCHEN SUPER SPZL SHOES"/>
    <s v="B41810"/>
    <n v="99.99"/>
    <n v="49.99"/>
    <x v="1"/>
    <x v="0"/>
    <s v="Adidas"/>
    <x v="0"/>
    <s v="Summer of love, part two. The late '80s and early '90s formed the apex era of rave culture in the UK, as acid house echoed through every nightclub and warehouse bash. Spezial pays homage to this golden age with a collection that's heavy on the '90s party vibes. These shoes revive the lesser-known Munchen Super in soft suede. Extra laces let you change up the look."/>
    <n v="2"/>
    <x v="4"/>
    <n v="61"/>
    <s v="2020-04-13"/>
    <s v="15:07:30"/>
  </r>
  <r>
    <s v="MEN'S ADIDAS ORIGINALS MICROPACER X R1 SHOES"/>
    <s v="G26778"/>
    <n v="159.99"/>
    <n v="79.989999999999995"/>
    <x v="3"/>
    <x v="0"/>
    <s v="Adidas"/>
    <x v="0"/>
    <s v="These suede and leather shoes are a hybrid of retro and modern adidas designs. They take tooling from the NMD R1 and combine it with the vintage tech look of the 1984 Micropacer, born during an era when wearable technology was an exciting new concept. Boost cushioning offers energy return in every stride."/>
    <n v="1.5"/>
    <x v="4"/>
    <n v="81"/>
    <s v="2020-04-13"/>
    <s v="15:07:30"/>
  </r>
  <r>
    <s v="MEN'S ADIDAS RUNNING NEBULAR 2.0 SHOES"/>
    <s v="CJ8103"/>
    <n v="49.99"/>
    <n v="24.99"/>
    <x v="2"/>
    <x v="0"/>
    <s v="Adidas "/>
    <x v="0"/>
    <s v="Make your running or jogging sessions even more effective by wearing these Nebular 2.0 running shoes for men. The mesh upper and lining make these lace-ups durable, light in weight and comfortable to wear, while the rubber outsole will ensure a firm grip to your feet."/>
    <n v="5"/>
    <x v="0"/>
    <n v="48"/>
    <s v="2020-04-13"/>
    <s v="15:07:30"/>
  </r>
  <r>
    <s v="Men's adidas Originals Crazy BYW Icon 98 Shoes"/>
    <s v="EE6876"/>
    <n v="159.99"/>
    <n v="95.99"/>
    <x v="3"/>
    <x v="1"/>
    <s v="Adidas"/>
    <x v="0"/>
    <s v="Worn by legendary athletes, this '90s B-ball design created a sneaker fan frenzy with a look so unconventional that it was called crazy. Now a footwear fashion series, these shoes continue to push the limits with engineering that redefines classic basketball style. Made of soft, lightweight mesh and detailed with leather overlays."/>
    <n v="4.4000000000000004"/>
    <x v="0"/>
    <n v="75"/>
    <s v="2020-04-13"/>
    <s v="15:07:30"/>
  </r>
  <r>
    <s v="Men's adidas Originals Yung-96 Shoes"/>
    <s v="EE7246"/>
    <n v="79.989999999999995"/>
    <n v="47.99"/>
    <x v="1"/>
    <x v="1"/>
    <s v="Adidas"/>
    <x v="0"/>
    <s v="The Yung-96 collection draws inspiration from a decade known for fearless looks and fresh colours. These shoes channel retro running style with a chunky leather upper over a wavy outsole. Built for comfort, they're cushioned with lightweight EVA."/>
    <n v="1"/>
    <x v="3"/>
    <n v="10"/>
    <s v="2020-04-13"/>
    <s v="15:07:30"/>
  </r>
  <r>
    <s v="Men's adidas Outdoor Terrex CMTK Shoes"/>
    <s v="CK9805"/>
    <n v="49.99"/>
    <n v="24.99"/>
    <x v="2"/>
    <x v="0"/>
    <s v="Adidas"/>
    <x v="0"/>
    <s v="Ready to conquer the mountain, these men's Terrex CMTK shoes keep you fast and stable over alpine terrain. Developed with athlete insights, these shoes are extremely lightweight and provide extraordinary grip for competitive racing. The mesh and ripstop upper has a breathable, sock-like construction for an optimal fit and comfort, while an EVA midsole cushions against impacts."/>
    <n v="2.2000000000000002"/>
    <x v="2"/>
    <n v="71"/>
    <s v="2020-04-13"/>
    <s v="15:07:30"/>
  </r>
  <r>
    <s v="Men's adidas Originals Nite Jogger Shoes"/>
    <s v="EE5883"/>
    <n v="129.99"/>
    <n v="77.989999999999995"/>
    <x v="0"/>
    <x v="1"/>
    <s v="Adidas"/>
    <x v="0"/>
    <s v="A revival of the 1980 Nite Jogger, these retro shoes shine bright with reflective details. They have an airy mesh and nylon upper with suede overlays. Responsive Boost in the midsole returns energy with every step. A 3D Morse code graphic inside the tongue completes the look."/>
    <n v="4"/>
    <x v="0"/>
    <n v="68"/>
    <s v="2020-04-13"/>
    <s v="15:07:30"/>
  </r>
  <r>
    <s v="Men's adidas Outdoor Naha Shoes"/>
    <s v="CK9785"/>
    <n v="59.99"/>
    <n v="29.99"/>
    <x v="1"/>
    <x v="0"/>
    <s v="Adidas"/>
    <x v="0"/>
    <s v="Get maximum support, comfort and a refreshed look with these adidas Naha shoes for men comes wit a classic style. Mesh and synthetic upper with EVA midsole for maximum impact cushioning. It's Super High Traction Rubber for optimal grip in wet conditions."/>
    <n v="4.4000000000000004"/>
    <x v="0"/>
    <n v="76"/>
    <s v="2020-04-13"/>
    <s v="15:07:30"/>
  </r>
  <r>
    <s v="Men's adidas Outdoor Terrex CMTK Shoes"/>
    <s v="CK9802"/>
    <n v="49.99"/>
    <n v="24.99"/>
    <x v="2"/>
    <x v="0"/>
    <s v="Adidas"/>
    <x v="0"/>
    <s v="Ready to conquer the mountain, these men's Terrex CMTK shoes keep you fast and stable over alpine terrain. Developed with athlete insights, these shoes are extremely lightweight and provide extraordinary grip for competitive racing. The mesh and ripstop upper has a breathable, sock-like construction for an optimal fit and comfort, while an EVA midsole cushions against impacts."/>
    <n v="4"/>
    <x v="0"/>
    <n v="82"/>
    <s v="2020-04-13"/>
    <s v="15:07:30"/>
  </r>
  <r>
    <s v="Men's adidas Outdoor Geocach II Shoes"/>
    <s v="CK9860"/>
    <n v="49.99"/>
    <n v="24.99"/>
    <x v="2"/>
    <x v="0"/>
    <s v="Adidas"/>
    <x v="0"/>
    <s v="These hiking shoes have a sturdy mesh and synthetic upper and lightweight cushioning. The grippy, high-traction outsole provides a secure base for tackling tough trails."/>
    <n v="4.4000000000000004"/>
    <x v="0"/>
    <n v="62"/>
    <s v="2020-04-13"/>
    <s v="15:07:30"/>
  </r>
  <r>
    <s v="Men's adidas Running Solar Boost 19 Shoes"/>
    <s v="EF1413"/>
    <n v="159.99"/>
    <n v="95.99"/>
    <x v="3"/>
    <x v="1"/>
    <s v="Adidas"/>
    <x v="0"/>
    <s v="There's no such thing as an ordinary run. These men's shoes provide targeted support and optimal comfort for everyday long-distance running. Inspired by NASA technology, the mesh upper has stitched-in areas of reinforcement for precisely calibrated support. Responsive cushioning returns energy to your stride to give you a smooth, confident ride."/>
    <n v="4.3"/>
    <x v="0"/>
    <n v="6"/>
    <s v="2020-04-13"/>
    <s v="15:07:30"/>
  </r>
  <r>
    <s v="Kids-Unisex Running RapidaRun Knit EL Shoes"/>
    <s v="G27309"/>
    <n v="49.99"/>
    <n v="29.99"/>
    <x v="2"/>
    <x v="1"/>
    <s v="Adidas"/>
    <x v="0"/>
    <s v="From the park to the gym, watch your kids race around in these running shoes. They're built with a three-tone knit textile upper for a unique look, and they feature a TPU heel clip for stability. A cushy midsole keeps their feet comfortable while elastic laces make them easy to get on and off."/>
    <n v="2.5"/>
    <x v="2"/>
    <n v="83"/>
    <s v="2020-04-13"/>
    <s v="15:07:30"/>
  </r>
  <r>
    <s v="Men's adidas Originals POD-S3.2 ML Shoes"/>
    <s v="EE6436"/>
    <n v="129.99"/>
    <n v="77.989999999999995"/>
    <x v="0"/>
    <x v="1"/>
    <s v="Adidas"/>
    <x v="0"/>
    <s v="Revisiting a retro-tech cushioning system developed in 1995, these shoes open a new chapter of comfort and flexibility. Soft and lightweight, the textile sneakers are designed to let your foot move naturally. Boost cushioning adds energy return with every stride."/>
    <n v="2.6"/>
    <x v="2"/>
    <n v="34"/>
    <s v="2020-04-13"/>
    <s v="15:07:31"/>
  </r>
  <r>
    <s v="Men's Sports Inspired Hoops 2.0 Mid Shoes"/>
    <s v="EG8300"/>
    <n v="65.989999999999995"/>
    <n v="46.19"/>
    <x v="1"/>
    <x v="4"/>
    <s v="Adidas "/>
    <x v="0"/>
    <s v="Mid-top style in a streamlined package. These basketball-inspired shoes boast a leather-like upper with stitched-on 3-Stripes. A breathable mesh collar gives them a sporty feel."/>
    <n v="3.6"/>
    <x v="1"/>
    <n v="34"/>
    <s v="2020-04-13"/>
    <s v="15:07:31"/>
  </r>
  <r>
    <s v="Men's adidas Outdoor Argo Trek 19 Shoes"/>
    <s v="CM5922"/>
    <n v="39.99"/>
    <n v="27.99"/>
    <x v="2"/>
    <x v="4"/>
    <s v="Adidas"/>
    <x v="0"/>
    <s v="Ready for outdoor adventures? These men's trek shoes supplies sure footing for light trails. They feature breathable underlays and synthetic overlays; and EVA midsole cushioning."/>
    <n v="3.5"/>
    <x v="1"/>
    <n v="54"/>
    <s v="2020-04-13"/>
    <s v="15:07:31"/>
  </r>
  <r>
    <s v="Men's Running Equil Shoes"/>
    <s v="CM4854"/>
    <n v="49.99"/>
    <n v="49.99"/>
    <x v="2"/>
    <x v="3"/>
    <s v="Adidas "/>
    <x v="0"/>
    <s v="A well cushioned shoe with a fresher look that will appeal to young runners. Features Textile-Mesh upper for maximum ventilation, Cloudfoam midsole cushions each step so you stay comfortable and motivated every day and durable Rubber outsole for long-lasting wear."/>
    <n v="2.4"/>
    <x v="2"/>
    <n v="26"/>
    <s v="2020-04-13"/>
    <s v="15:07:31"/>
  </r>
  <r>
    <s v="Men's adidas Sport Inspired VL Court 2.0 Shoes"/>
    <s v="B43814"/>
    <n v="49.99"/>
    <n v="49.99"/>
    <x v="2"/>
    <x v="3"/>
    <s v="Adidas "/>
    <x v="0"/>
    <s v="A skate-inspired look with smooth style. The sleek coated leather upper of these shoes is elevated with stitched-on contrast 3-Stripes. A cushioned sockliner provides comfort throughout the day."/>
    <n v="3.1"/>
    <x v="1"/>
    <n v="96"/>
    <s v="2020-04-13"/>
    <s v="15:07:31"/>
  </r>
  <r>
    <s v="men's ADIDAS ORIGINALS PW HU HOLI STAN SMITH SHOES"/>
    <s v="AC7045"/>
    <n v="99.99"/>
    <n v="49.99"/>
    <x v="1"/>
    <x v="0"/>
    <s v="Adidas"/>
    <x v="0"/>
    <s v="A style icon gets some love from one of today's top trendsetters. Pharrell Williams puts his creative spin on these shoes, which have all the clean, classic details of the beloved Stan Smith."/>
    <n v="3"/>
    <x v="2"/>
    <n v="47"/>
    <s v="2020-04-13"/>
    <s v="15:07:31"/>
  </r>
  <r>
    <s v="MEN'S ADIDAS ORIGINALS X_PLR SHOES"/>
    <s v="D96746"/>
    <n v="79.989999999999995"/>
    <n v="39.99"/>
    <x v="1"/>
    <x v="0"/>
    <s v="Adidas"/>
    <x v="0"/>
    <s v="Explore the urban landscape in clean style and supreme comfort. The minimalist X_PLR shoes keep the look sleek and simple. The lightweight, mesh-lined knit upper is accented with nubuck overlays and a contrast saddle that integrates with the speed lacing system."/>
    <n v="2.2000000000000002"/>
    <x v="2"/>
    <n v="98"/>
    <s v="2020-04-13"/>
    <s v="15:07:31"/>
  </r>
  <r>
    <s v="MEN'S ADIDAS ORIGINALS BOSTON SUPER X R1 SHOES"/>
    <s v="EE3654"/>
    <n v="159.99"/>
    <n v="79.989999999999995"/>
    <x v="3"/>
    <x v="0"/>
    <s v="Adidas"/>
    <x v="0"/>
    <s v="The original Boston Super was a marathon sneaker that first took flight in the mid-'80s on the world-famous route that runs from Hopkinton to Back Bay. These shoes bring back the retro mesh-and-suede design and add modern cushioning. Lightweight and breathable, they offer energy return in every stride."/>
    <n v="4"/>
    <x v="0"/>
    <n v="69"/>
    <s v="2020-04-13"/>
    <s v="15:07:31"/>
  </r>
  <r>
    <s v="MEN'S ADIDAS ORIGINALS ZX930 X EQT SHOES"/>
    <s v="G26806"/>
    <n v="159.99"/>
    <n v="79.989999999999995"/>
    <x v="3"/>
    <x v="0"/>
    <s v="Adidas"/>
    <x v="0"/>
    <s v="Two legendary '80s adidas shoe series unite. These shoes are made of a mix of lightweight mesh and soft suede. They combine the finely tuned ZX 930 running design with the moulded EQT midsole. Boost cushioning offers energy return in every stride."/>
    <n v="2.5"/>
    <x v="2"/>
    <n v="46"/>
    <s v="2020-04-13"/>
    <s v="15:07:31"/>
  </r>
  <r>
    <s v="men's ADIDAS SKATEBOARDING SEELEY VULCANIZED SHOES"/>
    <s v="CQ1179"/>
    <n v="79.989999999999995"/>
    <n v="39.99"/>
    <x v="1"/>
    <x v="0"/>
    <s v="Adidas"/>
    <x v="0"/>
    <s v="The Seeley blends classic vulcanized style with modern comfort, now with a leather upper. These men's shoes are built for ankle support and padded for comfort. The grippy rubber outsole connects with your board for great control."/>
    <n v="2.5"/>
    <x v="2"/>
    <n v="36"/>
    <s v="2020-04-13"/>
    <s v="15:07:31"/>
  </r>
  <r>
    <s v="Men's adidas Sports Inspired VS Pace Shoes"/>
    <s v="EE7840"/>
    <n v="39.99"/>
    <n v="39.99"/>
    <x v="2"/>
    <x v="3"/>
    <s v="Adidas "/>
    <x v="0"/>
    <s v="Easy style with every stride. These basketball-inspired shoes have a nubuck-like upper. Bold 3-Stripes on the outer side and perforated 3-Stripes on the inner side mix modern and classic design. The rubber outsole has a vulcanised look."/>
    <n v="3.3"/>
    <x v="1"/>
    <n v="85"/>
    <s v="2020-04-13"/>
    <s v="15:07:31"/>
  </r>
  <r>
    <s v="Men's adidas Running Solar Drive 19 Shoes"/>
    <s v="EE4277"/>
    <n v="119.99"/>
    <n v="83.99"/>
    <x v="0"/>
    <x v="4"/>
    <s v="Adidas"/>
    <x v="0"/>
    <s v="Feel confident on your daily run. These men's shoes have a breathable mesh upper that's designed for an irritation-free fit. A Solar Propulsion Rail helps to guide the foot from touchdown to toe-off. Responsive cushioning returns energy to your stride."/>
    <n v="2.6"/>
    <x v="2"/>
    <n v="56"/>
    <s v="2020-04-13"/>
    <s v="15:07:31"/>
  </r>
  <r>
    <s v="Men's adidas Football X 19.4 Flexible Ground Cleats"/>
    <s v="F35377"/>
    <n v="45.99"/>
    <n v="45.99"/>
    <x v="2"/>
    <x v="3"/>
    <s v="Adidas"/>
    <x v="0"/>
    <s v="X isn't just a boot. It's a recognition that speed should prise open defences, not dart down blind alleys. If you can't lead the charge with your lightning pace, jog on. But if you're ready to push past your limits, keep reading. These football boots have a lightweight synthetic upper with a foot-hugging fit that locks you in. The outsole supercharges acceleration on firm ground, hard ground and artificial grass."/>
    <n v="2"/>
    <x v="4"/>
    <n v="50"/>
    <s v="2020-04-13"/>
    <s v="15:07:31"/>
  </r>
  <r>
    <s v="MEN'S ADIDAS ORIGINALS I-5923 SHOES"/>
    <s v="B37919"/>
    <n v="119.99"/>
    <n v="59.99"/>
    <x v="0"/>
    <x v="0"/>
    <s v="Adidas"/>
    <x v="0"/>
    <s v="Inspired by '70s and '80s adidas running sneakers, these shoes have a retro look with a modern feel. They're made in stretchy mesh with wedge-shaped cushioning at the midsole."/>
    <n v="4.4000000000000004"/>
    <x v="0"/>
    <n v="48"/>
    <s v="2020-04-13"/>
    <s v="15:07:31"/>
  </r>
  <r>
    <s v="Men's adidas Running Solarboost 19 Shoes"/>
    <s v="EG2363"/>
    <n v="159.99"/>
    <n v="159.99"/>
    <x v="3"/>
    <x v="3"/>
    <s v="Adidas"/>
    <x v="0"/>
    <s v="There's no such thing as an ordinary run. These men's shoes provide targeted support and optimal comfort for everyday long-distance running. Inspired by NASA technology, the mesh upper has stitched-in areas of reinforcement for precisely calibrated support. Responsive cushioning returns energy to your stride to give you a smooth, confident ride."/>
    <n v="3.9"/>
    <x v="1"/>
    <n v="76"/>
    <s v="2020-04-13"/>
    <s v="15:07:31"/>
  </r>
  <r>
    <s v="Men's adidas RUNNING FLUIDCLOUD NEUTRAL SHOES"/>
    <s v="CG3820"/>
    <n v="59.99"/>
    <n v="29.99"/>
    <x v="1"/>
    <x v="0"/>
    <s v="Adidas "/>
    <x v="0"/>
    <s v="Feel as cool as you look with this adidas FluidCloud Neutral shoes for men. CLOUDFOAM provides instant step in-comfort, long-lasting responsive cushioning and a super-plush feel. The durable rubber outsole gives ultimate durability for a long session."/>
    <n v="2.7"/>
    <x v="2"/>
    <n v="35"/>
    <s v="2020-04-13"/>
    <s v="15:07:31"/>
  </r>
  <r>
    <s v="MEN'S ADIDAS SPORT INSPIRED QUESTAR DRIVE SHOES"/>
    <s v="DB1560"/>
    <n v="69.989999999999995"/>
    <n v="34.99"/>
    <x v="1"/>
    <x v="0"/>
    <s v="Adidas "/>
    <x v="0"/>
    <s v="Go beyond ordinary. These runing-inspired shoes keep the look sleek and speedy with TPU surrounding the laces. Featuring a two-tone knit upper with floating 3-Stripes and pull-on loop details."/>
    <n v="4.2"/>
    <x v="0"/>
    <n v="23"/>
    <s v="2020-04-13"/>
    <s v="15:07:31"/>
  </r>
  <r>
    <s v="Men's adidas Football Nemeziz 19.3 Turf Boots"/>
    <s v="F34428"/>
    <n v="59.99"/>
    <n v="59.99"/>
    <x v="1"/>
    <x v="3"/>
    <s v="Adidas"/>
    <x v="0"/>
    <s v="Nemeziz isn't just a shoe. It's a commitment that skills should be about wins, not likes. If you'd take celebrity over silverware, get out of here. But if you're ready to rip up the field to carry your team to victory, read on. The soft mesh upper on these soccer shoes offers a responsive touch, helping you keep the ball close while you weave your magic. They're made with a mid-cut design to support your ankle through every twist and turn."/>
    <n v="3.8"/>
    <x v="1"/>
    <n v="58"/>
    <s v="2020-04-13"/>
    <s v="15:07:31"/>
  </r>
  <r>
    <s v="MEN'S ADIDAS RUNNING ASWEERUN SHOES"/>
    <s v="F36994"/>
    <n v="55.99"/>
    <n v="27.99"/>
    <x v="1"/>
    <x v="0"/>
    <s v="Adidas "/>
    <x v="0"/>
    <s v="Aspire to greatness. These running shoes are made with an airy, lightweight mesh upper. The durable rubber outsole grips the pavement for added stability. A cushioned midsole brings comfort to each step."/>
    <n v="2.5"/>
    <x v="2"/>
    <n v="95"/>
    <s v="2020-04-13"/>
    <s v="15:07:31"/>
  </r>
  <r>
    <s v="MEN'S ADIDAS ORIGINALS GAZELLE SHOES"/>
    <s v="B41648"/>
    <n v="79.989999999999995"/>
    <n v="39.99"/>
    <x v="1"/>
    <x v="0"/>
    <s v="Adidas"/>
    <x v="0"/>
    <s v="Streamlined and sleek, these adidas Originals Gazelle shoes for men. Soft Suede-Leather upper offers luxurious feel while removable inlay offers unique comfort to your insole. It comes with 3 stripes on the sides and extra lace."/>
    <n v="0"/>
    <x v="5"/>
    <n v="0"/>
    <s v="2020-04-13"/>
    <s v="15:07:31"/>
  </r>
  <r>
    <s v="MEN'S ADIDAS ORIGINALS N-5923 SHOES"/>
    <s v="B37959"/>
    <n v="75.989999999999995"/>
    <n v="37.99"/>
    <x v="1"/>
    <x v="0"/>
    <s v="Adidas"/>
    <x v="0"/>
    <s v="Inspired by '70s adidas running sneakers, these shoes have a retro look with a modern feel. They feature a snug, supportive knit upper that's paired with wedge-shaped cushioning at the midsole."/>
    <n v="1.5"/>
    <x v="4"/>
    <n v="65"/>
    <s v="2020-04-13"/>
    <s v="15:07:31"/>
  </r>
  <r>
    <s v="men's ADIDAS ORIGINALS CAMPUS STITCH AND TURN SHOES"/>
    <s v="BB6744"/>
    <n v="89.99"/>
    <n v="36"/>
    <x v="1"/>
    <x v="2"/>
    <s v="Adidas"/>
    <x v="0"/>
    <s v="These shoes are a refined take on the 1978 Campus B-ball shoe. This version combines the luxurious feel of premium suede with stitch-and-turn construction that gives them a clean look."/>
    <n v="2.2000000000000002"/>
    <x v="2"/>
    <n v="2"/>
    <s v="2020-04-13"/>
    <s v="15:07:31"/>
  </r>
  <r>
    <s v="Men's adidas Originals Forest Grove Shoes"/>
    <s v="DB3588"/>
    <n v="69.989999999999995"/>
    <n v="34.99"/>
    <x v="1"/>
    <x v="0"/>
    <s v="Adidas"/>
    <x v="0"/>
    <s v="Released in 1982, the original Forest Grove had a grid-like web over the midsole to give runners extra shock absorption. These streetwear shoes echo the vintage look with a soft nubuck upper that has '80s-style overlays and the iconic midsole net."/>
    <n v="2.4"/>
    <x v="2"/>
    <n v="83"/>
    <s v="2020-04-13"/>
    <s v="15:07:31"/>
  </r>
  <r>
    <s v="Men's adidas Sport Inspired Lite Racer CLN Shoes"/>
    <s v="F34563"/>
    <n v="45.99"/>
    <n v="22.99"/>
    <x v="2"/>
    <x v="0"/>
    <s v="Adidas "/>
    <x v="0"/>
    <s v="A flashy racer style in a sleek package. A sandwich mesh upper gives these running-inspired shoes an airy feel. Tongue and heel pulls allow for easy on and off. Lightweight cushioning offers superior comfort."/>
    <n v="3.1"/>
    <x v="1"/>
    <n v="28"/>
    <s v="2020-04-13"/>
    <s v="15:07:32"/>
  </r>
  <r>
    <s v="Men's adidas RunFalcon Shoes"/>
    <s v="F36208"/>
    <n v="59.99"/>
    <n v="29.99"/>
    <x v="1"/>
    <x v="0"/>
    <s v="Adidas "/>
    <x v="0"/>
    <s v="Water-repellent shoes for adding variety to your daily workout routine. These multisport training shoes have a ripstop and leather-like upper for cold-weather durability. A midfoot cage provides additional stability while lightweight cushioning keeps you comfortable across long distances."/>
    <n v="2.2000000000000002"/>
    <x v="2"/>
    <n v="61"/>
    <s v="2020-04-13"/>
    <s v="15:07:32"/>
  </r>
  <r>
    <s v="Men's adidas Running Hyperon 1.0 Shoes"/>
    <s v="CL7342"/>
    <n v="29.99"/>
    <n v="14.99"/>
    <x v="2"/>
    <x v="0"/>
    <s v="Adidas "/>
    <x v="0"/>
    <s v="The adidas Hyperon Running shoes for 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outsole ensures maximum stability and grip on the ground."/>
    <n v="1"/>
    <x v="3"/>
    <n v="40"/>
    <s v="2020-04-13"/>
    <s v="15:07:32"/>
  </r>
  <r>
    <s v="Men's adidas Sport Inspired Heawin Shoes"/>
    <s v="EE9721"/>
    <n v="49.99"/>
    <n v="24.99"/>
    <x v="2"/>
    <x v="0"/>
    <s v="Adidas "/>
    <x v="0"/>
    <s v="These skateboard-inspired shoes salute life on the deck with a classic vulcanised look. Built for shredding around town, they deliver versatility and comfort with a rubber outsole and lightweight EVA sockliner. Leather-like 3-Stripes on the suede upper provide a signature finish."/>
    <n v="3.5"/>
    <x v="1"/>
    <n v="67"/>
    <s v="2020-04-13"/>
    <s v="15:07:32"/>
  </r>
  <r>
    <s v="Men's adidas Originals Pusha T Ozweego Shoes"/>
    <s v="FV2480"/>
    <n v="139.99"/>
    <n v="139.99"/>
    <x v="0"/>
    <x v="3"/>
    <s v="Adidas"/>
    <x v="0"/>
    <s v="Pusha T came from the street to claim his status as a global name. A collaboration with the hip hop artist, these Pusha T Ozweego shoes take late-'90s and early-'00s running style in a new direction. They feature a textile and suede upper and a rubber outsole."/>
    <n v="0"/>
    <x v="5"/>
    <n v="0"/>
    <s v="2020-04-13"/>
    <s v="15:07:32"/>
  </r>
  <r>
    <s v="Men's adidas Originals Samba OG Shoes"/>
    <s v="EE5590"/>
    <n v="89.99"/>
    <n v="53.99"/>
    <x v="1"/>
    <x v="1"/>
    <s v="Adidas"/>
    <x v="0"/>
    <s v="The timeless training icon has been winning fans ever since its '50s debut. These Samba shoes are ready to take on nasty weather with a water-repellent finish. The soft but rugged ballistic nylon upper is accented with leather overlays and reflective details."/>
    <n v="2"/>
    <x v="4"/>
    <n v="84"/>
    <s v="2020-04-13"/>
    <s v="15:07:32"/>
  </r>
  <r>
    <s v="MEN'S adidas ORIGINALS GT WENSLEY SPZL SHOES"/>
    <s v="CG2925"/>
    <n v="119.99"/>
    <n v="48"/>
    <x v="0"/>
    <x v="2"/>
    <s v="Adidas"/>
    <x v="0"/>
    <s v="With inspiration drawn from the archive, the Spezial GT Wensley gets a premium update with tonal colors and Samba detailing. With a vintage-look brushed suede and durable nylon upper, these men's shoes feature a rubber outsole, a Trefoil logo on the heel patch and serrated 3-Stripes."/>
    <n v="1"/>
    <x v="3"/>
    <n v="2"/>
    <s v="2020-04-13"/>
    <s v="15:07:32"/>
  </r>
  <r>
    <s v="MEN'S ADIDAS RUNNING DURAMO 9 SHOES"/>
    <s v="BB6918"/>
    <n v="65.989999999999995"/>
    <n v="32.99"/>
    <x v="1"/>
    <x v="0"/>
    <s v="Adidas "/>
    <x v="0"/>
    <s v="These men's versatile running shoes are ideal for the treadmill or the trail. They feature a mesh upper for breathability and a seamless print overlay for additional support. Pillow-soft Cloudfoam cushions every stride, while the durable outsole holds up to everyday wear."/>
    <n v="4.2"/>
    <x v="0"/>
    <n v="95"/>
    <s v="2020-04-13"/>
    <s v="15:07:32"/>
  </r>
  <r>
    <s v="Men's adidas Sport Inspired Kaptir Shoes"/>
    <s v="EE9513"/>
    <n v="79.989999999999995"/>
    <n v="39.99"/>
    <x v="1"/>
    <x v="0"/>
    <s v="Adidas "/>
    <x v="0"/>
    <s v="Explore urban environments in modern style. These shoes have a premium knit upper with sleek details riding on a speedy-looking sculpted midsole. With the comfort of pillow-soft cushioning and a sock-like fit, these running-inspired shoes will help you keep up the pace on city streets."/>
    <n v="2.5"/>
    <x v="2"/>
    <n v="45"/>
    <s v="2020-04-13"/>
    <s v="15:07:32"/>
  </r>
  <r>
    <s v="MEN'S ADIDAS RUNNING GALAXY 4 SHOES"/>
    <s v="CP8828"/>
    <n v="52.99"/>
    <n v="26.49"/>
    <x v="1"/>
    <x v="0"/>
    <s v="Adidas "/>
    <x v="0"/>
    <s v="Plush comfort delivers a cloudlike ride. These men's running shoes have a soft cloudfoam midsole for a cushioned response to every touchdown. The breathable mesh upper with a moulded overlay offers breathability and lightweight support. A durable outsole provides long-lasting wear."/>
    <n v="3.9"/>
    <x v="1"/>
    <n v="31"/>
    <s v="2020-04-13"/>
    <s v="15:07:32"/>
  </r>
  <r>
    <s v="men's ADIDAS RUNNING SOLYX SHOES"/>
    <s v="CP9344"/>
    <n v="79.989999999999995"/>
    <n v="39.99"/>
    <x v="1"/>
    <x v="0"/>
    <s v="Adidas "/>
    <x v="0"/>
    <s v="The updated adidas Solyx shoes for men. Time-tested and athlete-approved, the shoes are super comfortable and lightweight. Featuring CLOUDFORM ORTHOLITE cushioning and a TPU cage that gives a supportive fit and helps with transitions, these come with an Air Mesh breathable upper for maximum ventilation with ADIWEAR outsole."/>
    <n v="2"/>
    <x v="4"/>
    <n v="87"/>
    <s v="2020-04-13"/>
    <s v="15:07:32"/>
  </r>
  <r>
    <s v="Men's adidas Running Galaxy 4 Shoes"/>
    <s v="F36171"/>
    <n v="52.99"/>
    <n v="26.49"/>
    <x v="1"/>
    <x v="0"/>
    <s v="Adidas "/>
    <x v="0"/>
    <s v="Add miles to your running regimen in these men's shoes. They have a durable and breathable mesh upper with a midfoot cage for added support and stability. The plush Cloudfoam midsole delivers ultra-soft cushioning."/>
    <n v="2.4"/>
    <x v="2"/>
    <n v="2"/>
    <s v="2020-04-13"/>
    <s v="15:07:32"/>
  </r>
  <r>
    <s v="men's ADIDAS RUNNING RAZEN SHOES"/>
    <s v="CI9976"/>
    <n v="52.99"/>
    <n v="26.49"/>
    <x v="1"/>
    <x v="0"/>
    <s v="Adidas "/>
    <x v="0"/>
    <s v="Style and performance go hand in hand in this adidas Razen 1.0 shoes for men. Mesh upper for lightweight and breathability with full rubber outsole for durability. They come with used overlays layered sandwich mesh for maximum ventilation with edgy three stripes design."/>
    <n v="2.8"/>
    <x v="2"/>
    <n v="92"/>
    <s v="2020-04-13"/>
    <s v="15:07:32"/>
  </r>
  <r>
    <s v="men's Adidas RUNNING LEGUS SHOES"/>
    <s v="CI9701"/>
    <n v="55.99"/>
    <n v="27.99"/>
    <x v="1"/>
    <x v="0"/>
    <s v="Adidas "/>
    <x v="0"/>
    <s v="Get maximum support, comfort and a refreshed look with these adidas Legus shoes for men. The textile mesh upper is breathable and has a sock-like fit and the supportive cage in the shoe's midfoot provides midfoot lockdown. CLOUDFOAM gives instant step in-comfort, long-lasting responsive cushioning and a super-plush feel and the ADIWEAR outsole gives ultimate durability."/>
    <n v="4.2"/>
    <x v="0"/>
    <n v="12"/>
    <s v="2020-04-13"/>
    <s v="15:07:32"/>
  </r>
  <r>
    <s v="MEN'S ADIDAS SPORT INSPIRED QUESTAR RIDE SHOES"/>
    <s v="B44806"/>
    <n v="79.989999999999995"/>
    <n v="39.99"/>
    <x v="1"/>
    <x v="0"/>
    <s v="Adidas "/>
    <x v="0"/>
    <s v="Build strength and stamina one run at a time in these shoes for men. They feature a sporty two-tone knit upper, while Cloudfoam adds cushioned comfort to every stride. The moulded heel counter offers a snug fit."/>
    <n v="4.2"/>
    <x v="0"/>
    <n v="78"/>
    <s v="2020-04-13"/>
    <s v="15:07:32"/>
  </r>
  <r>
    <s v="Men's adidas Original X_PLR Shoes"/>
    <s v="EE4577"/>
    <n v="75.989999999999995"/>
    <n v="45.59"/>
    <x v="1"/>
    <x v="1"/>
    <s v="Adidas"/>
    <x v="0"/>
    <s v="Fresh racer style for daily wear. Inspired by modern running shoes, the X_PLR has a clean low top look for exploring urban streets. These sneakers feature a soft knit upper for a snug, sock-like feel. Faux leather details add modern texture. Everything rides on a lightweight EVA midsole for all-day comfort."/>
    <n v="3.9"/>
    <x v="1"/>
    <n v="60"/>
    <s v="2020-04-13"/>
    <s v="15:07:32"/>
  </r>
  <r>
    <s v="Men's adidas Originals SUPERSTAR 80S DECON Low Shoes"/>
    <s v="BZ0109"/>
    <n v="129.99"/>
    <n v="52"/>
    <x v="0"/>
    <x v="2"/>
    <s v="Adidas"/>
    <x v="0"/>
    <s v="Born on the basketball court, the adidas Superstar trainer took a big step in the '80s onto the feet of hip-hop royalty. This version offers a fresh, minimal take on the legendary shell-toe look. A meticulously crafted single-layer leather upper is adorned with laser-etched 3-Stripes and Trefoil logo. A leather shell toe keeps the look authentic."/>
    <n v="2.7"/>
    <x v="2"/>
    <n v="44"/>
    <s v="2020-04-13"/>
    <s v="15:07:32"/>
  </r>
  <r>
    <s v="Men's adidas Sport Inspired Lite Racer Clean Shoes"/>
    <s v="F34571"/>
    <n v="45.99"/>
    <n v="22.99"/>
    <x v="2"/>
    <x v="0"/>
    <s v="Adidas "/>
    <x v="0"/>
    <s v="A flashy racer style in a sleek package. A sandwich mesh upper gives these running-inspired shoes an airy feel. Tongue and heel pulls allow for easy on and off. Lightweight cushioning offers superior comfort."/>
    <n v="3"/>
    <x v="2"/>
    <n v="88"/>
    <s v="2020-04-13"/>
    <s v="15:07:32"/>
  </r>
  <r>
    <s v="MEN'S ADIDAS RUNNING KYLEN 1.0 SHOES"/>
    <s v="CJ8014"/>
    <n v="49.99"/>
    <n v="24.99"/>
    <x v="2"/>
    <x v="0"/>
    <s v="Adidas "/>
    <x v="0"/>
    <s v="The adidas Kylen 1.0 shoes for men. These lightweight running shoes come in a new upper design which is made low to ground with faster 3-Stripes execution which enhances it's overall appeal along with great fit. The combination of Synthetic overlays with Mesh underlays ensure breathability and durability while the Lightstrike EVA midsole with full Rubber outsole provides durability."/>
    <n v="3.8"/>
    <x v="1"/>
    <n v="73"/>
    <s v="2020-04-13"/>
    <s v="15:07:32"/>
  </r>
  <r>
    <s v="MEN'S ADIDAS RUNNING GALAXY 4 SHOES"/>
    <s v="CP8822"/>
    <n v="52.99"/>
    <n v="26.49"/>
    <x v="1"/>
    <x v="0"/>
    <s v="Adidas "/>
    <x v="0"/>
    <s v="Plush comfort delivers a cloudlike ride. These men's running shoes have a soft cloudfoam midsole for a cushioned response to every touchdown. The breathable mesh upper with a moulded overlay offers breathability and lightweight support. A durable outsole provides long-lasting wear."/>
    <n v="2.9"/>
    <x v="2"/>
    <n v="1"/>
    <s v="2020-04-13"/>
    <s v="15:07:32"/>
  </r>
  <r>
    <s v="Men's adidas Sport Inspired Questar Flow Shoes"/>
    <s v="F36242"/>
    <n v="69.989999999999995"/>
    <n v="34.99"/>
    <x v="1"/>
    <x v="0"/>
    <s v="Adidas "/>
    <x v="0"/>
    <s v="Light on your feet. Ready for the streets. These running-inspired shoes give the textured knit upper a modern edge with floating 3-Stripes integrated into the lacing system. Ultra-soft Cloudfoam cushioning in the one-piece midsole and outsole provides comfort that lasts all day long."/>
    <n v="2.5"/>
    <x v="2"/>
    <n v="33"/>
    <s v="2020-04-13"/>
    <s v="15:07:32"/>
  </r>
  <r>
    <s v="MEN'S ADIDAS RUNNING NEPTON 1.0 SHOES"/>
    <s v="CJ8074"/>
    <n v="49.99"/>
    <n v="24.99"/>
    <x v="2"/>
    <x v="0"/>
    <s v="Adidas "/>
    <x v="0"/>
    <s v="The sleek looking adidas Nepton 1.0 running shoes for men crafted with Synthetic overlays with Mesh upper. The breathable Mesh toe with Synthetic at heel offer extended grip and comfort. Light strike IMEVA midsole with rubber outsole for best durability in high wear areas"/>
    <n v="3.5"/>
    <x v="1"/>
    <n v="49"/>
    <s v="2020-04-13"/>
    <s v="15:07:32"/>
  </r>
  <r>
    <s v="MEN'S ADIDAS RUNNING KYLEN 1.0 SHOES"/>
    <s v="CJ8015"/>
    <n v="49.99"/>
    <n v="24.99"/>
    <x v="2"/>
    <x v="0"/>
    <s v="Adidas "/>
    <x v="0"/>
    <s v="The adidas Kylen 1.0 shoes for men. These lightweight running shoes come in a new upper design which is made low to ground with faster 3-Stripes execution which enhances it's overall appeal along with great fit. The combination of Synthetic overlays with Mesh underlays ensure breathability and durability while the Lightstrike EVA midsole with full Rubber outsole provides durability."/>
    <n v="2"/>
    <x v="4"/>
    <n v="39"/>
    <s v="2020-04-13"/>
    <s v="15:07:33"/>
  </r>
  <r>
    <s v="MEN'S ADIDAS RUNNING ERDIGA 3.0 SHOES"/>
    <s v="CJ8114"/>
    <n v="42.99"/>
    <n v="21.49"/>
    <x v="2"/>
    <x v="0"/>
    <s v="Adidas "/>
    <x v="0"/>
    <s v="The adidas Erdiga 3.0 shoes for men crafted with Mesh-Synthetic upper for added comfort. The IMEVA midsole provides optimized cushioning and rebounding. The outsole is made of high durable rubber."/>
    <n v="3.2"/>
    <x v="1"/>
    <n v="50"/>
    <s v="2020-04-13"/>
    <s v="15:07:33"/>
  </r>
  <r>
    <s v="MEN'S ADIDAS RUNNING NEPTON 1.0 SHOES"/>
    <s v="CJ8075"/>
    <n v="49.99"/>
    <n v="24.99"/>
    <x v="2"/>
    <x v="0"/>
    <s v="Adidas "/>
    <x v="0"/>
    <s v="The sleek looking adidas Nepton 1.0 running shoes for men crafted with Synthetic overlays with Mesh upper. The breathable Mesh toe with Synthetic at heel offer extended grip and comfort. Light strike IMEVA midsole with rubber outsole for best durability in high wear areas"/>
    <n v="4.2"/>
    <x v="0"/>
    <n v="85"/>
    <s v="2020-04-13"/>
    <s v="15:07:33"/>
  </r>
  <r>
    <s v="MEN'S ADIDAS RUNNING ASWEEGO SHOES"/>
    <s v="F35444"/>
    <n v="79.989999999999995"/>
    <n v="39.99"/>
    <x v="1"/>
    <x v="0"/>
    <s v="Adidas "/>
    <x v="0"/>
    <s v="Shoes with flexibility and responsiveness for multisport training. These shoes have a mesh upper that hugs the foot for a sock-like fit. Pillow-like midsole cushioning provides long-lasting comfort. Durable rubber inserts at the forefoot and heel provide added grip so you're ready for unexpected terrain."/>
    <n v="1"/>
    <x v="3"/>
    <n v="45"/>
    <s v="2020-04-13"/>
    <s v="15:07:33"/>
  </r>
  <r>
    <s v="Men's adidas Originals Samba RM Shoes"/>
    <s v="EE5508"/>
    <n v="119.99"/>
    <n v="71.989999999999995"/>
    <x v="0"/>
    <x v="1"/>
    <s v="Adidas"/>
    <x v="0"/>
    <s v="An instant icon since its '50s debut as an indoor trainer, the Samba is timeless. These shoes stay true to their legacy while modernising the design with streamlined proportions and state-of-the-art cushioning. They're made of suede and ballistic nylon overlays. A hidden full-length Boost midsole gives responsive cushioning."/>
    <n v="4.5999999999999996"/>
    <x v="0"/>
    <n v="95"/>
    <s v="2020-04-13"/>
    <s v="15:07:33"/>
  </r>
  <r>
    <s v="MEN'S ADIDAS RUNNING FURIO 1.0 SHOES"/>
    <s v="CJ7991"/>
    <n v="55.99"/>
    <n v="27.99"/>
    <x v="1"/>
    <x v="0"/>
    <s v="Adidas "/>
    <x v="0"/>
    <s v="The premium looking adidas Furio Running shoes for men crafted with Knit Mesh upper. The lightstrike IMEVA midsole with full Rubber outsole provides durability."/>
    <n v="4.4000000000000004"/>
    <x v="0"/>
    <n v="95"/>
    <s v="2020-04-13"/>
    <s v="15:07:33"/>
  </r>
  <r>
    <s v="Men's adidas Running Rush Shoes"/>
    <s v="CL7312"/>
    <n v="35.99"/>
    <n v="17.989999999999998"/>
    <x v="2"/>
    <x v="0"/>
    <s v="Adidas "/>
    <x v="0"/>
    <s v="Great everyday shoes for runners to go that extra mile. Features Mesh upper for maximum ventilation, lightstrike EVA midsole with visible adiprene providing protection from harmful impact forces and durable Rubber outsole for long-lasting wear."/>
    <n v="4"/>
    <x v="0"/>
    <n v="10"/>
    <s v="2020-04-13"/>
    <s v="15:07:33"/>
  </r>
  <r>
    <s v="Men's adidas Running Fluo Shoes"/>
    <s v="CL7611"/>
    <n v="37.99"/>
    <n v="18.989999999999998"/>
    <x v="2"/>
    <x v="0"/>
    <s v="Adidas "/>
    <x v="0"/>
    <s v="Great everyday shoes for runners to go that extra mile. Features Mesh upper for maximum ventilation, lightstrike EVA midsole with visible adiprene providing protection from harmful impact forces and durable Rubber outsole for long-lasting wear."/>
    <n v="4.3"/>
    <x v="0"/>
    <n v="9"/>
    <s v="2020-04-13"/>
    <s v="15:07:33"/>
  </r>
  <r>
    <s v="Men's adidas Running Kyris 1.0 Shoes"/>
    <s v="CK9605"/>
    <n v="45.99"/>
    <n v="22.99"/>
    <x v="2"/>
    <x v="0"/>
    <s v="Adidas "/>
    <x v="0"/>
    <s v="The adidas Kyris 1.0 shoes for men. These lightweight running shoes come in a new upper design which is made low to ground with faster 3-Stripes execution which enhances it's overall appeal along with great fit. The combination of textile and mesh ensure breathability while the Lightstrike EVA midsole with full Rubber outsole provides durability."/>
    <n v="3.1"/>
    <x v="1"/>
    <n v="65"/>
    <s v="2020-04-13"/>
    <s v="15:07:33"/>
  </r>
  <r>
    <s v="Men's adidas Running Stargon 1.0 Shoes"/>
    <s v="CK9481"/>
    <n v="42.99"/>
    <n v="21.49"/>
    <x v="2"/>
    <x v="0"/>
    <s v="Adidas "/>
    <x v="0"/>
    <s v="The adidas Running shoes for men. These lightweight shoes give all round comfort, cushioning, durability &amp; support in a simplistic design. The combination of Textile-Mesh upper ensure breathability and durability while the Lightstrike IMEVA midsole provides premium cushioning. Full Rubber outsole provides durability."/>
    <n v="2.2000000000000002"/>
    <x v="2"/>
    <n v="27"/>
    <s v="2020-04-13"/>
    <s v="15:07:33"/>
  </r>
  <r>
    <s v="Men's adidas Sport Inspired Zeta 2.0 Shoes"/>
    <s v="CK9505"/>
    <n v="45.99"/>
    <n v="22.99"/>
    <x v="2"/>
    <x v="0"/>
    <s v="Adidas "/>
    <x v="0"/>
    <s v="Fresh running-inspired style. These shoes have a lightweight textile upper that hugs the foot with a sock-like construction. Plush IMEVA midsole and Rubber outsole cushioning keeps your feet comfortable throughout the day. Seamless 3-Stripes flash down the sides."/>
    <n v="3.2"/>
    <x v="1"/>
    <n v="46"/>
    <s v="2020-04-13"/>
    <s v="15:07:33"/>
  </r>
  <r>
    <s v="Men's adidas Sport Inspired Fassar Shoes"/>
    <s v="CK9485"/>
    <n v="39.99"/>
    <n v="19.989999999999998"/>
    <x v="2"/>
    <x v="0"/>
    <s v="Adidas "/>
    <x v="0"/>
    <s v="These men's running-inspired shoes feature a Mesh upper for maximum ventilation, lightstrike IMEVA midsole and durable Rubber outsole for long-lasting wear."/>
    <n v="4.9000000000000004"/>
    <x v="0"/>
    <n v="65"/>
    <s v="2020-04-13"/>
    <s v="15:07:34"/>
  </r>
  <r>
    <s v="Men's adidas Sport Inspired Fassar Shoes"/>
    <s v="CL7489"/>
    <n v="39.99"/>
    <n v="19.989999999999998"/>
    <x v="2"/>
    <x v="0"/>
    <s v="Adidas "/>
    <x v="0"/>
    <s v="These men's running-inspired shoes feature a Mesh upper for maximum ventilation, lightstrike IMEVA midsole and durable Rubber outsole for long-lasting wear."/>
    <n v="3.6"/>
    <x v="1"/>
    <n v="5"/>
    <s v="2020-04-13"/>
    <s v="15:07:34"/>
  </r>
  <r>
    <s v="Men's adidas Outdoor Echo Sandals"/>
    <s v="CL9947"/>
    <n v="27.99"/>
    <n v="16.79"/>
    <x v="2"/>
    <x v="1"/>
    <s v="Adidas"/>
    <x v="0"/>
    <s v="Step out in these adidas Alsek sandals for men. Made of supportive yet sleek with adjustable straps, the Synthetic upper has a adjustable straps with Die-cut EVA midsole for stable cushioning and Textured footbed for comfort. They come with an Abrasion resistant Rubber outsole with wet and dry traction pattern and a protective toe-lip."/>
    <n v="2.4"/>
    <x v="2"/>
    <n v="95"/>
    <s v="2020-04-13"/>
    <s v="15:07:34"/>
  </r>
  <r>
    <s v="Men's adidas Originals CountryxKamanda Shoes"/>
    <s v="EE5668"/>
    <n v="119.99"/>
    <n v="71.989999999999995"/>
    <x v="0"/>
    <x v="1"/>
    <s v="Adidas"/>
    <x v="0"/>
    <s v="These shoes feature a classic upper that comes straight from the 1970 adidas Country. The sculpted outsole belongs to the Kamanda, a modern trainer with a design that riffs off the iconic tread pattern of the Samba. The shoes are made of soft, lightweight leather."/>
    <n v="1.5"/>
    <x v="4"/>
    <n v="24"/>
    <s v="2020-04-13"/>
    <s v="15:07:34"/>
  </r>
  <r>
    <s v="Men's adidas Running Furio Lite 1.0 Shoes"/>
    <s v="CK9539"/>
    <n v="35.99"/>
    <n v="17.989999999999998"/>
    <x v="2"/>
    <x v="0"/>
    <s v="Adidas "/>
    <x v="0"/>
    <s v="The lightweight adidas Furio Lite 1.0 Running shoes for men crafted with Knit Mesh upper. The lightstrike IMEVA midsole with full Rubber outsole provides durability."/>
    <n v="2.4"/>
    <x v="2"/>
    <n v="24"/>
    <s v="2020-04-13"/>
    <s v="15:07:34"/>
  </r>
  <r>
    <s v="Men's adidas RUNNING NAYO SHOES"/>
    <s v="CI1702"/>
    <n v="45.99"/>
    <n v="18.399999999999999"/>
    <x v="2"/>
    <x v="2"/>
    <s v="Adidas "/>
    <x v="0"/>
    <s v="The adidas Nayo shoes for men. These lightweight running shoes give all round comfort, cushioning, durability &amp; support in a simplistic design. The combination of Synthetic overlays with Mesh underlays ensure breathability and durability while the Light strike EVA midsole provides premium cushioning's. Full Rubber outsole provides durability."/>
    <n v="4"/>
    <x v="0"/>
    <n v="29"/>
    <s v="2020-04-13"/>
    <s v="15:07:34"/>
  </r>
  <r>
    <s v="MEN'S adidas RUNNING nayo 1.0 SHOES"/>
    <s v="CI1812"/>
    <n v="49.99"/>
    <n v="20"/>
    <x v="2"/>
    <x v="2"/>
    <s v="Adidas "/>
    <x v="0"/>
    <s v="The adidas Nayo 1.0 shoes for men. These lightweight running shoes give all round comfort, cushioning, durability &amp; support in a simplistic design. The combination of Synthetic overlays with Mesh underlays ensure breathability and durability while the Light strike EVA midsole provides premium cushioning's. Full Rubber outsole provides durability."/>
    <n v="2.8"/>
    <x v="2"/>
    <n v="3"/>
    <s v="2020-04-13"/>
    <s v="15:07:34"/>
  </r>
  <r>
    <s v="Men's adidas Originals Stan Smith Shoes"/>
    <s v="FV4298"/>
    <n v="109.99"/>
    <n v="109.99"/>
    <x v="0"/>
    <x v="3"/>
    <s v="Adidas"/>
    <x v="0"/>
    <s v="The instantly recognisable classic gets a gleaming makeover. These Stan Smith shoes update the iconic look with an eye-catching metallic upper. Perforated 3-Stripes stay true to the heritage design."/>
    <n v="4.8"/>
    <x v="0"/>
    <n v="25"/>
    <s v="2020-04-13"/>
    <s v="15:07:34"/>
  </r>
  <r>
    <s v="MEN's adidas RUNNING Stardrift SHOES"/>
    <s v="CI1739"/>
    <n v="49.99"/>
    <n v="20"/>
    <x v="2"/>
    <x v="2"/>
    <s v="Adidas "/>
    <x v="0"/>
    <s v="Experience explosive energy and modern style with this new designed adidas Stardrift shoes for men. Sandwich mesh upper for maximum ventilation. They come with with edgy three stripes design."/>
    <n v="4.7"/>
    <x v="0"/>
    <n v="39"/>
    <s v="2020-04-13"/>
    <s v="15:07:34"/>
  </r>
  <r>
    <s v="MEN's adidas RUNNING toril SHOES"/>
    <s v="CI1935"/>
    <n v="45.99"/>
    <n v="18.399999999999999"/>
    <x v="2"/>
    <x v="2"/>
    <s v="Adidas "/>
    <x v="0"/>
    <s v="Designed to go the distance, these adidas Toril 1.0 running shoes for men give optimum cushioning to your feet with EVA midsole and its Mesh upper inspires comfortable familiarity. It's smart style details balance the clean design and the rubber outsole provides best durability."/>
    <n v="0"/>
    <x v="5"/>
    <n v="0"/>
    <s v="2020-04-13"/>
    <s v="15:07:34"/>
  </r>
  <r>
    <s v="MEN'S ADIDAS ORIGINALS FUTUREPACER SHOES"/>
    <s v="B37266"/>
    <n v="189.99"/>
    <n v="94.99"/>
    <x v="3"/>
    <x v="0"/>
    <s v="Adidas"/>
    <x v="0"/>
    <s v="The Futurepacer reworks the revolutionary design of the 1984 Micropacer to challenge old ideas of what a sneaker should look like. This futuristic style makes a statement with a fully reflective stretchy upper and a mix of premium leather, nubuck and K-leather. Responsive cushioning provides all-day comfort."/>
    <n v="1"/>
    <x v="3"/>
    <n v="18"/>
    <s v="2020-04-13"/>
    <s v="15:07:34"/>
  </r>
  <r>
    <s v="MEN'S ADIDAS ORIGINALS N-5923 SHOES"/>
    <s v="B37955"/>
    <n v="75.989999999999995"/>
    <n v="37.99"/>
    <x v="1"/>
    <x v="0"/>
    <s v="Adidas"/>
    <x v="0"/>
    <s v="Inspired by '70s adidas running sneakers, these shoes have a retro look with a modern feel. They feature a snug, supportive knit upper that's paired with wedge-shaped cushioning at the midsole."/>
    <n v="3.8"/>
    <x v="1"/>
    <n v="12"/>
    <s v="2020-04-13"/>
    <s v="15:07:34"/>
  </r>
  <r>
    <s v="Men's adidas Originals Tubular Dusk Shoes"/>
    <s v="BD7842"/>
    <n v="79.989999999999995"/>
    <n v="39.99"/>
    <x v="1"/>
    <x v="0"/>
    <s v="Adidas"/>
    <x v="0"/>
    <s v="The Tubular's innovative rippled sole comes from a '90s running shoe prototype with cushioning based on car tyres. These shoes translate the retro style for today's streets. The sock-like knit upper shows off a colour-pop design. A high collar at the heel highlights the iconic look."/>
    <n v="4.8"/>
    <x v="0"/>
    <n v="73"/>
    <s v="2020-04-13"/>
    <s v="15:07:34"/>
  </r>
  <r>
    <s v="Men's adidas Originals Samba OG Shoes"/>
    <s v="BD7528"/>
    <n v="79.989999999999995"/>
    <n v="39.99"/>
    <x v="1"/>
    <x v="0"/>
    <s v="Adidas"/>
    <x v="0"/>
    <s v="Born on the pitch, the Samba is a timeless icon of street style. These shoes offer a premium version of the classic style. They're made of the finest quality full grain leather. A soft, responsive gum rubber cupsole completes the vintage look and feel."/>
    <n v="4.5999999999999996"/>
    <x v="0"/>
    <n v="11"/>
    <s v="2020-04-13"/>
    <s v="15:07:34"/>
  </r>
  <r>
    <s v="Men's adidas Originals A.R. Trainer Shoes"/>
    <s v="BD7840"/>
    <n v="89.99"/>
    <n v="44.99"/>
    <x v="1"/>
    <x v="0"/>
    <s v="Adidas"/>
    <x v="0"/>
    <s v="In the '80s, tennis champions triumphed on grass, clay and concrete to garner Grand Slam titles. These shoes take design cues from a 1988 tennis sneaker designed to perform on all surfaces. Made in a mix of textures, these streetwear shoes come in a supple leather upper with textured suede at the toe."/>
    <n v="4.5"/>
    <x v="0"/>
    <n v="96"/>
    <s v="2020-04-13"/>
    <s v="15:07:34"/>
  </r>
  <r>
    <s v="Men's adidas RUNNING Stardrift Low Shoes"/>
    <s v="CI1738"/>
    <n v="49.99"/>
    <n v="20"/>
    <x v="2"/>
    <x v="2"/>
    <s v="Adidas "/>
    <x v="0"/>
    <s v="Experience explosive energy and modern style with this new designed adidas Stardrift shoes for men. Sandwich mesh upper for maximum ventilation. They come with with edgy three stripes design."/>
    <n v="3"/>
    <x v="2"/>
    <n v="85"/>
    <s v="2020-04-13"/>
    <s v="15:07:34"/>
  </r>
  <r>
    <s v="MEN'S ADIDAS RUNNING AEROBOUNCE 2 SHOES"/>
    <s v="AQ0535"/>
    <n v="89.99"/>
    <n v="44.99"/>
    <x v="1"/>
    <x v="0"/>
    <s v="Adidas"/>
    <x v="0"/>
    <s v="Built for long-distance running, these men's shoes balance comfort and support in a lightweight build. Suede lining in the breathable mesh upper has a soft feel against your foot. A-frame lacing and midfoot banding provide a locked-down fit."/>
    <n v="4.0999999999999996"/>
    <x v="0"/>
    <n v="50"/>
    <s v="2020-04-13"/>
    <s v="15:07:34"/>
  </r>
  <r>
    <s v="Men's adidas Originals Pusha T Ozweego Shoes"/>
    <s v="FV2484"/>
    <n v="139.99"/>
    <n v="139.99"/>
    <x v="0"/>
    <x v="3"/>
    <s v="Adidas"/>
    <x v="0"/>
    <s v="Pusha T came from the street to claim his status as a global name. A collaboration with the hip hop artist, these Pusha T Ozweego shoes take late-'90s and early-'00s running style in a new direction. They feature a textile and suede upper and a rubber outsole."/>
    <n v="3.1"/>
    <x v="1"/>
    <n v="14"/>
    <s v="2020-04-13"/>
    <s v="15:07:34"/>
  </r>
  <r>
    <s v="Men's adidas Sport Inspired Lite Racer CLN Shoes"/>
    <s v="EE8137"/>
    <n v="49.99"/>
    <n v="29.99"/>
    <x v="2"/>
    <x v="1"/>
    <s v="Adidas "/>
    <x v="0"/>
    <s v="Designed with sleek lines for a minimalist look, these shoes have a light and breathable mesh upper. Pillowy cushioning delivers comfort that lasts all day."/>
    <n v="4.3"/>
    <x v="0"/>
    <n v="65"/>
    <s v="2020-04-13"/>
    <s v="15:07:34"/>
  </r>
  <r>
    <s v="Men's adidas Running Jerzo Shoes"/>
    <s v="CL7455"/>
    <n v="52.99"/>
    <n v="31.79"/>
    <x v="1"/>
    <x v="1"/>
    <s v="Adidas "/>
    <x v="0"/>
    <s v="These men's running shoes keep you comfortable so you stay focused on your goals. They feature a textile upper with a supportive cage that wraps around the midfoot to give you stability where you need it most EVA midsole and durable Rubber outsole for long-lasting wear."/>
    <n v="4.8"/>
    <x v="0"/>
    <n v="85"/>
    <s v="2020-04-13"/>
    <s v="15:07:34"/>
  </r>
  <r>
    <s v="Men's adidas Nova Run Shoes"/>
    <s v="EE9267"/>
    <n v="89.99"/>
    <n v="53.99"/>
    <x v="1"/>
    <x v="1"/>
    <s v="Adidas "/>
    <x v="0"/>
    <s v="The finish line isn't as important as feeling you achieved your personal best. These running shoes combine ultra-soft cushioning with a foot-hugging design to help you reach your goals. Support from the forefoot to the heel offers stability for a controlled stride. The engineered mesh upper provides breathability and flashes signature 3-Stripes."/>
    <n v="1.5"/>
    <x v="4"/>
    <n v="66"/>
    <s v="2020-04-13"/>
    <s v="15:07:34"/>
  </r>
  <r>
    <s v="Men's adidas Originals Supercourt RX Shoes"/>
    <s v="FW5365"/>
    <n v="129.99"/>
    <n v="129.99"/>
    <x v="0"/>
    <x v="3"/>
    <s v="Adidas"/>
    <x v="0"/>
    <s v="New year, new kicks. These adidas Supercourt RX Shoes celebrate the Year of the Rat with a luscious satiny upper. An allover print borrows design themes from classical Chinese art. Each shoe is subtly different, down to the sockliner. They come with three sets of laces, so you can switch up your look all year long."/>
    <n v="3.3"/>
    <x v="1"/>
    <n v="82"/>
    <s v="2020-04-13"/>
    <s v="15:07:34"/>
  </r>
  <r>
    <s v="MEN'S ADIDAS OUTDOOR SIKII SHOES"/>
    <s v="CJ0177"/>
    <n v="55.99"/>
    <n v="27.99"/>
    <x v="1"/>
    <x v="0"/>
    <s v="Adidas"/>
    <x v="0"/>
    <s v="These shoes for men has all the ingredients for the perfect outdoor shoes. The upper consists Soft nubuck leathers for enhanced comfort. The Super High Traction Rubber for optimal grip in wet conditions. Lightweight EVA midsole for long term cushioning."/>
    <n v="2.9"/>
    <x v="2"/>
    <n v="44"/>
    <s v="2020-04-13"/>
    <s v="15:07:34"/>
  </r>
  <r>
    <s v="Men's adidas Running Asweerun Shoes"/>
    <s v="EE8445"/>
    <n v="55.99"/>
    <n v="33.590000000000003"/>
    <x v="1"/>
    <x v="1"/>
    <s v="Adidas "/>
    <x v="0"/>
    <s v="Aspire to greatness. These running shoes are made with an airy, lightweight mesh upper. The durable rubber outsole grips the pavement for added stability. A cushioned midsole brings comfort to each step."/>
    <n v="4"/>
    <x v="0"/>
    <n v="56"/>
    <s v="2020-04-13"/>
    <s v="15:07:34"/>
  </r>
  <r>
    <s v="MEN'S ADIDAS OUTDOOR ANDORIAN 2 SHOES"/>
    <s v="CJ0212"/>
    <n v="45.99"/>
    <n v="22.99"/>
    <x v="2"/>
    <x v="0"/>
    <s v="Adidas"/>
    <x v="0"/>
    <s v="The adidas Andorian 2 shoes for men are crafted with a strong, grippy outsole inspired by mountain bike tires, and a super durable woven Mesh upper. The upper comes with Non stitched fused overlay patterns They come with Lightweight EVA midsole for stability and cushioning while the Full Length ADIPRENE+ provides optimized cushioning and rebounding. TRAXION√Ç¬Æ offers superior grip and traction in all directions."/>
    <n v="2.9"/>
    <x v="2"/>
    <n v="42"/>
    <s v="2020-04-13"/>
    <s v="15:07:34"/>
  </r>
  <r>
    <s v="Men's adidas Running Galaxy 4 Shoes"/>
    <s v="EE7917"/>
    <n v="59.99"/>
    <n v="35.99"/>
    <x v="1"/>
    <x v="1"/>
    <s v="Adidas "/>
    <x v="0"/>
    <s v="Pick up your multisport training regimen in these durable shoes. They have a breathable mesh upper with a midfoot cage for reliable support. The pillow-like midsole cushions your stride, kilometre after kilometre."/>
    <n v="4"/>
    <x v="0"/>
    <n v="20"/>
    <s v="2020-04-13"/>
    <s v="15:07:34"/>
  </r>
  <r>
    <s v="MEN'S ADIDAS OUTDOOR SIKI SHOES"/>
    <s v="CK1086"/>
    <n v="55.99"/>
    <n v="27.99"/>
    <x v="1"/>
    <x v="0"/>
    <s v="Adidas"/>
    <x v="0"/>
    <s v="These shoes for men has all the ingredients for the perfect outdoor shoes. The upper consists Soft nubuck leathers for enhanced comfort. The Super High Traction Rubber for optimal grip in wet conditions. Lightweight EVA midsole for long term cushioning."/>
    <n v="4"/>
    <x v="0"/>
    <n v="20"/>
    <s v="2020-04-13"/>
    <s v="15:07:34"/>
  </r>
  <r>
    <s v="Men's adidas Sport Inspired Run90s Shoes"/>
    <s v="EF0586"/>
    <n v="79.989999999999995"/>
    <n v="47.99"/>
    <x v="1"/>
    <x v="1"/>
    <s v="Adidas "/>
    <x v="0"/>
    <s v="These shoes pack '90s attitude into a runner silhouette. The sleek shape boasts a smooth leather upper with tech-inspired neoprene details for an extra vintage feel. Pillow-soft cushioning brings unparalleled comfort to your every step."/>
    <n v="3.2"/>
    <x v="1"/>
    <n v="91"/>
    <s v="2020-04-13"/>
    <s v="15:07:35"/>
  </r>
  <r>
    <s v="Men's adidas Sport Inspired Caflaire Shoes"/>
    <s v="EE7599"/>
    <n v="55.99"/>
    <n v="33.590000000000003"/>
    <x v="1"/>
    <x v="1"/>
    <s v="Adidas "/>
    <x v="0"/>
    <s v="Sleek, slim style that goes with everything, these low top tennis-inspired shoes are made of premium nubuck with super-soft suede overlays for a luxurious feel. Smooth waxed laces give the shoes a sophisticated look"/>
    <n v="3.6"/>
    <x v="1"/>
    <n v="30"/>
    <s v="2020-04-13"/>
    <s v="15:07:35"/>
  </r>
  <r>
    <s v="Men's adidas Football Nemeziz 19+ Firm Ground Cleats"/>
    <s v="F34403"/>
    <n v="229.99"/>
    <n v="137.99"/>
    <x v="4"/>
    <x v="1"/>
    <s v="Adidas"/>
    <x v="0"/>
    <s v="Nemeziz isn't just a cleat. It's a commitment that skills should be about wins, not likes. If you'd take celebrity over silverware, get out of here. But if you're ready to rip up the field to carry your team to victory, read on. The stretchy upper on these laceless soccer cleats is weaved using different widths and tensions of tape to match your foot shape. The result is a lockdown fit that provides stability and a direct touch. A split outsole flexes with every twist and turn."/>
    <n v="1"/>
    <x v="3"/>
    <n v="62"/>
    <s v="2020-04-13"/>
    <s v="15:07:35"/>
  </r>
  <r>
    <s v="Men's adidas Originals Spezial Winterhill Shoes"/>
    <s v="EF1157"/>
    <n v="169.99"/>
    <n v="169.99"/>
    <x v="3"/>
    <x v="3"/>
    <s v="Adidas"/>
    <x v="0"/>
    <s v="Rethinking conventional terracewear, adidas Spezial's new collection brings winter-ready style to modern classics. Borrowing elements of an archival silhouette, the Winterhill SPZL shoes are updated for cold weather with an easy mid cut."/>
    <n v="4.0999999999999996"/>
    <x v="0"/>
    <n v="13"/>
    <s v="2020-04-13"/>
    <s v="15:07:35"/>
  </r>
  <r>
    <s v="Men's adidas Football Nemeziz 19.1 Firm Ground Cleats"/>
    <s v="F34407"/>
    <n v="149.99"/>
    <n v="89.99"/>
    <x v="0"/>
    <x v="1"/>
    <s v="Adidas"/>
    <x v="0"/>
    <s v="Nemeziz isn't just a cleat. It's a commitment that skills should be about wins, not likes. If you'd take celebrity over silverware, get out of here. But if you're ready to rip up the field to carry your team to victory, read on. The stretchy upper on these soccer cleats is weaved using different widths and tensions of tape to match your foot shape. The result is a lockdown fit that provides stability and a direct touch. A split outsole flexes with every twist and turn."/>
    <n v="0"/>
    <x v="5"/>
    <n v="0"/>
    <s v="2020-04-13"/>
    <s v="15:07:35"/>
  </r>
  <r>
    <s v="Men's adidas Running SenseBoost GO Shoes"/>
    <s v="G26942"/>
    <n v="119.99"/>
    <n v="71.989999999999995"/>
    <x v="0"/>
    <x v="1"/>
    <s v="Adidas"/>
    <x v="0"/>
    <s v="Designed for the ever-changing urban landscape, these running shoes have a lightweight knit upper that follows the natural movement of your stride. The wide platform provides support for lateral movement, and responsive cushioning returns energy with every step."/>
    <n v="3.4"/>
    <x v="1"/>
    <n v="43"/>
    <s v="2020-04-13"/>
    <s v="15:07:35"/>
  </r>
  <r>
    <s v="Men's adidas Football X 19.4 Flexible Ground Cleats"/>
    <s v="F35379"/>
    <n v="45.99"/>
    <n v="27.59"/>
    <x v="2"/>
    <x v="1"/>
    <s v="Adidas"/>
    <x v="0"/>
    <s v="X isn't just a boot. It's a recognition that speed should prise open defences, not dart down blind alleys. If you can't lead the charge with your lightning pace, jog on. But if you're ready to push past your limits, keep reading. These football boots have a lightweight synthetic upper with a foot-hugging fit that locks you in. The outsole supercharges acceleration on firm ground, hard ground and artificial grass."/>
    <n v="4.8"/>
    <x v="0"/>
    <n v="61"/>
    <s v="2020-04-13"/>
    <s v="15:07:35"/>
  </r>
  <r>
    <s v="Men's adidas Football X 19.3 Firm Ground Cleats"/>
    <s v="F35382"/>
    <n v="65.989999999999995"/>
    <n v="39.590000000000003"/>
    <x v="1"/>
    <x v="1"/>
    <s v="Adidas"/>
    <x v="0"/>
    <s v="Strike fast. Keep them guessing. Unleash the kind of speed that creates its own time zone. Build your reputation or break it in a blink. Prove you're the fastest out there with X. These football boots have a lightweight synthetic and textile upper and an outsole geared for explosive speed on firm ground, artificial grass and hard."/>
    <n v="3.5"/>
    <x v="1"/>
    <n v="13"/>
    <s v="2020-04-13"/>
    <s v="15:07:35"/>
  </r>
  <r>
    <s v="Men's adidas Football X 19.4 Flexible Ground Cleats"/>
    <s v="F35378"/>
    <n v="45.99"/>
    <n v="27.59"/>
    <x v="2"/>
    <x v="1"/>
    <s v="Adidas"/>
    <x v="0"/>
    <s v="X isn't just a boot. It's a recognition that speed should prise open defences, not dart down blind alleys. If you can't lead the charge with your lightning pace, jog on. But if you're ready to push past your limits, keep reading. These football boots have a lightweight synthetic upper with a foot-hugging fit that locks you in. The outsole supercharges acceleration on firm ground, hard ground and artificial grass."/>
    <n v="2.2000000000000002"/>
    <x v="2"/>
    <n v="3"/>
    <s v="2020-04-13"/>
    <s v="15:07:35"/>
  </r>
  <r>
    <s v="Men's adidas Football Nemeziz Messi 19.3 Firm Ground Cleats"/>
    <s v="F34400"/>
    <n v="65.989999999999995"/>
    <n v="39.590000000000003"/>
    <x v="1"/>
    <x v="1"/>
    <s v="Adidas"/>
    <x v="0"/>
    <s v="Nemeziz isn't just a cleat. It's a commitment that skills should be about wins, not likes. If you'd take celebrity over silverware, get out of here. But if you're ready to rip up the field to carry your team to victory, read on. Showing off Messi's logo, the soft mesh upper on these soccer cleats offers a responsive touch to help you keep the ball close while you weave your magic."/>
    <n v="3.4"/>
    <x v="1"/>
    <n v="48"/>
    <s v="2020-04-13"/>
    <s v="15:07:35"/>
  </r>
  <r>
    <s v="Men's adidas Sport Inspired Lite Racer RBN Shoes"/>
    <s v="EG4009"/>
    <n v="59.99"/>
    <n v="59.99"/>
    <x v="1"/>
    <x v="3"/>
    <s v="Adidas "/>
    <x v="0"/>
    <s v="The spirit of speed combined with comfort and style for the streets. These running-inspired shoes make every step airy and comfortable with a sock-like mesh upper and plush midsole cushioning. Seamless 3-Stripes add to the sporty look."/>
    <n v="5"/>
    <x v="0"/>
    <n v="89"/>
    <s v="2020-04-13"/>
    <s v="15:07:35"/>
  </r>
  <r>
    <s v="Men's adidas Originals by Alexander Wang Futureshell Shoes"/>
    <s v="EE8489"/>
    <n v="219.99"/>
    <n v="131.99"/>
    <x v="4"/>
    <x v="1"/>
    <s v="Adidas"/>
    <x v="0"/>
    <s v="Sweat it out with Alexander Wang. The designer embraces a nostalgic workout aesthetic with performance-inspired garments that can be worn to the club or the gym. These shoes combine a patent leather upper with a rubber outsole."/>
    <n v="4.5"/>
    <x v="0"/>
    <n v="9"/>
    <s v="2020-04-13"/>
    <s v="15:07:35"/>
  </r>
  <r>
    <s v="Men's adidas Originals Gazelle Shoes"/>
    <s v="BD7479"/>
    <n v="79.989999999999995"/>
    <n v="47.99"/>
    <x v="1"/>
    <x v="1"/>
    <s v="Adidas"/>
    <x v="0"/>
    <s v="A smooth leather build shows off the elegant lines of a classic. With a soft feel and graceful design, these Gazelle shoes are a faithful reissue of the 1991 original. A gum rubber outsole completes the retro style."/>
    <n v="2.2000000000000002"/>
    <x v="2"/>
    <n v="5"/>
    <s v="2020-04-13"/>
    <s v="15:07:35"/>
  </r>
  <r>
    <s v="Men's adidas Originals Supercourt Shoes"/>
    <s v="EE7763"/>
    <n v="89.99"/>
    <n v="53.99"/>
    <x v="1"/>
    <x v="1"/>
    <s v="Adidas"/>
    <x v="0"/>
    <s v="The Supercourt serves up crisp court style with a modern look. These shoes show off tennis-whites shades and are constructed with a supple leather upper and a classic rubber cupsole."/>
    <n v="3"/>
    <x v="2"/>
    <n v="24"/>
    <s v="2020-04-13"/>
    <s v="15:07:35"/>
  </r>
  <r>
    <s v="Men's adidas Outdoor Terrex Easy Trail Shoes"/>
    <s v="BC0975"/>
    <n v="59.99"/>
    <n v="29.99"/>
    <x v="1"/>
    <x v="0"/>
    <s v="Adidas"/>
    <x v="0"/>
    <s v="Stack up the trail miles in these lightweight hiking shoes. Built for a stable feel and confident traction on wet, uneven terrain, they feature a cushioned midsole for all-day comfort."/>
    <n v="4.9000000000000004"/>
    <x v="0"/>
    <n v="83"/>
    <s v="2020-04-13"/>
    <s v="15:07:35"/>
  </r>
  <r>
    <s v="Men's adidas Originals Rivalry Low Shoes"/>
    <s v="EF8730"/>
    <n v="75.989999999999995"/>
    <n v="45.59"/>
    <x v="1"/>
    <x v="1"/>
    <s v="Adidas"/>
    <x v="0"/>
    <s v="Recalling the golden age of '80s hoops style, these shoes refresh a classic silhouette. The low top build pairs a clean leather upper with a bold cupsole design. A woven tongue label pulled from the archives keeps the look authentic."/>
    <n v="2.6"/>
    <x v="2"/>
    <n v="37"/>
    <s v="2020-04-13"/>
    <s v="15:07:35"/>
  </r>
  <r>
    <s v="Men's adidas Originals Supercourt Shoes"/>
    <s v="EE7762"/>
    <n v="89.99"/>
    <n v="53.99"/>
    <x v="1"/>
    <x v="1"/>
    <s v="Adidas"/>
    <x v="0"/>
    <s v="The Supercourt serves up crisp court style with a modern look. These shoes show off tennis-whites shades and are constructed with a supple leather upper and a classic rubber cupsole."/>
    <n v="5"/>
    <x v="0"/>
    <n v="61"/>
    <s v="2020-04-13"/>
    <s v="15:07:35"/>
  </r>
  <r>
    <s v="Men's adidas Originals I-5923 Shoes"/>
    <s v="EE4937"/>
    <n v="119.99"/>
    <n v="71.989999999999995"/>
    <x v="0"/>
    <x v="1"/>
    <s v="Adidas"/>
    <x v="0"/>
    <s v="These lightweight street shoes offer a shout-out to '70s running heritage. They're rebuilt for today with updated materials and responsive Boost cushioning in the midsole. The stretchy upper features synthetic suede overlays for a retro look."/>
    <n v="4.5"/>
    <x v="0"/>
    <n v="13"/>
    <s v="2020-04-13"/>
    <s v="15:07:36"/>
  </r>
  <r>
    <s v="Men's adidas Originals Forest Grove Shoes"/>
    <s v="EE8973"/>
    <n v="65.989999999999995"/>
    <n v="39.590000000000003"/>
    <x v="1"/>
    <x v="1"/>
    <s v="Adidas"/>
    <x v="0"/>
    <s v="Based on the game-changing Oregon running shoes, the Forest Grove was released in 1982, at a time when recreational jogging was an American obsession. This update has a lightweight mesh upper with plush nubuck and a distinctive web-wrapped midsole that stays true to the original design."/>
    <n v="4.5"/>
    <x v="0"/>
    <n v="46"/>
    <s v="2020-04-13"/>
    <s v="15:07:36"/>
  </r>
  <r>
    <s v="Men's adidas Sport Inspired Questar Rise Shoes"/>
    <s v="EE8331"/>
    <n v="69.989999999999995"/>
    <n v="41.99"/>
    <x v="1"/>
    <x v="1"/>
    <s v="Adidas "/>
    <x v="0"/>
    <s v="Designed with a rugged, outdoor look, these running-inspired shoes give you the comfort needed to tackle any adventure. The midsole and outsole feature pillow-soft cushioning and a natural fit."/>
    <n v="4.7"/>
    <x v="0"/>
    <n v="16"/>
    <s v="2020-04-13"/>
    <s v="15:07:36"/>
  </r>
  <r>
    <s v="Men's adidas Originals ZX 4000 Shoes"/>
    <s v="EE4762"/>
    <n v="79.989999999999995"/>
    <n v="47.99"/>
    <x v="1"/>
    <x v="1"/>
    <s v="Adidas"/>
    <x v="0"/>
    <s v="The ZX series reset the running scene in the '80s with a high-tech approach based on the physics of human motion. Fusing nostalgia with modern innovation, these streetwear shoes offer a retro-tech look in a mix of mesh and suede. They're cushioned for modern comfort with a lightweight and flexible foam midsole."/>
    <n v="4.4000000000000004"/>
    <x v="0"/>
    <n v="23"/>
    <s v="2020-04-13"/>
    <s v="15:07:36"/>
  </r>
  <r>
    <s v="Men's adidas Originals U_Path Run Shoes"/>
    <s v="EE7163"/>
    <n v="75.989999999999995"/>
    <n v="45.59"/>
    <x v="1"/>
    <x v="1"/>
    <s v="Adidas"/>
    <x v="0"/>
    <s v="The U_Path Run offers a sleek combination of retro and modern. These shoes are built of soft, breathable mesh for everyday wear. The D-ring lacing system adds a distinctive look and the bungee heel piece gives extra support. A lightweight EVA midsole adds all-day wearability."/>
    <n v="2.8"/>
    <x v="2"/>
    <n v="23"/>
    <s v="2020-04-13"/>
    <s v="15:07:36"/>
  </r>
  <r>
    <s v="Men's adidas Originals Lxcon 94 Shoes"/>
    <s v="EE6257"/>
    <n v="119.99"/>
    <n v="71.989999999999995"/>
    <x v="0"/>
    <x v="1"/>
    <s v="Adidas"/>
    <x v="0"/>
    <s v="The Lexicon launched in the mid '90s to give structured support and stability to serious runners. These shoes bring back the retro-tech look with the same lightweight mesh upper and textured suede 3-Stripes as the 1994 version. The translucent tube that runs through the eyestay and collar for pressure distribution adds an authentic detail from the archive design."/>
    <n v="4.7"/>
    <x v="0"/>
    <n v="12"/>
    <s v="2020-04-13"/>
    <s v="15:07:36"/>
  </r>
  <r>
    <s v="Men's adidas Originals Swift Run Shoes"/>
    <s v="EE4445"/>
    <n v="75.989999999999995"/>
    <n v="45.59"/>
    <x v="1"/>
    <x v="1"/>
    <s v="Adidas"/>
    <x v="0"/>
    <s v="The Swift is a casual running style that's designed for everyday wear. These stretchy knit shoes have a streamlined shape and a supportive, sock-like feel."/>
    <n v="2.4"/>
    <x v="2"/>
    <n v="66"/>
    <s v="2020-04-13"/>
    <s v="15:07:36"/>
  </r>
  <r>
    <s v="Men's adidas Originals Swift Run Shoes"/>
    <s v="EE4443"/>
    <n v="75.989999999999995"/>
    <n v="45.59"/>
    <x v="1"/>
    <x v="1"/>
    <s v="Adidas"/>
    <x v="0"/>
    <s v="Drawing upon heritage running designs, these knit shoes have a sleek shape and a snug, sock-like feel. Embroidered accents and welded details elevate the look beyond basic. Built for all-day ease with a stretchy knit lining and a lightweight midsole."/>
    <n v="4.3"/>
    <x v="0"/>
    <n v="23"/>
    <s v="2020-04-13"/>
    <s v="15:07:36"/>
  </r>
  <r>
    <s v="Men's adidas Originals Superstar Shoes"/>
    <s v="EF2102"/>
    <n v="79.989999999999995"/>
    <n v="47.99"/>
    <x v="1"/>
    <x v="1"/>
    <s v="Adidas"/>
    <x v="0"/>
    <s v="The adidas Superstar sneaker hit the hardwood in the '70s as B-ball's first all-leather low top. Today, the iconic shell-toe style wins fans as a cultural icon and streetwear star. These shoes feature a supple leather upper that feels buttery smooth to the touch. Fresh colour on the 3-Stripes and heel tab updates the look."/>
    <n v="3.9"/>
    <x v="1"/>
    <n v="68"/>
    <s v="2020-04-13"/>
    <s v="15:07:36"/>
  </r>
  <r>
    <s v="Men's adidas Outdoor Naha Shoes"/>
    <s v="CM0011"/>
    <n v="59.99"/>
    <n v="29.99"/>
    <x v="1"/>
    <x v="0"/>
    <s v="Adidas"/>
    <x v="0"/>
    <s v="Get maximum support, comfort and a refreshed look with these adidas Naha shoes for men comes wit a classic style. Mesh and synthetic upper with EVA midsole for maximum impact cushioning. It's Super High Traction Rubber for optimal grip in wet conditions."/>
    <n v="3.7"/>
    <x v="1"/>
    <n v="11"/>
    <s v="2020-04-13"/>
    <s v="15:07:36"/>
  </r>
  <r>
    <s v="UNISEX ADIDAS ORIGINALS SKATEBOARDING LUCAS PREMIERE SHOES"/>
    <s v="B22747"/>
    <n v="59.99"/>
    <n v="29.99"/>
    <x v="1"/>
    <x v="0"/>
    <s v="Adidas"/>
    <x v="0"/>
    <s v="Inspired by archive volley shoes, pro skater Lucas Puig's signature model delivers adidas' best combination of board feel and control to date. They have a durable suede lace area and toe, and the textile quarter panel and tongue create a lightweight, breathable touch."/>
    <n v="4.2"/>
    <x v="0"/>
    <n v="79"/>
    <s v="2020-04-13"/>
    <s v="15:07:36"/>
  </r>
  <r>
    <s v="men's ADIDAS ORIGINALS STAN SMITH shoes"/>
    <s v="CM7988"/>
    <n v="109.99"/>
    <n v="44"/>
    <x v="0"/>
    <x v="2"/>
    <s v="Adidas"/>
    <x v="0"/>
    <s v="The Stan Smith debuted as a pro-level tennis trainer in the '70s. It wasn't long before its crisp, clean aesthetic made it a crossover favourite off the court. This version of the iconic shoes gets a special touch from an upper made in multicoloured fabric sourced from Denmark's most famous textile fabric manufacturer, Kvadrat. A contrast heel patch and rubber cupsole keep the look grounded in adidas Originals heritage."/>
    <n v="4.9000000000000004"/>
    <x v="0"/>
    <n v="3"/>
    <s v="2020-04-13"/>
    <s v="15:07:36"/>
  </r>
  <r>
    <s v="Men's adidas Basketball Pro Bounce Madness 2019 Shoes"/>
    <s v="BB9280"/>
    <n v="99.99"/>
    <n v="49.99"/>
    <x v="1"/>
    <x v="0"/>
    <s v="Adidas"/>
    <x v="0"/>
    <s v="Shake defenders all through the game. Built for agility, these basketball shoes have a textile upper with a cushioned collar for enhanced ankle support. Responsive cushioning in the midsole lets you hustle up and down the court in comfort. A TPU overlay offers lateral stability for quick side-to-side movement. The herringbone outsole provides extra grip as you cut and pivot to the basket."/>
    <n v="4.5999999999999996"/>
    <x v="0"/>
    <n v="13"/>
    <s v="2020-04-13"/>
    <s v="15:07:36"/>
  </r>
  <r>
    <s v="Men's adidas Outdoor Terrex Eastrail Shoes"/>
    <s v="BC0973"/>
    <n v="59.99"/>
    <n v="35.99"/>
    <x v="1"/>
    <x v="1"/>
    <s v="Adidas"/>
    <x v="0"/>
    <s v="Stack up the trail miles in these lightweight hiking shoes. Built for a stable feel and confident traction on wet, uneven terrain, they feature a cushioned midsole for all-day comfort."/>
    <n v="4.8"/>
    <x v="0"/>
    <n v="23"/>
    <s v="2020-04-13"/>
    <s v="15:07:36"/>
  </r>
  <r>
    <s v="Men's adidas Running Sedna Shoes"/>
    <s v="CL7287"/>
    <n v="42.99"/>
    <n v="21.49"/>
    <x v="2"/>
    <x v="0"/>
    <s v="Adidas "/>
    <x v="0"/>
    <s v="The adidas Running shoes for men. These lightweight shoes give all round comfort, cushioning, durability &amp; support in a simplistic design. The combination of Textile-Mesh upper ensure breathability and durability while the Lightstrike EVA midsole provides premium cushioning. Full Rubber outsole provides durability."/>
    <n v="4"/>
    <x v="0"/>
    <n v="13"/>
    <s v="2020-04-13"/>
    <s v="15:07:36"/>
  </r>
  <r>
    <s v="Men's adidas Originals Stan Smith Recon Shoes"/>
    <s v="EE5790"/>
    <n v="139.99"/>
    <n v="83.99"/>
    <x v="0"/>
    <x v="1"/>
    <s v="Adidas"/>
    <x v="0"/>
    <s v="Named for one of tennis' all-time greats, the Stan Smith remains a perennial favorite. Part of the Home of Classics collection, these supple leather shoes feature a triple-white color palette to amplify the smooth, minimalist lines. Honoring the simple purity of the original design, this deluxe version reconstructs the minimalist icon with ultra-precise stitching and the highest-quality craftsmanship."/>
    <n v="3.6"/>
    <x v="1"/>
    <n v="49"/>
    <s v="2020-04-13"/>
    <s v="15:07:36"/>
  </r>
  <r>
    <s v="Men's adidas Outdoor Echo Sandals"/>
    <s v="CL0235"/>
    <n v="29.99"/>
    <n v="14.99"/>
    <x v="2"/>
    <x v="0"/>
    <s v="Adidas"/>
    <x v="0"/>
    <s v="Step out in these adidas Alsek sandals for men. Made of supportive yet sleek with adjustable straps, the Synthetic upper has a adjustable straps with Die-cut EVA midsole for stable cushioning and Textured footbed for comfort. They come with an Abrasion resistant Rubber outsole with wet and dry traction pattern and a protective toe-lip."/>
    <n v="3.4"/>
    <x v="1"/>
    <n v="57"/>
    <s v="2020-04-13"/>
    <s v="15:07:36"/>
  </r>
  <r>
    <s v="Men's adidas Running Ultraboost 19 Shoes"/>
    <s v="EF1344"/>
    <n v="179.99"/>
    <n v="125.99"/>
    <x v="3"/>
    <x v="4"/>
    <s v="Adidas"/>
    <x v="0"/>
    <s v="Running reinvented. These high-performance neutral running shoes deliver unrivaled comfort and energy return. The lightweight and propulsive shoes have a seamless knit upper that's engineered with motion weave technology to provide stretch while also holding your foot in place as you run. The second-skin fit follows the shape of your foot to reduce pressure points."/>
    <n v="4.9000000000000004"/>
    <x v="0"/>
    <n v="68"/>
    <s v="2020-04-13"/>
    <s v="15:07:36"/>
  </r>
  <r>
    <s v="Men's adidas Running Ultraboost 19 Shoes"/>
    <s v="G27506"/>
    <n v="179.99"/>
    <n v="125.99"/>
    <x v="3"/>
    <x v="4"/>
    <s v="Adidas"/>
    <x v="0"/>
    <s v="Ultraboost reinvented. These running shoes reboot key performance technologies to give you a confident and energy-filled run. The knit upper has a second-skin fit and is built with motion-weave technology for adaptive stretch and support. Dual-density cushioning delivers medial support and an energised ride."/>
    <n v="4.2"/>
    <x v="0"/>
    <n v="99"/>
    <s v="2020-04-13"/>
    <s v="15:07:36"/>
  </r>
  <r>
    <s v="Men's Football X 19.3 Turf Boots"/>
    <s v="F35373"/>
    <n v="59.99"/>
    <n v="59.99"/>
    <x v="1"/>
    <x v="3"/>
    <s v="Adidas"/>
    <x v="0"/>
    <s v="These super-light football boots are optimised for acceleration. The distinctive low-cut collar and snug fit keep you strapped in for high-speed play. A flexible premium synthetic upper delivers lightweight comfort and a natural touch. Cushioning reduces stud pressure through an outsole perforated to shed unnecessary weight."/>
    <n v="3"/>
    <x v="2"/>
    <n v="18"/>
    <s v="2020-04-13"/>
    <s v="15:07:36"/>
  </r>
  <r>
    <s v="Men's adidas Nemeziz 19.4 Flexible Ground Cleats"/>
    <s v="F34394"/>
    <n v="45.99"/>
    <n v="45.99"/>
    <x v="2"/>
    <x v="3"/>
    <s v="Adidas"/>
    <x v="0"/>
    <s v="Nemeziz isn't just a cleat. It's a commitment that skills should be about wins, not likes. If you'd take celebrity over silverware, get out of here. But if you're ready to rip up the field to carry your team to victory, read on. The soft synthetic upper on these soccer cleats morphs to your foot shape to keep you comfortable as you weave your magic. A mono-tongue delivers a lockdown fit for stability through every twist and turn."/>
    <n v="3.4"/>
    <x v="1"/>
    <n v="27"/>
    <s v="2020-04-13"/>
    <s v="15:07:36"/>
  </r>
  <r>
    <s v="Men's adidas Training Solar LT Trainers"/>
    <s v="DB3405"/>
    <n v="79.989999999999995"/>
    <n v="47.99"/>
    <x v="1"/>
    <x v="1"/>
    <s v="Adidas"/>
    <x v="0"/>
    <s v="Versatile enough for a variety of workouts, these shoes are made for the athlete who mixes up barbell exercises one day with agility drills or speedwork the next. The textile upper is lightweight and flexible while providing the lockdown you need when moving side-to-side. It rides on a cushioned midsole that feels springy and flexible."/>
    <n v="1"/>
    <x v="3"/>
    <n v="93"/>
    <s v="2020-04-13"/>
    <s v="15:07:36"/>
  </r>
  <r>
    <s v="Men's adidas Running Stunn Shoes"/>
    <s v="CK9474"/>
    <n v="55.99"/>
    <n v="27.99"/>
    <x v="1"/>
    <x v="0"/>
    <s v="Adidas "/>
    <x v="0"/>
    <s v="These men's running shoes keep you comfortable so you stay focused on your running goals. They feature a textile upper that wraps around the midfoot to give you stability where you need it most. Faetures a CLOUDFOAM midsole for responsive cushioning and durable Rubber outsole for long-lasting wear."/>
    <n v="3.6"/>
    <x v="1"/>
    <n v="86"/>
    <s v="2020-04-13"/>
    <s v="15:07:37"/>
  </r>
  <r>
    <s v="Men's adidas Football Copa 20.3 Firm Ground Boots"/>
    <s v="EF8329"/>
    <n v="59.99"/>
    <n v="35.99"/>
    <x v="1"/>
    <x v="1"/>
    <s v="Adidas"/>
    <x v="0"/>
    <s v="Copa isn't just a boot. It's an agreement that every fleeting touch should leave a lasting impression. If you can't make your mark on a match, move along. But if you're ready to take your touch to a new dimension, keep reading. These football boots have a stitched leather vamp to stop the ball slipping off your foot. An integrated mono-tongue combines with the stretchy mesh quarter to provide a secure, comfortable fit."/>
    <n v="3.6"/>
    <x v="1"/>
    <n v="15"/>
    <s v="2020-04-13"/>
    <s v="15:07:37"/>
  </r>
  <r>
    <s v="Men's adidas Tennis Steadfast 19 Shoes"/>
    <s v="CL9983"/>
    <n v="42.99"/>
    <n v="21.49"/>
    <x v="2"/>
    <x v="0"/>
    <s v="Adidas"/>
    <x v="0"/>
    <s v="The adidas steadfast tennis shoes for men. A new, modern design that delivers quality and comfort for the recreational tennis player. The Synthetic &amp; Mesh combination on the upper makes it lightweight, breathable and durable. They come with Injected EVA midsole for long term lightweight durability while the adiwear outsole provides durability in high wear areas."/>
    <n v="4.9000000000000004"/>
    <x v="0"/>
    <n v="45"/>
    <s v="2020-04-13"/>
    <s v="15:07:37"/>
  </r>
  <r>
    <s v="Women's adidas Sport Inspired VL Court 2.0 Shoes"/>
    <s v="EF0021"/>
    <n v="49.99"/>
    <n v="29.99"/>
    <x v="2"/>
    <x v="1"/>
    <s v="Adidas "/>
    <x v="0"/>
    <s v="A laid-back cruiser for everyday wear. These skate-inspired shoes feature a smooth leather upper with graphic-print 3-Stripes. An ultra-soft sockliner adds lightweight cushioning, and a rubber cupsole provides grip."/>
    <n v="4.2"/>
    <x v="0"/>
    <n v="80"/>
    <s v="2020-04-13"/>
    <s v="15:07:37"/>
  </r>
  <r>
    <s v="Men's adidas Football Copa 20.4 Firm Ground Boots"/>
    <s v="EF8348"/>
    <n v="39.99"/>
    <n v="23.99"/>
    <x v="2"/>
    <x v="1"/>
    <s v="Adidas"/>
    <x v="0"/>
    <s v="Copa isn't just a boot. It's an agreement that every fleeting touch should leave a lasting impression. If you can't make your mark on a match, move along. But if you're ready to take your touch to a new dimension, keep reading. These football boots have a stitched synthetic vamp to stop the ball slipping off your foot."/>
    <n v="4"/>
    <x v="0"/>
    <n v="30"/>
    <s v="2020-04-13"/>
    <s v="15:07:37"/>
  </r>
  <r>
    <s v="Men's adidas Tennis Steadfast 19 Shoes"/>
    <s v="CL9985"/>
    <n v="42.99"/>
    <n v="21.49"/>
    <x v="2"/>
    <x v="0"/>
    <s v="Adidas"/>
    <x v="0"/>
    <s v="The adidas steadfast tennis shoes for men. A new, modern design that delivers quality and comfort for the recreational tennis player. The Synthetic &amp; Mesh combination on the upper makes it lightweight, breathable and durable. They come with Injected EVA midsole for long term lightweight durability while the adiwear outsole provides durability in high wear areas."/>
    <n v="4.9000000000000004"/>
    <x v="0"/>
    <n v="10"/>
    <s v="2020-04-13"/>
    <s v="15:07:37"/>
  </r>
  <r>
    <s v="Men's adidas Football Predator 19.4 Flexible Ground Boots"/>
    <s v="EF8211"/>
    <n v="45.99"/>
    <n v="27.59"/>
    <x v="2"/>
    <x v="1"/>
    <s v="Adidas"/>
    <x v="0"/>
    <s v="If your command of the pitch leaves your rivals' tactics in tatters, you're ready to own Predators. Built for precision on hard ground, firm ground and artificial grass, these juniors' football boots have a synthetic upper that matches your heel shape for a comfortable fit. Control stitching on the surface injects confidence into every touch."/>
    <n v="2"/>
    <x v="4"/>
    <n v="4"/>
    <s v="2020-04-13"/>
    <s v="15:07:37"/>
  </r>
  <r>
    <s v="Men's adidas Outdoor Entry Hiker Shoes"/>
    <s v="CL9990"/>
    <n v="47.99"/>
    <n v="28.79"/>
    <x v="2"/>
    <x v="1"/>
    <s v="Adidas"/>
    <x v="0"/>
    <s v="Ready for outdoor adventures? This versatile shoe's mountain grip supplies sure footing. Features mesh and synthetic upper with EVA midsole for maximum impact cushioning. Its Super High Traction Rubber for optimal grip in wet conditions."/>
    <n v="2.6"/>
    <x v="2"/>
    <n v="2"/>
    <s v="2020-04-13"/>
    <s v="15:07:37"/>
  </r>
  <r>
    <s v="Men's adidas Football Predator 19.3 Firm Ground Boots"/>
    <s v="EF8208"/>
    <n v="65.989999999999995"/>
    <n v="39.590000000000003"/>
    <x v="1"/>
    <x v="1"/>
    <s v="Adidas"/>
    <x v="0"/>
    <s v="Predator isn't just a boot. It's a statement that actions speak louder than words. If you can't back your chat with total control, pipe down. But if you're ready to dominate to the final whistle, keep reading. The supportive mesh upper on these football boots provides a sock-like fit to securely lock you in. Embossing on the forefoot grips the ball to add control when passing and shooting."/>
    <n v="3.8"/>
    <x v="1"/>
    <n v="83"/>
    <s v="2020-04-13"/>
    <s v="15:07:37"/>
  </r>
  <r>
    <s v="Men's Football X 19.4 Indoor Shoes"/>
    <s v="EF1619"/>
    <n v="45.99"/>
    <n v="45.99"/>
    <x v="2"/>
    <x v="3"/>
    <s v="Adidas"/>
    <x v="0"/>
    <s v="X isn't just a boot. It's a recognition that speed should prise open defences, not dart down blind alleys. If you can't lead the charge with your lightning pace, jog on. But if you're ready to push past your limits, keep reading. These football boots have a lightweight synthetic upper with a foot-hugging fit that locks you in. The rubber outsole supercharges acceleration on flat and indoor surfaces."/>
    <n v="4.0999999999999996"/>
    <x v="0"/>
    <n v="85"/>
    <s v="2020-04-13"/>
    <s v="15:07:37"/>
  </r>
  <r>
    <s v="Men's Football Nemeziz 19.3 Indoor Shoes"/>
    <s v="EG7224"/>
    <n v="59.99"/>
    <n v="59.99"/>
    <x v="1"/>
    <x v="3"/>
    <s v="Adidas"/>
    <x v="0"/>
    <s v="Nemeziz isn't just a shoe. It's a commitment that skills should be about wins, not likes. If you'd take celebrity over silverware, get out of here. But if you're ready to rip up the field to carry your team to victory, read on. The hard-wearing textile upper on these soccer shoes supports you through every twist and turn."/>
    <n v="4.4000000000000004"/>
    <x v="0"/>
    <n v="88"/>
    <s v="2020-04-13"/>
    <s v="15:07:37"/>
  </r>
  <r>
    <s v="Men's adidas Tennis Stin Indoor Shoes"/>
    <s v="CL9979"/>
    <n v="47.99"/>
    <n v="28.79"/>
    <x v="2"/>
    <x v="1"/>
    <s v="Adidas"/>
    <x v="0"/>
    <s v="Smash your next cross-court winner in these men's Tennis Smash Indoor shoes. Designed for quickness and stability on clay, these low-cut shoes have a Synthetic and Mesh upper that wraps your foot with a secure, natural-feeling fit. ADIWEAR√Ç¬Æ outsole, and EVA midsole provide the anchor you need for greater throwing power."/>
    <n v="4.5"/>
    <x v="0"/>
    <n v="16"/>
    <s v="2020-04-13"/>
    <s v="15:07:37"/>
  </r>
  <r>
    <s v="Men's Football Copa 20.4 Indoor Boots"/>
    <s v="EF1958"/>
    <n v="45.99"/>
    <n v="45.99"/>
    <x v="2"/>
    <x v="3"/>
    <s v="Adidas"/>
    <x v="0"/>
    <s v="Play harder, win bigger. Always demand more. Your touch. Your team. In these football boots you'll transform them both. Stitching on their durable synthetic forefoot stops the ball slipping from your grasp as you lead by example. The grippy rubber outsole keeps you moving on flat and indoor surfaces. Step it up in adidas Copa 20.4 boots."/>
    <n v="3.4"/>
    <x v="1"/>
    <n v="28"/>
    <s v="2020-04-13"/>
    <s v="15:07:37"/>
  </r>
  <r>
    <s v="Men's Football Predator 20.4 Flexible Ground Shoes"/>
    <s v="EE9566"/>
    <n v="45.99"/>
    <n v="45.99"/>
    <x v="2"/>
    <x v="3"/>
    <s v="Adidas"/>
    <x v="0"/>
    <s v="It shows no mercy. It feels no pity. Every inch of its fearsome frame has mutated to fulfil its single, Unrelenting Goal. Domination. The Predator 20 is here and it's hungry for control. Legal? Absolutely. Fair? Who Cares? Get a grip, playtime's over."/>
    <n v="4.4000000000000004"/>
    <x v="0"/>
    <n v="98"/>
    <s v="2020-04-13"/>
    <s v="15:07:37"/>
  </r>
  <r>
    <s v="Men's Football Nemeziz 19.3 Firm Ground Cleats"/>
    <s v="EF1806"/>
    <n v="65.989999999999995"/>
    <n v="65.989999999999995"/>
    <x v="1"/>
    <x v="3"/>
    <s v="Adidas"/>
    <x v="0"/>
    <s v="You swerve at every challenge. Twist yourself around your rivals until their games unravel. Don't apologize, it's a gift. These soccer shoes have a soft mesh upper, so you can work to keep the ball close as you weave your magic. A Messi logo honors the legend. Embrace your agility in adidas Nemeziz Messi 19.3 Firm Ground Cleats."/>
    <n v="3.7"/>
    <x v="1"/>
    <n v="74"/>
    <s v="2020-04-13"/>
    <s v="15:07:37"/>
  </r>
  <r>
    <s v="Men's Football Predator 20.3 Indoor Boots"/>
    <s v="EE9573"/>
    <n v="59.99"/>
    <n v="59.99"/>
    <x v="1"/>
    <x v="3"/>
    <s v="Adidas"/>
    <x v="0"/>
    <s v="It shows no mercy. It feels no pity. Every inch of its fearsome frame has mutated to fulfill its single, Unrelenting Goal. Domination. The Predator 20 is here and it's hungry for control. Legal? Absolutely. Fair? Who Cares? Get a grip, playtime's over."/>
    <n v="2"/>
    <x v="4"/>
    <n v="20"/>
    <s v="2020-04-13"/>
    <s v="15:07:37"/>
  </r>
  <r>
    <s v="Men's Football Copa 20.4 Indoor Boots"/>
    <s v="EF1957"/>
    <n v="45.99"/>
    <n v="45.99"/>
    <x v="2"/>
    <x v="3"/>
    <s v="Adidas"/>
    <x v="0"/>
    <s v="Copa isn't just a boot. It's an agreement that every fleeting touch should leave a lasting impression. If you can't make your mark on a match, move along. But if you're ready to take your touch to a new dimension, keep reading. These football boots have a stitched synthetic vamp to stop the ball slipping off your foot."/>
    <n v="4.7"/>
    <x v="0"/>
    <n v="42"/>
    <s v="2020-04-13"/>
    <s v="15:07:37"/>
  </r>
  <r>
    <s v="Men's Football Predator 20.3 Firm Ground Shoes"/>
    <s v="EF1634"/>
    <n v="59.99"/>
    <n v="59.99"/>
    <x v="1"/>
    <x v="3"/>
    <s v="Adidas"/>
    <x v="0"/>
    <s v="It shows no mercy. It feels no pity. Every inch of its fearsome frame has mutated to fulfil its single, Unrelenting Goal. Domination. The Predator 20 is here and it's hungry for control. Legal? Absolutely. Fair? Who Cares? Get a grip, playtime's over."/>
    <n v="3.2"/>
    <x v="1"/>
    <n v="15"/>
    <s v="2020-04-13"/>
    <s v="15:07:37"/>
  </r>
  <r>
    <s v="Men's Football Predator 20.3 Turf Shoes"/>
    <s v="EE9577"/>
    <n v="59.99"/>
    <n v="59.99"/>
    <x v="1"/>
    <x v="3"/>
    <s v="Adidas"/>
    <x v="0"/>
    <s v="It shows no mercy. It feels no pity. Every inch of its fearsome frame has mutated to fulfill its single, Unrelenting Goal. Domination. The Predator 20 is here and it's hungry for control. Legal? Absolutely. Fair? Who Cares? Get a grip, playtime's over."/>
    <n v="3.9"/>
    <x v="1"/>
    <n v="20"/>
    <s v="2020-04-13"/>
    <s v="15:07:37"/>
  </r>
  <r>
    <s v="Men's Football Copa 20.3 Firm Ground Cleats"/>
    <s v="G28550"/>
    <n v="65.989999999999995"/>
    <n v="65.989999999999995"/>
    <x v="1"/>
    <x v="3"/>
    <s v="Adidas"/>
    <x v="0"/>
    <s v="Copa isn't just a cleat. It's an agreement that every fleeting touch should leave a lasting impression. If you can't make your mark on a match, move along. But if you're ready to take your touch to a new dimension, keep reading. These soccer cleats have a stitched leather vamp to stop the ball slipping off your foot. An integrated mono-tongue combines with the stretchy mesh quarter to provide a secure, comfortable fit."/>
    <n v="5"/>
    <x v="0"/>
    <n v="61"/>
    <s v="2020-04-13"/>
    <s v="15:07:37"/>
  </r>
  <r>
    <s v="Men's Football Copa 20.3 Firm Ground Cleats"/>
    <s v="G28551"/>
    <n v="65.989999999999995"/>
    <n v="65.989999999999995"/>
    <x v="1"/>
    <x v="3"/>
    <s v="Adidas"/>
    <x v="0"/>
    <s v="Copa isn't just a cleat. It's an agreement that every fleeting touch should leave a lasting impression. If you can't make your mark on a match, move along. But if you're ready to take your touch to a new dimension, keep reading. These soccer cleats have a stitched leather vamp to stop the ball slipping off your foot. An integrated mono-tongue combines with the stretchy mesh quarter to provide a secure, comfortable fit."/>
    <n v="3.5"/>
    <x v="1"/>
    <n v="78"/>
    <s v="2020-04-13"/>
    <s v="15:07:37"/>
  </r>
  <r>
    <s v="Men's Football X 19.3 Turf Boots"/>
    <s v="EG7155"/>
    <n v="59.99"/>
    <n v="59.99"/>
    <x v="1"/>
    <x v="3"/>
    <s v="Adidas"/>
    <x v="0"/>
    <s v="These super-light football boots are optimised for acceleration. The distinctive low-cut collar and snug fit keep you strapped in for high-speed play. A flexible mesh, textile and syntetic upper delivers lightweight comfort and a natural touch. Cushioning reduces stud pressure through an outsole perforated to shed unnecessary weight."/>
    <n v="0"/>
    <x v="5"/>
    <n v="0"/>
    <s v="2020-04-13"/>
    <s v="15:07:37"/>
  </r>
  <r>
    <s v="Men's adidas Football Nemeziz Messi 19.3 Turf Shoes"/>
    <s v="EF1809"/>
    <n v="69.989999999999995"/>
    <n v="69.989999999999995"/>
    <x v="1"/>
    <x v="3"/>
    <s v="Adidas"/>
    <x v="0"/>
    <s v="Nemeziz isn't just a shoe. It's a commitment that skills should be about wins, not likes. If you'd take celebrity over silverware, get out of here. But if you're ready to rip up the field to carry your team to victory, read on. Showing off Messi's logo, the soft synthetic upper on these men's soccer shoes is seamless to keep you comfortable as you weave your magic."/>
    <n v="2.6"/>
    <x v="2"/>
    <n v="26"/>
    <s v="2020-04-13"/>
    <s v="15:07:37"/>
  </r>
  <r>
    <s v="Men's Football Predator 20.3 Turf Shoes"/>
    <s v="EG0963"/>
    <n v="59.99"/>
    <n v="59.99"/>
    <x v="1"/>
    <x v="3"/>
    <s v="Adidas"/>
    <x v="0"/>
    <s v="You're not cheating the system. You're just bending the rules. Find your unfair advantage and transform your game with all-new adidas Predator. These soccer shoes have a mid-cut design to support your ankle and a snug fit for lockdown. Raised elements add swerve to strikes. Take control in Predator 20.3 Turf Shoes."/>
    <n v="4.7"/>
    <x v="0"/>
    <n v="12"/>
    <s v="2020-04-13"/>
    <s v="15:07:37"/>
  </r>
  <r>
    <s v="Men's Outdoor Wind Chaser II Shoes"/>
    <s v="CM5919"/>
    <n v="49.99"/>
    <n v="39.99"/>
    <x v="2"/>
    <x v="5"/>
    <s v="Adidas"/>
    <x v="0"/>
    <s v="These outdoor shoes for men give all round comfort, cushioning, durability &amp; support in a simplistic design. The synthetic and mesh upper ensure breathability and durability while the Lightstrike IMEVA midsole provides premium cushioning. Non-Marking Rubber outsole provides durability."/>
    <n v="4.4000000000000004"/>
    <x v="0"/>
    <n v="16"/>
    <s v="2020-04-13"/>
    <s v="15:07:37"/>
  </r>
  <r>
    <s v="Men's Football Predator 20.1 Trainers"/>
    <s v="EF1664"/>
    <n v="109.99"/>
    <n v="109.99"/>
    <x v="0"/>
    <x v="3"/>
    <s v="Adidas"/>
    <x v="0"/>
    <s v="It shows no mercy. It feels no pity. Every inch of its fearsome frame has mutated to fulfil its single, Unrelenting Goal. Domination. The Predator 20 is here and it's hungry for control. Legal? Absolutely. Fair? Who Cares? Get a grip, playtime's over."/>
    <n v="3"/>
    <x v="2"/>
    <n v="59"/>
    <s v="2020-04-13"/>
    <s v="15:07:37"/>
  </r>
  <r>
    <s v="Men's adidas Originals CAMPUS Low Shoes"/>
    <s v="BZ0084"/>
    <n v="79.989999999999995"/>
    <n v="39.99"/>
    <x v="1"/>
    <x v="0"/>
    <s v="Adidas"/>
    <x v="0"/>
    <s v="This men's classic sneaker stays close to its trendsetting '80s design, while staying modern for today's streets. Boasting a suede upper with contrast 3-Stripes and heel patch, these shoes feature a reinforced toe cap. The cupsole leaves a herringbone-pattern footprint for a retro twist."/>
    <n v="3.2"/>
    <x v="1"/>
    <n v="8"/>
    <s v="2020-04-13"/>
    <s v="15:07:37"/>
  </r>
  <r>
    <s v="Men's adidas Outdoor Wind Chaser II Shoes"/>
    <s v="CM5920"/>
    <n v="49.99"/>
    <n v="39.99"/>
    <x v="2"/>
    <x v="5"/>
    <s v="Adidas"/>
    <x v="0"/>
    <s v="These outdoor shoes for men give all round comfort, cushioning, durability &amp; support in a simplistic design. The synthetic and mesh upper ensure breathability and durability while the Lightstrike IMEVA midsole provides premium cushioning. Non-Marking Rubber outsole provides durability."/>
    <n v="4.9000000000000004"/>
    <x v="0"/>
    <n v="92"/>
    <s v="2020-04-13"/>
    <s v="15:07:37"/>
  </r>
  <r>
    <s v="Men's Outdoor Wind Chaser II Shoes"/>
    <s v="CM5921"/>
    <n v="49.99"/>
    <n v="39.99"/>
    <x v="2"/>
    <x v="5"/>
    <s v="Adidas"/>
    <x v="0"/>
    <s v="These outdoor shoes for men give all round comfort, cushioning, durability &amp; support in a simplistic design. The synthetic and mesh upper ensure breathability and durability while the Lightstrike IMEVA midsole provides premium cushioning. Non-Marking Rubber outsole provides durability."/>
    <n v="3.1"/>
    <x v="1"/>
    <n v="95"/>
    <s v="2020-04-13"/>
    <s v="15:07:38"/>
  </r>
  <r>
    <s v="Men's adidas Originals Yung-1 Shoes"/>
    <s v="EF2778"/>
    <n v="109.99"/>
    <n v="54.99"/>
    <x v="0"/>
    <x v="0"/>
    <s v="Adidas"/>
    <x v="0"/>
    <s v="Releasing as part of the √¢??In The Sky√¢?? pack for Spring Summer 2019, the Yung 1 In The Sky Model Pack is crafted from ultra premium leather and buttery smooth suede, with just the right amount of breathable mesh thrown in for all-day-wear. A chunky foam midsole sits underfoot, and to round it all off, adidas√¢?? Torsion plate is present for additional support."/>
    <n v="3.6"/>
    <x v="1"/>
    <n v="36"/>
    <s v="2020-04-13"/>
    <s v="15:07:38"/>
  </r>
  <r>
    <s v="Men's adidas Originals Gazelle Shoes"/>
    <s v="F34053"/>
    <n v="79.989999999999995"/>
    <n v="39.99"/>
    <x v="1"/>
    <x v="0"/>
    <s v="Adidas"/>
    <x v="0"/>
    <s v="Streamlined and sleek, these adidas Originals Gazelle shoes for men. Soft Suede-Leather upper offers luxurious feel while removable inlay offers unique comfort to your insole. It comes with 3 stripes on the sides and extra lace."/>
    <n v="3.5"/>
    <x v="1"/>
    <n v="65"/>
    <s v="2020-04-13"/>
    <s v="15:07:38"/>
  </r>
  <r>
    <s v="MEN'S ADIDAS ORIGINALS SKATEBOARDING SEELEY SHOES"/>
    <s v="B27788"/>
    <n v="59.99"/>
    <n v="29.99"/>
    <x v="1"/>
    <x v="0"/>
    <s v="Adidas"/>
    <x v="0"/>
    <s v="The Seeley is adidas' minimalist masterpiece. These shoes offer a bare-bones blend of easy comfort and all-day wearability. They've got a classy coated leather upper with a moulded sockliner and vulcanised outsole, the best for feeling your board."/>
    <n v="2.6"/>
    <x v="2"/>
    <n v="43"/>
    <s v="2020-04-13"/>
    <s v="15:07:38"/>
  </r>
  <r>
    <s v="MEN'S ADIDAS ORIGINALS GAZELLE SHOES"/>
    <s v="B37945"/>
    <n v="79.989999999999995"/>
    <n v="39.99"/>
    <x v="1"/>
    <x v="0"/>
    <s v="Adidas"/>
    <x v="0"/>
    <s v="A beloved streetwear icon, the Gazelle transcends the decades to look fresh with today's styles. These iconic shoes are built in the original suede with leather details. An off-white outsole gives them a vintage vibe."/>
    <n v="5"/>
    <x v="0"/>
    <n v="79"/>
    <s v="2020-04-13"/>
    <s v="15:07:38"/>
  </r>
  <r>
    <s v="MEN'S ADIDAS ORIGINALS CAMPUS SHOES"/>
    <s v="B37846"/>
    <n v="85.99"/>
    <n v="42.99"/>
    <x v="1"/>
    <x v="0"/>
    <s v="Adidas"/>
    <x v="0"/>
    <s v="A refresh of the classic '80s suede Campus sneaker, these shoes stay true to their vintage spirit with premium materials. Creamy white outsoles and a foam-backed nylon tongue add to the retro vibe."/>
    <n v="4.9000000000000004"/>
    <x v="0"/>
    <n v="99"/>
    <s v="2020-04-13"/>
    <s v="15:07:38"/>
  </r>
  <r>
    <s v="MEN'S ADIDAS ORIGINALS SAMBA OG SHOES"/>
    <s v="B96323"/>
    <n v="79.989999999999995"/>
    <n v="39.99"/>
    <x v="1"/>
    <x v="0"/>
    <s v="Adidas"/>
    <x v="0"/>
    <s v="Born on the pitch, the Samba is a timeless icon of street style. These shoes stay true to their legacy with premium materials. The hairy suede upper has a leather tongue, nubuck 3-Stripes and a woven vintage label on the suede sockliner."/>
    <n v="4"/>
    <x v="0"/>
    <n v="27"/>
    <s v="2020-04-13"/>
    <s v="15:07:38"/>
  </r>
  <r>
    <s v="Men's adidas Originals Skateboarding Seeley Shoes"/>
    <s v="DB3143"/>
    <n v="69.989999999999995"/>
    <n v="34.99"/>
    <x v="1"/>
    <x v="0"/>
    <s v="Adidas"/>
    <x v="0"/>
    <s v="Old-school skate style graduates to a new look and feel. These shoes boast a smooth, abrasion-resistant upper that stands up to abuse and a lightly padded mid-top cut for better ankle protection and support. A vulcanized rubber outsole sticks to your board for great control."/>
    <n v="2.6"/>
    <x v="2"/>
    <n v="2"/>
    <s v="2020-04-13"/>
    <s v="15:07:38"/>
  </r>
  <r>
    <s v="MEN'S ADIDAS ORIGINALS GARWEN SPZL SHOES"/>
    <s v="B41825"/>
    <n v="109.99"/>
    <n v="54.99"/>
    <x v="0"/>
    <x v="0"/>
    <s v="Adidas"/>
    <x v="0"/>
    <s v="These shoes take inspiration from the Brisbane, a vintage '70s leisure shoe. The design looks like it comes straight from the archive, but subtle details keep it fresh. Created with Union LA founder Chris Gibbs, this version shows off a clean court style. A Spezial x Union printed sockliner calls out the collaboration."/>
    <n v="4.9000000000000004"/>
    <x v="0"/>
    <n v="58"/>
    <s v="2020-04-13"/>
    <s v="15:07:38"/>
  </r>
  <r>
    <s v="Men's adidas Running PureBoost DPR LTD Shoes"/>
    <s v="F36630"/>
    <n v="139.99"/>
    <n v="69.989999999999995"/>
    <x v="0"/>
    <x v="0"/>
    <s v="Adidas"/>
    <x v="0"/>
    <s v="Street running means constantly adjusting to changing conditions. These natural shoes are designed with a close-to-the-ground feel to help you stay in tune with your surroundings. A wider forefoot platform increases stability during lateral movements. The knit upper adapts to the shape of your foot as you run, and responsive cushioning keeps you energised."/>
    <n v="2.5"/>
    <x v="2"/>
    <n v="8"/>
    <s v="2020-04-13"/>
    <s v="15:07:38"/>
  </r>
  <r>
    <s v="Men's adidas Running Pureboost DPR Shoes"/>
    <s v="B37787"/>
    <n v="129.99"/>
    <n v="64.989999999999995"/>
    <x v="0"/>
    <x v="0"/>
    <s v="Adidas"/>
    <x v="0"/>
    <s v="City running means constantly adjusting to changing conditions. These shoes are designed with a close-to-the-ground feel to help you stay in tune with your surroundings. An expanded landing zone increases stability during lateral movements. The knit upper adapts to the shape of your foot as you run, and responsive cushioning keeps you energised."/>
    <n v="3.7"/>
    <x v="1"/>
    <n v="4"/>
    <s v="2020-04-13"/>
    <s v="15:07:38"/>
  </r>
  <r>
    <s v="Men's adidas Originals Pharrell Williams Tennis HU V2 Shoes"/>
    <s v="DB3329"/>
    <n v="99.99"/>
    <n v="49.99"/>
    <x v="1"/>
    <x v="0"/>
    <s v="Adidas"/>
    <x v="0"/>
    <s v="A design collaboration with Pharrell Williams, these shoes offer sleek court lines and creative flair. Made in a stretchy knit upper, they feature soft, textured suede overlays. Pharrell's sign-offs at the heel and on the tongue add signature style."/>
    <n v="2.4"/>
    <x v="2"/>
    <n v="29"/>
    <s v="2020-04-13"/>
    <s v="15:07:38"/>
  </r>
  <r>
    <s v="MEN'S ADIDAS ORIGINALS SUPERSTAR SHOES"/>
    <s v="G27808"/>
    <n v="79.989999999999995"/>
    <n v="39.99"/>
    <x v="1"/>
    <x v="0"/>
    <s v="Adidas"/>
    <x v="0"/>
    <s v="These trainers born in the '70s keep the look classic with a coated leather upper. They feature all the authentic details, including zigzag edging on the 3-Stripes and the signature rubber shell toe."/>
    <n v="3.4"/>
    <x v="1"/>
    <n v="46"/>
    <s v="2020-04-13"/>
    <s v="15:07:38"/>
  </r>
  <r>
    <s v="Men's adidas Originals Yung-96 Shoes"/>
    <s v="DB2609"/>
    <n v="85.99"/>
    <n v="42.99"/>
    <x v="1"/>
    <x v="0"/>
    <s v="Adidas"/>
    <x v="0"/>
    <s v="A love for 1990s fashion gives the Yung-96 a look that's bold and a bit eccentric. These shoes are made of a mix of mesh, faux suede and nubuck. They offer a wide, chunky silhouette that's distinctly '90s. A lightweight midsole makes them comfortable enough for all-day wear."/>
    <n v="4.7"/>
    <x v="0"/>
    <n v="72"/>
    <s v="2020-04-13"/>
    <s v="15:07:38"/>
  </r>
  <r>
    <s v="MEN'S ADIDAS OUTDOOR TELL PATH SHOES"/>
    <s v="CJ9009"/>
    <n v="39.99"/>
    <n v="19.989999999999998"/>
    <x v="2"/>
    <x v="0"/>
    <s v="Adidas"/>
    <x v="0"/>
    <s v="The adidas Tell Path shoes for men are crafted with a strong, grippy outsole inspired by mountain bike tires, and a super durable Mesh and Synthetic upper. Light strike EVA midsole with visible ADIPRENE provides protection from harmful impact forces while TRAXION√Ç¬Æ offers superior grip and traction in all directions."/>
    <n v="4.4000000000000004"/>
    <x v="0"/>
    <n v="24"/>
    <s v="2020-04-13"/>
    <s v="15:07:38"/>
  </r>
  <r>
    <s v="Men's adidas Swimming Beach Print Maxout Slippers"/>
    <s v="CL0233"/>
    <n v="8.99"/>
    <n v="4.49"/>
    <x v="2"/>
    <x v="0"/>
    <s v="Adidas "/>
    <x v="0"/>
    <s v="These adidas Beach Print Maxout 2 slippers for men come with soft Synthetic straps for better grip and comfort. It's durable Die-cut Rubber outsole offers supreme comfort while the all over print gives it a unique style."/>
    <n v="3.1"/>
    <x v="1"/>
    <n v="36"/>
    <s v="2020-04-13"/>
    <s v="15:07:38"/>
  </r>
  <r>
    <s v="MEN'S adidas RUNNING KRAY 2 SHOES"/>
    <s v="CI1719"/>
    <n v="45.99"/>
    <n v="22.99"/>
    <x v="2"/>
    <x v="0"/>
    <s v="Adidas "/>
    <x v="0"/>
    <s v="The adidas Kray 2 shoes for men. The pasted 3-Stripes execution on full Mesh upper ensures breathability and optimum comfort while you run. Super light IMEVA offers long term cushioning and shock absorption. The ADIWEAR outsole for best durability in high wear areas"/>
    <n v="4.3"/>
    <x v="0"/>
    <n v="97"/>
    <s v="2020-04-13"/>
    <s v="15:07:38"/>
  </r>
  <r>
    <s v="Men's adidas Swim Eezay Maxout II Slippers"/>
    <s v="CM0106"/>
    <n v="9.99"/>
    <n v="4.99"/>
    <x v="2"/>
    <x v="0"/>
    <s v="Adidas "/>
    <x v="0"/>
    <s v="These casual adidas slippers for men come with soft Synthetic straps for better grip and comfort. It's durable Die-cut Rubber outsole offers supreme comfort."/>
    <n v="5"/>
    <x v="0"/>
    <n v="1"/>
    <s v="2020-04-13"/>
    <s v="15:07:38"/>
  </r>
  <r>
    <s v="Men's adidas Running Bolter Shoes"/>
    <s v="CK9437"/>
    <n v="42.99"/>
    <n v="21.49"/>
    <x v="2"/>
    <x v="0"/>
    <s v="Adidas "/>
    <x v="0"/>
    <s v="These men's running shoes keep you comfortable so you stay focused on your running goals. They feature a breathable mesh upper with a comfort collar, while a moulded overlay provides lightweight support. The plush Cloudfoam midsole delivers ultra-soft cushioning."/>
    <n v="4.9000000000000004"/>
    <x v="0"/>
    <n v="7"/>
    <s v="2020-04-13"/>
    <s v="15:07:38"/>
  </r>
  <r>
    <s v="Men's adidas Sport Inspired VL Court 2.0 Shoes"/>
    <s v="F34579"/>
    <n v="55.99"/>
    <n v="27.99"/>
    <x v="1"/>
    <x v="0"/>
    <s v="Adidas "/>
    <x v="0"/>
    <s v="Tennis-inspired style with a modern look. These men's shoes have the soft feel of a suede upper. A rubber cupsole gives comfort and ease to every stride."/>
    <n v="3.9"/>
    <x v="1"/>
    <n v="18"/>
    <s v="2020-04-13"/>
    <s v="15:07:38"/>
  </r>
  <r>
    <s v="Men's adidas Sport Inspired VL Court 2.0 Shoes"/>
    <s v="F34578"/>
    <n v="55.99"/>
    <n v="27.99"/>
    <x v="1"/>
    <x v="0"/>
    <s v="Adidas "/>
    <x v="0"/>
    <s v="Tennis-inspired style with a modern look. These men's shoes have the soft feel of a suede upper. A rubber cupsole gives comfort and ease to every stride."/>
    <n v="3.5"/>
    <x v="1"/>
    <n v="1"/>
    <s v="2020-04-13"/>
    <s v="15:07:38"/>
  </r>
  <r>
    <s v="Men's adidas Sports Inspired Daily 2.0 Shoes"/>
    <s v="F36629"/>
    <n v="49.99"/>
    <n v="24.99"/>
    <x v="2"/>
    <x v="0"/>
    <s v="Adidas "/>
    <x v="0"/>
    <s v="A stylish trainer with a clean look. These basketball-inspired shoes feature a leather upper and a vulcanised look on the gum rubber cupsole."/>
    <n v="4.5999999999999996"/>
    <x v="0"/>
    <n v="53"/>
    <s v="2020-04-13"/>
    <s v="15:07:38"/>
  </r>
  <r>
    <s v="MEN'S adidas ORIGINALS NIZZA SHOES"/>
    <s v="CQ2330"/>
    <n v="69.989999999999995"/>
    <n v="34.99"/>
    <x v="1"/>
    <x v="0"/>
    <s v="Adidas"/>
    <x v="0"/>
    <s v="adidas Originals brings back a classic with these Nizza Low shoes. Originally conceived as basketball trainers, their clean looks and casual design made them a style hit on the streets. Like the original, these shoes are made of lightweight, breathable canvas and have a rubber toe bumper and vulcanised outsole. Off-white sidewalls detailed with contrast foxing tape put the finishing touches on this vintage style."/>
    <n v="3.6"/>
    <x v="1"/>
    <n v="74"/>
    <s v="2020-04-13"/>
    <s v="15:07:38"/>
  </r>
  <r>
    <s v="Men's adidas Sport Inspired VL Court 2.0 Shoes"/>
    <s v="DA9854"/>
    <n v="55.99"/>
    <n v="27.99"/>
    <x v="1"/>
    <x v="0"/>
    <s v="Adidas "/>
    <x v="0"/>
    <s v="Tennis-inspired style with a modern look. These men's shoes have the soft feel of a suede upper. A rubber cupsole gives comfort and ease to every stride."/>
    <n v="4.7"/>
    <x v="0"/>
    <n v="22"/>
    <s v="2020-04-13"/>
    <s v="15:07:38"/>
  </r>
  <r>
    <s v="Men's adidas Outdoor Hoist 2019 Sandals"/>
    <s v="CL9937"/>
    <n v="27.99"/>
    <n v="16.79"/>
    <x v="2"/>
    <x v="1"/>
    <s v="Adidas"/>
    <x v="0"/>
    <s v="Stylish and sleek adidas Hoist sandals for men. Adjustable straps enable optimal fit while the synthetic leather upper with embossing details for structure and style. The soft EVA footbed provide enhanced comfort. Durable and rugged rubber outsole with wet and dry traction pattern keeps you in control."/>
    <n v="3.9"/>
    <x v="1"/>
    <n v="88"/>
    <s v="2020-04-13"/>
    <s v="15:07:38"/>
  </r>
  <r>
    <s v="men's ADIDAS ORIGINALS GAZELLE STITCH AND TURN SHOES"/>
    <s v="CQ2358"/>
    <n v="89.99"/>
    <n v="44.99"/>
    <x v="1"/>
    <x v="0"/>
    <s v="Adidas"/>
    <x v="0"/>
    <s v="Built with superior craftsmanship, these kicks are a refined take on the '90s version of the Gazelle trainer. These men's's shoes combine the luxurious feel of premium suede with stitch-and-turn construction that gives them a clean look."/>
    <n v="2.9"/>
    <x v="2"/>
    <n v="49"/>
    <s v="2020-04-13"/>
    <s v="15:07:38"/>
  </r>
  <r>
    <s v="Men's ADIDAS ORIGINALS N-5923 SHOES"/>
    <s v="DB0959"/>
    <n v="79.989999999999995"/>
    <n v="39.99"/>
    <x v="1"/>
    <x v="0"/>
    <s v="Adidas"/>
    <x v="0"/>
    <s v="Heritage design meets modern innovation. Inspired by '70s runners, these men's trainers were reinvented for today's streets. These shoes are modelled after vintage running shoes. They have a breathable textile upper trimmed with welded overlays and a TPU heel cage. Underfoot, a lightweight, resilient foam midsole provides easy, all-day comfort."/>
    <n v="2.8"/>
    <x v="2"/>
    <n v="85"/>
    <s v="2020-04-13"/>
    <s v="15:07:38"/>
  </r>
  <r>
    <s v="MEN'S ADIDAS SPORT INSPIRED LITE RACER BYD SHOES"/>
    <s v="DB1592"/>
    <n v="59.99"/>
    <n v="29.99"/>
    <x v="1"/>
    <x v="0"/>
    <s v="Adidas "/>
    <x v="0"/>
    <s v="Clean and contemporary. These men's running-inspired shoes have a snug stretch mesh build. They're branded with an adidas heel strap and finished with ultra-comfortable Cloudfoam cushioning."/>
    <n v="3.5"/>
    <x v="1"/>
    <n v="43"/>
    <s v="2020-04-13"/>
    <s v="15:07:39"/>
  </r>
  <r>
    <s v="men's ADIDAS ORIGINALS PW TENNIS HU PK SHOES"/>
    <s v="CQ2630"/>
    <n v="129.99"/>
    <n v="64.989999999999995"/>
    <x v="0"/>
    <x v="0"/>
    <s v="Adidas"/>
    <x v="0"/>
    <s v="A transcendent figure in music, fashion and art, Pharrell Williams' boundary-blurring sensibilities are reflected in his fresh and distinctive designs. Pulling from legacy styles, he remixes adidas sportswear to create trendsetting sneakers. Inspired by retro court and running styles, these men's shoes are made with an ultralight adidas Primeknit upper that fits your foot like a sock. The geometrically patterned midsole cushions and supports while showing off its stylish aesthetic."/>
    <n v="3.9"/>
    <x v="1"/>
    <n v="36"/>
    <s v="2020-04-13"/>
    <s v="15:07:39"/>
  </r>
  <r>
    <s v="MEN'S ADIDAS ORIGINALS F/22 PRIMEKNIT SHOES"/>
    <s v="B41736"/>
    <n v="119.99"/>
    <n v="59.99"/>
    <x v="0"/>
    <x v="0"/>
    <s v="Adidas"/>
    <x v="0"/>
    <s v="These moccasins feature a wool knit upper inspired by a vintage adidas design. Naturally soft and moisture-wicking, they fit like cozy slippers. A soft cushioned midsole adds to the comfortable feel."/>
    <n v="2.5"/>
    <x v="2"/>
    <n v="23"/>
    <s v="2020-04-13"/>
    <s v="15:07:39"/>
  </r>
  <r>
    <s v="MEN'S ADIDAS ORIGINALS GAZELLE SHOES"/>
    <s v="CQ2809"/>
    <n v="79.989999999999995"/>
    <n v="39.99"/>
    <x v="1"/>
    <x v="0"/>
    <s v="Adidas"/>
    <x v="0"/>
    <s v="Streamlined and sleek, these adidas Originals Gazelle shoes for men. Soft Suede-Leather upper offers luxurious feel while removable inlay offers unique comfort to your insole. It comes with 3 stripes on the sides and extra lace."/>
    <n v="4.5999999999999996"/>
    <x v="0"/>
    <n v="48"/>
    <s v="2020-04-13"/>
    <s v="15:07:39"/>
  </r>
  <r>
    <s v="MEN'S ADIDAS ORIGINALS CONTINENTAL 80 SHOES"/>
    <s v="B41671"/>
    <n v="79.989999999999995"/>
    <n v="39.99"/>
    <x v="1"/>
    <x v="0"/>
    <s v="Adidas"/>
    <x v="0"/>
    <s v="Steeped in nostalgia, the Continental 80 captures the retro look of indoor trainers from the early 1980s. The leather shoes feature a swooping two-tone stripe and a distinctive split rubber cupsole that's built for a comfortable, flexible feel."/>
    <n v="2.6"/>
    <x v="2"/>
    <n v="54"/>
    <s v="2020-04-13"/>
    <s v="15:07:39"/>
  </r>
  <r>
    <s v="MEN'S ADIDAS ORIGINALS SUPERSTAR 80S RECON SHOES"/>
    <s v="B41719"/>
    <n v="119.99"/>
    <n v="59.99"/>
    <x v="0"/>
    <x v="0"/>
    <s v="Adidas"/>
    <x v="0"/>
    <s v="A finely crafted new version of a classic, these shoes update the adidas Superstar sneaker in luxury materials. A premium leather upper and full leather lining give them a timeless feel. The rubber shell toe and cupsole keep the silhouette authentic."/>
    <n v="3"/>
    <x v="2"/>
    <n v="70"/>
    <s v="2020-04-13"/>
    <s v="15:07:39"/>
  </r>
  <r>
    <s v="MEN'S ADIDAS ORIGINALS NMD_TS1 PRIMEKNIT SHOES"/>
    <s v="B37633"/>
    <n v="149.99"/>
    <n v="74.989999999999995"/>
    <x v="0"/>
    <x v="0"/>
    <s v="Adidas"/>
    <x v="0"/>
    <s v="Stride out in a bold minimalist style. These NMD shoes bring a modern look to '80s racing heritage. These ultralightweight trainers feature a foot-hugging adidas Primeknit upper. The speed lacing system adjusts to your perfect fit, and Boost cushioning offers a responsive feel."/>
    <n v="3"/>
    <x v="2"/>
    <n v="16"/>
    <s v="2020-04-13"/>
    <s v="15:07:39"/>
  </r>
  <r>
    <s v="MEN'S ADIDAS ORIGINALS SAMBA OG SHOES"/>
    <s v="B75680"/>
    <n v="79.989999999999995"/>
    <n v="39.99"/>
    <x v="1"/>
    <x v="0"/>
    <s v="Adidas"/>
    <x v="0"/>
    <s v="Designed in the '50s as an indoor sneaker, the Samba has stepped through the decades as a street-style icon. These shoes add a retro vibe to the original look with colors inspired by '80s-era Japan editions."/>
    <n v="2.2000000000000002"/>
    <x v="2"/>
    <n v="20"/>
    <s v="2020-04-13"/>
    <s v="15:07:39"/>
  </r>
  <r>
    <s v="MEN'S ADIDAS ORIGINALS SUPERSTAR 80S SHOES"/>
    <s v="B37995"/>
    <n v="89.99"/>
    <n v="44.99"/>
    <x v="1"/>
    <x v="0"/>
    <s v="Adidas"/>
    <x v="0"/>
    <s v="The adidas Superstar shoes debuted in the '70s as basketball's first all-leather low top and rose to new heights in the '80s as a streetwear all-star. The shell-toe design continues to win fans with fresh variations. These shoes take the iconic hoops style back to college in soft leather with varsity-inspired fuzzy chenille patches."/>
    <n v="4.5"/>
    <x v="0"/>
    <n v="61"/>
    <s v="2020-04-13"/>
    <s v="15:07:39"/>
  </r>
  <r>
    <s v="MEN'S ADIDAS ORIGINALS DEERUPT RUNNER SHOES"/>
    <s v="B41766"/>
    <n v="99.99"/>
    <n v="49.99"/>
    <x v="1"/>
    <x v="0"/>
    <s v="Adidas"/>
    <x v="0"/>
    <s v="Lightweight and collapsible, the Deerupt shows off a striking web-covered design. These shoes feature a flexible mesh netting that wraps the upper and midsole to provide light compression for snug comfort."/>
    <n v="3.3"/>
    <x v="1"/>
    <n v="58"/>
    <s v="2020-04-13"/>
    <s v="15:07:39"/>
  </r>
  <r>
    <s v="MEN'S ADIDAS ORIGINALS SUPERSTAR 80S CLEAN SHOES"/>
    <s v="B38003"/>
    <n v="89.99"/>
    <n v="44.99"/>
    <x v="1"/>
    <x v="0"/>
    <s v="Adidas"/>
    <x v="0"/>
    <s v="The adidas SST shoe debuted in 1970 as basketball's first all-leather low top. Today, it continues to win fans as a streetwear all-star. These trainers deliver the clean lines of the '80s version with a fashion-forward touch. They show off a trendy distressed look with a crackled effect on the leather upper and on the iconic shell toe."/>
    <n v="3.3"/>
    <x v="1"/>
    <n v="11"/>
    <s v="2020-04-13"/>
    <s v="15:07:39"/>
  </r>
  <r>
    <s v="MEN'S ADIDAS ORIGINALS NMD_CS1 PRIMEKNIT SHOES"/>
    <s v="B37638"/>
    <n v="149.99"/>
    <n v="74.989999999999995"/>
    <x v="0"/>
    <x v="0"/>
    <s v="Adidas"/>
    <x v="0"/>
    <s v="NMD footwear pushes ahead on its progressive path with a fresh fusion of urban and running style. These shoes feature a two-tone allover stripe pattern divided into vertical, horizontal and diagonal sections. They're built with a sock-like knit upper that hugs the foot for a supportive yet flexible feel."/>
    <n v="3.5"/>
    <x v="1"/>
    <n v="81"/>
    <s v="2020-04-13"/>
    <s v="15:07:39"/>
  </r>
  <r>
    <s v="MEN'S ADIDAS ORIGINALS SKATEBOARDING SEELEY SHOES"/>
    <s v="B27786"/>
    <n v="59.99"/>
    <n v="29.99"/>
    <x v="1"/>
    <x v="0"/>
    <s v="Adidas"/>
    <x v="0"/>
    <s v="The Seeley is adidas' minimalist masterpiece. These shoes offer a bare-bones blend of easy comfort and serious skate appeal. They have a durable suede upper, with a moulded sockliner and vulcanised outsole, the best for board feel."/>
    <n v="2.9"/>
    <x v="2"/>
    <n v="30"/>
    <s v="2020-04-13"/>
    <s v="15:07:39"/>
  </r>
  <r>
    <s v="MEN'S ADIDAS ORIGINALS CAMPUS SHOES"/>
    <s v="B37827"/>
    <n v="79.989999999999995"/>
    <n v="39.99"/>
    <x v="1"/>
    <x v="0"/>
    <s v="Adidas"/>
    <x v="0"/>
    <s v="This men's classic sneaker stays close to its trendsetting '80s design, while staying modern for today's streets. Boasting a suede upper with contrast 3-Stripes and heel patch, these shoes feature a reinforced toe cap. The cupsole leaves a herringbone-pattern footprint for a retro twist."/>
    <n v="3.3"/>
    <x v="1"/>
    <n v="52"/>
    <s v="2020-04-13"/>
    <s v="15:07:39"/>
  </r>
  <r>
    <s v="MEN'S ADIDAS ORIGINALS POD-S3.1 SHOES"/>
    <s v="B37364"/>
    <n v="129.99"/>
    <n v="64.989999999999995"/>
    <x v="0"/>
    <x v="0"/>
    <s v="Adidas"/>
    <x v="0"/>
    <s v="The P.O.D. System is reborn from the archives, bringing modern comfort, flexibility and design to a piece of adidas heritage. Made with a cosy knit upper, the shoes blend best-of-the-'90s three-dimensional cushioning with the responsive feel of Boost."/>
    <n v="4.8"/>
    <x v="0"/>
    <n v="50"/>
    <s v="2020-04-13"/>
    <s v="15:07:39"/>
  </r>
  <r>
    <s v="MEN'S ADIDAS ORIGINALS CAMPUS PRIDE SHOES"/>
    <s v="B42000"/>
    <n v="79.989999999999995"/>
    <n v="39.99"/>
    <x v="1"/>
    <x v="0"/>
    <s v="Adidas"/>
    <x v="0"/>
    <s v="A low-profile classic from the '80s celebrates LGBT pride with rainbow colours. These shoes come in super-soft nubuck and show off vibrant multicoloured details."/>
    <n v="3.7"/>
    <x v="1"/>
    <n v="2"/>
    <s v="2020-04-13"/>
    <s v="15:07:39"/>
  </r>
  <r>
    <s v="Men's adidas Originals A.R. Trainer Shoes"/>
    <s v="DB2736"/>
    <n v="89.99"/>
    <n v="44.99"/>
    <x v="1"/>
    <x v="0"/>
    <s v="Adidas"/>
    <x v="0"/>
    <s v="In the '80s, tennis champions triumphed on grass, clay and concrete to garner Grand Slam titles. These shoes take design cues from a 1988 tennis sneaker designed to perform on all surfaces. Made in a mix of textures, these streetwear shoes come in a supple leather upper with textured suede at the toe."/>
    <n v="2.4"/>
    <x v="2"/>
    <n v="50"/>
    <s v="2020-04-13"/>
    <s v="15:07:39"/>
  </r>
  <r>
    <s v="Men's adidas Originals N-5923 Shoes"/>
    <s v="BD7816"/>
    <n v="75.989999999999995"/>
    <n v="37.99"/>
    <x v="1"/>
    <x v="0"/>
    <s v="Adidas"/>
    <x v="0"/>
    <s v="These shoes fuse classic running style from the '70s with current updates. The lightweight knit upper comes with serrated 3-Stripes and a cushioned EVA midsole. Technical details like a moulded heel cage and welding on the upper give them a contemporary feel."/>
    <n v="2.9"/>
    <x v="2"/>
    <n v="2"/>
    <s v="2020-04-13"/>
    <s v="15:07:39"/>
  </r>
  <r>
    <s v="Men's adidas Originals Campus Shoes"/>
    <s v="DB3276"/>
    <n v="79.989999999999995"/>
    <n v="39.99"/>
    <x v="1"/>
    <x v="0"/>
    <s v="Adidas"/>
    <x v="0"/>
    <s v="The Campus dates back to 1980, when hoops stars laced it up to hustle on the hardwood. In the decades since, it's crossed over to become a street-fashion standout. These shoes offer a fresh take on the classic design with a nubuck and canvas upper. A streamlined rubber cupsole and a reinforced toe cap complete the update."/>
    <n v="3.4"/>
    <x v="1"/>
    <n v="3"/>
    <s v="2020-04-13"/>
    <s v="15:07:39"/>
  </r>
  <r>
    <s v="Men's adidas Originals EQT Support Mid ADV Shoes"/>
    <s v="BD7778"/>
    <n v="99.99"/>
    <n v="49.99"/>
    <x v="1"/>
    <x v="0"/>
    <s v="Adidas"/>
    <x v="0"/>
    <s v="Introduced in 1991, the Equipment line quickly became a '90s icon with its focus on technical design. These streetwear shoes pay tribute to the innovative Equipment heritage with a modern knit upper that provides a snug sock-like feel."/>
    <n v="2.4"/>
    <x v="2"/>
    <n v="90"/>
    <s v="2020-04-13"/>
    <s v="15:07:39"/>
  </r>
  <r>
    <s v="Men's adidas Originals Micropacer X R1 Shoes"/>
    <s v="G27934"/>
    <n v="189.99"/>
    <n v="94.99"/>
    <x v="3"/>
    <x v="0"/>
    <s v="Adidas"/>
    <x v="0"/>
    <s v="These shoes bring together the best of retro and modern. The suede and leather upper recalls the vintage-tech look of the '84 Micropacer. Below, tooling from the NMD_R1 adds a distinctive, contemporary vibe. The super-comfortable midsole features Boost, adidas' most responsive cushioning ever."/>
    <n v="4.5999999999999996"/>
    <x v="0"/>
    <n v="66"/>
    <s v="2020-04-13"/>
    <s v="15:07:39"/>
  </r>
  <r>
    <s v="Men's adidas Originals Yung-96 Shoes"/>
    <s v="DB3565"/>
    <n v="85.99"/>
    <n v="42.99"/>
    <x v="1"/>
    <x v="0"/>
    <s v="Adidas"/>
    <x v="0"/>
    <s v="A love for 1990s fashion gives the Yung-96 a look that's bold and a bit eccentric. These shoes are made of a mix of mesh, faux suede and nubuck. They offer a wide, chunky silhouette that's distinctly '90s. A lightweight midsole makes them comfortable enough for all-day wear."/>
    <n v="4"/>
    <x v="0"/>
    <n v="47"/>
    <s v="2020-04-13"/>
    <s v="15:07:39"/>
  </r>
  <r>
    <s v="Men's adidas Football Predator 19.3 Turf Boots"/>
    <s v="F35627"/>
    <n v="65.989999999999995"/>
    <n v="39.590000000000003"/>
    <x v="1"/>
    <x v="1"/>
    <s v="Adidas"/>
    <x v="0"/>
    <s v="Predator isn't just a boot. It's a statement that actions speak louder than words. If you can't back your chat with total control, pipe down. But if you're ready to dominate to the final whistle, keep reading. The supportive mesh upper on these football boots provides a sock-like fit to securely lock you in. Embossing on the forefoot grips the ball to add control when passing and shooting."/>
    <n v="2.4"/>
    <x v="2"/>
    <n v="63"/>
    <s v="2020-04-13"/>
    <s v="15:07:39"/>
  </r>
  <r>
    <s v="Men's adidas Originals Earlham SPZL Shoes"/>
    <s v="F99866"/>
    <n v="109.99"/>
    <n v="54.99"/>
    <x v="0"/>
    <x v="0"/>
    <s v="Adidas"/>
    <x v="0"/>
    <s v="adidas Spezial is devoted to modern wardrobe staples rooted in vintage leisure wear from the adidas archives. Taking inspiration from a pair in a collector's personal archive, these Earlham shoes feature a leather upper and a rubber outsole."/>
    <n v="3.4"/>
    <x v="1"/>
    <n v="46"/>
    <s v="2020-04-13"/>
    <s v="15:07:39"/>
  </r>
  <r>
    <s v="Men's adidas Originals X_PLR Shoes"/>
    <s v="F34038"/>
    <n v="79.989999999999995"/>
    <n v="39.99"/>
    <x v="1"/>
    <x v="0"/>
    <s v="Adidas"/>
    <x v="0"/>
    <s v="Inspired by running trainers, these shoes are made for everyday exploration. Soft and comfortable, they come with a textile upper that shows off a reflective print on the 3-Stripes. For a trendy touch, the faux leather accents have a worn-in, distressed look."/>
    <n v="2"/>
    <x v="4"/>
    <n v="56"/>
    <s v="2020-04-13"/>
    <s v="15:07:39"/>
  </r>
  <r>
    <s v="MEN'S ADIDAS RUNNING ARGECY SHOES"/>
    <s v="DB1464"/>
    <n v="55.99"/>
    <n v="27.99"/>
    <x v="1"/>
    <x v="0"/>
    <s v="Adidas "/>
    <x v="0"/>
    <s v="A sporty look with running roots, these men's shoes are loaded with comfort. Seamless 3-Stripes accent a geometric, two-tone mesh upper. All riding on Cloudfoam for an amazing step-in feel."/>
    <n v="3.1"/>
    <x v="1"/>
    <n v="86"/>
    <s v="2020-04-13"/>
    <s v="15:07:39"/>
  </r>
  <r>
    <s v="Men's adidas RUNNING ZETA 1.0 SHOES"/>
    <s v="CJ3406"/>
    <n v="59.99"/>
    <n v="29.99"/>
    <x v="1"/>
    <x v="0"/>
    <s v="Adidas "/>
    <x v="0"/>
    <s v="Designed to go the distance, these adidas Zeta 1.0 running shoes for men give optimum cushioning to your feet with full-length CLOUDFOAM and its stretch Mesh upper inspires comfortable familiarity. It's smart style details balance the clean design and the rubber outsole provides best durability."/>
    <n v="3.1"/>
    <x v="1"/>
    <n v="33"/>
    <s v="2020-04-13"/>
    <s v="15:07:39"/>
  </r>
  <r>
    <s v="men's ADIDAS RUNNING ZETA 1.0 SHOES"/>
    <s v="CI9718"/>
    <n v="59.99"/>
    <n v="29.99"/>
    <x v="1"/>
    <x v="0"/>
    <s v="Adidas "/>
    <x v="0"/>
    <s v="Designed to go the distance, these adidas Zeta 1.0 running shoes for men give optimum cushioning to your feet with full-length CLOUDFOAM and its stretch Mesh upper inspires comfortable familiarity. It's smart style details balance the clean design and the rubber outsole provides best durability."/>
    <n v="0"/>
    <x v="5"/>
    <n v="0"/>
    <s v="2020-04-13"/>
    <s v="15:07:39"/>
  </r>
  <r>
    <s v="Men's adidas Sport Inspired Cloudfoam Racer TR Shoes"/>
    <s v="DA9305"/>
    <n v="59.99"/>
    <n v="29.99"/>
    <x v="1"/>
    <x v="0"/>
    <s v="Adidas "/>
    <x v="0"/>
    <s v="Inspired by outdoor trail runners. These modern shoes are made for urban adventures, with a nylon build and rubber outsole inserts. The cloudfoam inside adds long-lasting comfort."/>
    <n v="3.3"/>
    <x v="1"/>
    <n v="39"/>
    <s v="2020-04-13"/>
    <s v="15:07:39"/>
  </r>
  <r>
    <s v="Men's adidas Running 8K Shoes"/>
    <s v="B44650"/>
    <n v="55.99"/>
    <n v="27.99"/>
    <x v="1"/>
    <x v="0"/>
    <s v="Adidas "/>
    <x v="0"/>
    <s v="Give a boost to your running or jogging sessions wearing these 8K running shoes for men. Featuring mesh and suede upper, these lace-ups are durable, light in weight and comfortable to wear. Furthermore, the grooved rubber outsole will provide better traction on the different surfaces."/>
    <n v="1"/>
    <x v="3"/>
    <n v="34"/>
    <s v="2020-04-13"/>
    <s v="15:07:39"/>
  </r>
  <r>
    <s v="men's ADIDAS ORIGINALS PW HU HOLI STAN SMITH SHOES"/>
    <s v="AC7044"/>
    <n v="99.99"/>
    <n v="49.99"/>
    <x v="1"/>
    <x v="0"/>
    <s v="Adidas"/>
    <x v="0"/>
    <s v="A style icon gets some love from one of today's top trendsetters. Pharrell Williams puts his creative spin on these shoes, which have all the clean, classic details of the beloved Stan Smith."/>
    <n v="3.7"/>
    <x v="1"/>
    <n v="78"/>
    <s v="2020-04-13"/>
    <s v="15:07:40"/>
  </r>
  <r>
    <s v="MEN'S ADIDAS RUNNING ZETA 1.0 SHOES"/>
    <s v="CJ8055"/>
    <n v="59.99"/>
    <n v="29.99"/>
    <x v="1"/>
    <x v="0"/>
    <s v="Adidas "/>
    <x v="0"/>
    <s v="Designed to go the distance, these adidas Zeta 1.0 running shoes for men give optimum cushioning to your feet with full-length CLOUDFOAM and its stretch Mesh upper inspires comfortable familiarity. It's smart style details balance the clean design and the rubber outsole provides best durability."/>
    <n v="3.6"/>
    <x v="1"/>
    <n v="10"/>
    <s v="2020-04-13"/>
    <s v="15:07:40"/>
  </r>
  <r>
    <s v="Men's adidas Sport Inspired Cloudfoam Racer TR Shoes"/>
    <s v="B43642"/>
    <n v="59.99"/>
    <n v="29.99"/>
    <x v="1"/>
    <x v="0"/>
    <s v="Adidas "/>
    <x v="0"/>
    <s v="Inspired by outdoor trail runners. These modern shoes are made for urban adventures, with a nylon build and rubber outsole inserts. The cloudfoam inside adds long-lasting comfort."/>
    <n v="1.5"/>
    <x v="4"/>
    <n v="2"/>
    <s v="2020-04-13"/>
    <s v="15:07:40"/>
  </r>
  <r>
    <s v="MEN'S ADIDAS RUNNING PUARO SHOES"/>
    <s v="CJ8100"/>
    <n v="49.99"/>
    <n v="24.99"/>
    <x v="2"/>
    <x v="0"/>
    <s v="Adidas "/>
    <x v="0"/>
    <s v="Style and performance go hand in hand in this adidas Puaro shoes for men. Mesh upper for lightweight and breathability with full rubber outsole for durability. They come layered sandwich mesh details for maximum ventilation."/>
    <n v="3.1"/>
    <x v="1"/>
    <n v="56"/>
    <s v="2020-04-13"/>
    <s v="15:07:40"/>
  </r>
  <r>
    <s v="MEN'S ADIDAS RUNNING ADISTARK 3.0 SHOES"/>
    <s v="CJ8028"/>
    <n v="39.99"/>
    <n v="19.989999999999998"/>
    <x v="2"/>
    <x v="0"/>
    <s v="Adidas "/>
    <x v="0"/>
    <s v="Style and performance go hand in hand in this adidas Adistark 3.0 Running shoes for men. Fused overlays layered over mesh with edgy three stripes design. The full rubber outsole gives durability."/>
    <n v="4"/>
    <x v="0"/>
    <n v="30"/>
    <s v="2020-04-13"/>
    <s v="15:07:40"/>
  </r>
  <r>
    <s v="Men's adidas Sport Inspired Zelt 2.0 Slip-Ons"/>
    <s v="CL7474"/>
    <n v="47.99"/>
    <n v="23.99"/>
    <x v="2"/>
    <x v="0"/>
    <s v="Adidas "/>
    <x v="0"/>
    <s v="Crafted for simple, natural comfort, these running-inspired slip-ons feature textile mesh upper. The integrated sockliner supports natural movement of the foot with optimum comfort. EVA midsole offers optimum comfort to your feet. Comes with a elastic band on top."/>
    <n v="3.9"/>
    <x v="1"/>
    <n v="18"/>
    <s v="2020-04-13"/>
    <s v="15:07:40"/>
  </r>
  <r>
    <s v="Men's adidas Originals Supercourt Shoes"/>
    <s v="EF9181"/>
    <n v="75.989999999999995"/>
    <n v="45.59"/>
    <x v="1"/>
    <x v="1"/>
    <s v="Adidas"/>
    <x v="0"/>
    <s v="The Supercourt distills 40 years of adidas tennis style. This version of the classic low-profile shoes has perforated 3-Stripes on a crisp leather upper. Decorative stitching and overlays add texture and depth for a multilayered look."/>
    <n v="2.9"/>
    <x v="2"/>
    <n v="83"/>
    <s v="2020-04-13"/>
    <s v="15:07:40"/>
  </r>
  <r>
    <s v="Men's adidas Running Zeta 1.0 Shoes"/>
    <s v="CK9671"/>
    <n v="59.99"/>
    <n v="29.99"/>
    <x v="1"/>
    <x v="0"/>
    <s v="Adidas "/>
    <x v="0"/>
    <s v="Designed to go the distance, these adidas Zeta 1.0 running shoes for men give optimum cushioning to your feet with full-length CLOUDFOAM and its breathable knit upper ensures maximum ventilation. It's smart style details balance the clean design and the rubber outsole provides best durability."/>
    <n v="3"/>
    <x v="2"/>
    <n v="88"/>
    <s v="2020-04-13"/>
    <s v="15:07:40"/>
  </r>
  <r>
    <s v="Men's adidas Originals Nite Jogger Shoes"/>
    <s v="EE5855"/>
    <n v="129.99"/>
    <n v="77.989999999999995"/>
    <x v="0"/>
    <x v="1"/>
    <s v="Adidas"/>
    <x v="0"/>
    <s v="The Nite Jogger debuted in 1980, at a time when recreational running was becoming a popular pastime. These shoes revisit the retro style with a mesh upper with suede overlays and flashy reflective details. Energy-returning Boost provides modern cushioning."/>
    <n v="2.9"/>
    <x v="2"/>
    <n v="98"/>
    <s v="2020-04-13"/>
    <s v="15:07:40"/>
  </r>
  <r>
    <s v="Men's adidas Originals Yung-1 Shoes"/>
    <s v="EE5317"/>
    <n v="109.99"/>
    <n v="65.989999999999995"/>
    <x v="0"/>
    <x v="1"/>
    <s v="Adidas"/>
    <x v="0"/>
    <s v="Inspired by running styles of the late '90s, the Yung-1 offers a creative take on retro nostalgia. These shoes mix suede and mesh for a layered look. The wavy geometric design and bold colours add authentic turn-of-the-millennium style."/>
    <n v="4.2"/>
    <x v="0"/>
    <n v="82"/>
    <s v="2020-04-13"/>
    <s v="15:07:40"/>
  </r>
  <r>
    <s v="Men's adidas Originals Sobakov Shoes"/>
    <s v="EE5621"/>
    <n v="109.99"/>
    <n v="65.989999999999995"/>
    <x v="0"/>
    <x v="1"/>
    <s v="Adidas"/>
    <x v="0"/>
    <s v="The Sobakov offers a fiercely modern view on football culture. This version pays tribute to London's streetwear scene, influenced by the stylish flamboyance of football fans who compete by outdressing the opposition. Made of soft leather, these shoes flash a high sculpted outsole. The swerving 3-Stripes that wrap from the heel recall the legendary Predator Precision boot from 2000."/>
    <n v="4.8"/>
    <x v="0"/>
    <n v="26"/>
    <s v="2020-04-13"/>
    <s v="15:07:40"/>
  </r>
  <r>
    <s v="Men's adidas Originals U_Path Run Shoes"/>
    <s v="EE4471"/>
    <n v="75.989999999999995"/>
    <n v="45.59"/>
    <x v="1"/>
    <x v="1"/>
    <s v="Adidas"/>
    <x v="0"/>
    <s v="The U_Path Run offers a sleek combination of retro and modern. These shoes are built of soft, breathable mesh for everyday wear. The D-ring lacing system adds a distinctive look and the bungee heel piece gives extra support. A lightweight EVA midsole adds all-day wearability."/>
    <n v="2"/>
    <x v="4"/>
    <n v="56"/>
    <s v="2020-04-13"/>
    <s v="15:07:40"/>
  </r>
  <r>
    <s v="Men's adidas Originals Swift Run Shoes"/>
    <s v="EE4446"/>
    <n v="75.989999999999995"/>
    <n v="45.59"/>
    <x v="1"/>
    <x v="1"/>
    <s v="Adidas"/>
    <x v="0"/>
    <s v="The Swift is a casual running style that's designed for everyday wear. These stretchy knit shoes have a streamlined shape and a supportive, sock-like feel."/>
    <n v="4.9000000000000004"/>
    <x v="0"/>
    <n v="12"/>
    <s v="2020-04-13"/>
    <s v="15:07:40"/>
  </r>
  <r>
    <s v="Men's adidas Originals Rivalry RM Low Shoes"/>
    <s v="EE4988"/>
    <n v="109.99"/>
    <n v="65.989999999999995"/>
    <x v="0"/>
    <x v="1"/>
    <s v="Adidas"/>
    <x v="0"/>
    <s v="The Rivalry RM imagines how '80s designers would build a shoe with all the benefits of today's technology. The result is a retro, stripped-down look that blends modern materials with vintage style. These shoes have a leather upper with TPU and embroidered details. Responsive Boost cushioning returns energy with every stride."/>
    <n v="3"/>
    <x v="2"/>
    <n v="88"/>
    <s v="2020-04-13"/>
    <s v="15:07:40"/>
  </r>
  <r>
    <s v="Men's adidas Originals Temper Run Shoes"/>
    <s v="EE7741"/>
    <n v="129.99"/>
    <n v="77.989999999999995"/>
    <x v="0"/>
    <x v="1"/>
    <s v="Adidas"/>
    <x v="0"/>
    <s v="Born in the '90s, built for today. These men's shoes have a chunky look with aggressive lines and flashy reflective details. The shock-absorbing adiPRENE midsole gets extra flexibility from a Torsion System Bar."/>
    <n v="2.5"/>
    <x v="2"/>
    <n v="52"/>
    <s v="2020-04-13"/>
    <s v="15:07:40"/>
  </r>
  <r>
    <s v="Men's adidas Originals Yung-96 Chasm Shoes"/>
    <s v="EE7235"/>
    <n v="79.989999999999995"/>
    <n v="47.99"/>
    <x v="1"/>
    <x v="1"/>
    <s v="Adidas"/>
    <x v="0"/>
    <s v="Daring and unabashedly eccentric, Yung-96 captures the rebellious spirit of the 1990s. This seasonal version features wavy overlays that mirror the '96 Yung Chasm, an archival running shoe. Inspired by pop art, the colors recall laundry detergent packaging. The shoes are made of supple leather and offer a supportive, cushioned feel."/>
    <n v="4.4000000000000004"/>
    <x v="0"/>
    <n v="59"/>
    <s v="2020-04-13"/>
    <s v="15:07:40"/>
  </r>
  <r>
    <s v="Men's adidas Originals Rivalry Low Shoes"/>
    <s v="EE4962"/>
    <n v="75.989999999999995"/>
    <n v="45.59"/>
    <x v="1"/>
    <x v="1"/>
    <s v="Adidas"/>
    <x v="0"/>
    <s v="80s B-ball style made for the streets. A soft leather upper gives these comfortable shoes a flexible feel. Pops of seasonal color add a fresh vibe. An archival tongue label and stitched-on leather 3-Stripes stay true to the original design."/>
    <n v="0"/>
    <x v="5"/>
    <n v="0"/>
    <s v="2020-04-13"/>
    <s v="15:07:40"/>
  </r>
  <r>
    <s v="Men's adidas Originals Rivalry RM Low Shoes"/>
    <s v="EE4989"/>
    <n v="109.99"/>
    <n v="65.989999999999995"/>
    <x v="0"/>
    <x v="1"/>
    <s v="Adidas"/>
    <x v="0"/>
    <s v="The Rivalry RM imagines how '80s designers would build a shoe with all the benefits of today's technology. The result is a retro, stripped-down look that blends modern materials with vintage style. These shoes have a suede upper with TPU and embroidered details. Responsive Boost cushioning returns energy with every stride."/>
    <n v="1.5"/>
    <x v="4"/>
    <n v="36"/>
    <s v="2020-04-13"/>
    <s v="15:07:40"/>
  </r>
  <r>
    <s v="Men's adidas Outdoor Terrex Eastrail Mid GTX Shoes"/>
    <s v="F36760"/>
    <n v="119.99"/>
    <n v="71.989999999999995"/>
    <x v="0"/>
    <x v="1"/>
    <s v="Adidas"/>
    <x v="0"/>
    <s v="Hit the trail with confidence in all conditions. These hiking shoes are built for a stable feel and confident traction on wet, uneven terrain. The GORE-TEX build maintains waterproof breathability, and the cushioned midsole delivers all-day comfort."/>
    <n v="1"/>
    <x v="3"/>
    <n v="90"/>
    <s v="2020-04-13"/>
    <s v="15:07:40"/>
  </r>
  <r>
    <s v="Men's adidas Running PureBounce+ Clima Shoes"/>
    <s v="BD7316"/>
    <n v="89.99"/>
    <n v="44.99"/>
    <x v="1"/>
    <x v="0"/>
    <s v="Adidas"/>
    <x v="0"/>
    <s v="These running shoes are designed with 360 degrees of ventilation to help you stay cool on hot days. They have a lightweight and breathable mesh upper. A wide forefoot provides a stable platform for lateral movement, and energised cushioning provides comfort and flexibility."/>
    <n v="4.2"/>
    <x v="0"/>
    <n v="20"/>
    <s v="2020-04-13"/>
    <s v="15:07:40"/>
  </r>
  <r>
    <s v="Men's adidas Originals U_Path Run Shoes"/>
    <s v="EE7162"/>
    <n v="75.989999999999995"/>
    <n v="45.59"/>
    <x v="1"/>
    <x v="1"/>
    <s v="Adidas"/>
    <x v="0"/>
    <s v="The U_Path Run offers a sleek combination of retro and modern. These shoes are built of soft, breathable mesh for everyday wear. The D-ring lacing system adds a distinctive look and the bungee heel piece gives extra support. A lightweight EVA midsole adds all-day wearability."/>
    <n v="3.2"/>
    <x v="1"/>
    <n v="36"/>
    <s v="2020-04-13"/>
    <s v="15:07:40"/>
  </r>
  <r>
    <s v="Men's adidas Originals Yung-96 Chasm Shoes"/>
    <s v="EE7238"/>
    <n v="79.989999999999995"/>
    <n v="47.99"/>
    <x v="1"/>
    <x v="1"/>
    <s v="Adidas"/>
    <x v="0"/>
    <s v="Daring and unabashedly eccentric, Yung-96 captures the rebellious spirit of the 1990s. This seasonal version features wavy overlays that mirror the '96 Yung Chasm, an archival running shoe. Inspired by pop art, the colors recall laundry detergent packaging. The shoes are made of supple leather and offer a supportive, cushioned feel."/>
    <n v="3"/>
    <x v="2"/>
    <n v="62"/>
    <s v="2020-04-13"/>
    <s v="15:07:40"/>
  </r>
  <r>
    <s v="Men's adidas Swimming Eezay 2019 Slippers"/>
    <s v="CM6085"/>
    <n v="14.99"/>
    <n v="14.99"/>
    <x v="2"/>
    <x v="3"/>
    <s v="Adidas "/>
    <x v="0"/>
    <s v="These men's classic slippers offer a clean beach design. Featuring midsole cushioning, this essential footwear provides lightweight comfort in a simple silhouette."/>
    <n v="4.5"/>
    <x v="0"/>
    <n v="21"/>
    <s v="2020-04-13"/>
    <s v="15:07:40"/>
  </r>
  <r>
    <s v="Men's adidas Running PureBounce+ Street Shoes"/>
    <s v="BC1037"/>
    <n v="79.989999999999995"/>
    <n v="39.99"/>
    <x v="1"/>
    <x v="0"/>
    <s v="Adidas"/>
    <x v="0"/>
    <s v="Made for fast runs on city streets, these shoes have a wide forefoot for added support and stability during side-to-side movement. Flexible cushioning delivers long-lasting comfort and a low-to-the-ground feel."/>
    <n v="3.1"/>
    <x v="1"/>
    <n v="90"/>
    <s v="2020-04-13"/>
    <s v="15:07:40"/>
  </r>
  <r>
    <s v="Men's adidas Sport Inspired Drogo Shoes"/>
    <s v="CL7629"/>
    <n v="26.99"/>
    <n v="18.89"/>
    <x v="2"/>
    <x v="4"/>
    <s v="Adidas "/>
    <x v="0"/>
    <s v="Ready for everyday, these men's shoes bring running-inspired style to active feet. They have a mesh upper accented by contrast 3-Stripes. The EVA midsole and outsole provide support to their every step."/>
    <n v="4.5999999999999996"/>
    <x v="0"/>
    <n v="84"/>
    <s v="2020-04-13"/>
    <s v="15:07:40"/>
  </r>
  <r>
    <s v="MEN'S ADIDAS ORIGINALS FOREST GROVE SHOES"/>
    <s v="B41529"/>
    <n v="69.989999999999995"/>
    <n v="34.99"/>
    <x v="1"/>
    <x v="0"/>
    <s v="Adidas"/>
    <x v="0"/>
    <s v="Inspired by a game-changing running shoe from the archives, this shoe is built for everyday wear. A suede and nylon upper shows off classic 3-Stripes styling. A mesh-wrapped EVA midsole echoes vintage looks from the archives."/>
    <n v="2.4"/>
    <x v="2"/>
    <n v="48"/>
    <s v="2020-04-13"/>
    <s v="15:07:40"/>
  </r>
  <r>
    <s v="Men's adidas Outdoor Adipu 2019 Sandals"/>
    <s v="CL9920"/>
    <n v="29.99"/>
    <n v="17.989999999999998"/>
    <x v="2"/>
    <x v="1"/>
    <s v="Adidas"/>
    <x v="0"/>
    <s v="Step out in these premium sandals with connecting side straps for comfort and style with classic detailing.The Injection Eva midsole is for cushioning and textured footbed for comfort. They come with a durable Rubber outsole with wet and dry traction pattern."/>
    <n v="4.8"/>
    <x v="0"/>
    <n v="32"/>
    <s v="2020-04-13"/>
    <s v="15:07:40"/>
  </r>
  <r>
    <s v="MEN'S ADIDAS ORIGINALS SWIFT RUN SHOES"/>
    <s v="B37727"/>
    <n v="75.989999999999995"/>
    <n v="37.99"/>
    <x v="1"/>
    <x v="0"/>
    <s v="Adidas"/>
    <x v="0"/>
    <s v="Drawing upon heritage running designs, these knit shoes have a sleek shape and a snug, sock-like feel. Embroidered accents and welded details elevate the look beyond basic. Built for all-day ease with a stretchy knit lining and a lightweight midsole."/>
    <n v="3.6"/>
    <x v="1"/>
    <n v="40"/>
    <s v="2020-04-13"/>
    <s v="15:07:40"/>
  </r>
  <r>
    <s v="MEN'S ADIDAS ORIGINALS SUPERSTAR 80S CLEAN SHOES"/>
    <s v="AQ1022"/>
    <n v="89.99"/>
    <n v="44.99"/>
    <x v="1"/>
    <x v="0"/>
    <s v="Adidas"/>
    <x v="0"/>
    <s v="The adidas SST shoe debuted in 1970 as basketball's first all-leather low top. Today, it continues to win fans as a streetwear all-star. These trainers deliver the clean lines of the '80s version with a fashion-forward touch. They show off a trendy distressed look with a crackled effect on the leather upper and on the iconic shell toe."/>
    <n v="2.6"/>
    <x v="2"/>
    <n v="10"/>
    <s v="2020-04-13"/>
    <s v="15:07:41"/>
  </r>
  <r>
    <s v="MEN'S ADIDAS ORIGINALS X_PLR SHOES"/>
    <s v="D96745"/>
    <n v="79.989999999999995"/>
    <n v="39.99"/>
    <x v="1"/>
    <x v="0"/>
    <s v="Adidas"/>
    <x v="0"/>
    <s v="Explore the urban landscape in clean style and supreme comfort. The minimalist X_PLR shoes keep the look sleek and simple. The lightweight, mesh-lined knit upper is accented with nubuck overlays and a contrast saddle that integrates with the speed lacing system."/>
    <n v="4.7"/>
    <x v="0"/>
    <n v="21"/>
    <s v="2020-04-13"/>
    <s v="15:07:41"/>
  </r>
  <r>
    <s v="Men's adidas Originals Tubular Dusk Shoes"/>
    <s v="BD7843"/>
    <n v="79.989999999999995"/>
    <n v="39.99"/>
    <x v="1"/>
    <x v="0"/>
    <s v="Adidas"/>
    <x v="0"/>
    <s v="The Tubular's innovative rippled sole comes from a '90s running shoe prototype with cushioning based on car tyres. These shoes translate the retro style for today's streets. The sock-like knit upper shows off a colour-pop design. A high collar at the heel highlights the iconic look."/>
    <n v="4.2"/>
    <x v="0"/>
    <n v="40"/>
    <s v="2020-04-13"/>
    <s v="15:07:41"/>
  </r>
  <r>
    <s v="Men's adidas Outdoor Adipu 2019 Sandals"/>
    <s v="CL9922"/>
    <n v="29.99"/>
    <n v="17.989999999999998"/>
    <x v="2"/>
    <x v="1"/>
    <s v="Adidas"/>
    <x v="0"/>
    <s v="Step out in these premium sandals with connecting side straps for comfort and style with classic detailing.The Injection Eva midsole is for cushioning and textured footbed for comfort. They come with a durable Rubber outsole with wet and dry traction pattern."/>
    <n v="4.7"/>
    <x v="0"/>
    <n v="51"/>
    <s v="2020-04-13"/>
    <s v="15:07:41"/>
  </r>
  <r>
    <s v="Men's adidas Running Nayo 2.0 Shoes"/>
    <s v="CK9593"/>
    <n v="52.99"/>
    <n v="26.49"/>
    <x v="1"/>
    <x v="0"/>
    <s v="Adidas "/>
    <x v="0"/>
    <s v="The stylish adidas Nayo 2.0 shoes for men crafted for runners. The breathable Knit-Mesh upper offer extended grip and comfort. Lightstrike EVA midsole and full Rubber outsole provides durability."/>
    <n v="4.2"/>
    <x v="0"/>
    <n v="35"/>
    <s v="2020-04-13"/>
    <s v="15:07:41"/>
  </r>
  <r>
    <s v="Men's adidas Originals X_PLR Shoes"/>
    <s v="F34037"/>
    <n v="79.989999999999995"/>
    <n v="39.99"/>
    <x v="1"/>
    <x v="0"/>
    <s v="Adidas"/>
    <x v="0"/>
    <s v="Inspired by running trainers, these shoes are made for everyday exploration. Soft and comfortable, they come with a textile upper that shows off a reflective print on the 3-Stripes. For a trendy touch, the faux leather accents have a worn-in, distressed look."/>
    <n v="2.5"/>
    <x v="2"/>
    <n v="47"/>
    <s v="2020-04-13"/>
    <s v="15:07:41"/>
  </r>
  <r>
    <s v="Men's adidas Running UltraBoost Shoes"/>
    <s v="G28999"/>
    <n v="199.99"/>
    <n v="139.99"/>
    <x v="3"/>
    <x v="4"/>
    <s v="Adidas"/>
    <x v="0"/>
    <s v="Built for comfort and performance. These men's running shoes have a breathable knit upper with ventilation in key sweat zones to help keep feet cool and dry. A flexible outsole moves in harmony with responsive cushioning for a smooth, energy-filled ride."/>
    <n v="4.8"/>
    <x v="0"/>
    <n v="38"/>
    <s v="2020-04-13"/>
    <s v="15:07:41"/>
  </r>
  <r>
    <s v="Men's adidas Sport Inspired Netpoint Shoes"/>
    <s v="EE9812"/>
    <n v="65.989999999999995"/>
    <n v="39.590000000000003"/>
    <x v="1"/>
    <x v="1"/>
    <s v="Adidas "/>
    <x v="0"/>
    <s v="The adidas Netpoint shoes for men are inspired by the styles of 80s. The Ortholite cushioned sockliner provides comfort to the feet. It comes with a leather upper and the adidas embossed 3 stripes along with adidas wordmark makes them stylish."/>
    <n v="1"/>
    <x v="3"/>
    <n v="18"/>
    <s v="2020-04-13"/>
    <s v="15:07:41"/>
  </r>
  <r>
    <s v="Men's adidas Sport Inspired Court 70s Shoes"/>
    <s v="F34608"/>
    <n v="55.99"/>
    <n v="27.99"/>
    <x v="1"/>
    <x v="0"/>
    <s v="Adidas "/>
    <x v="0"/>
    <s v="Classic court style with a minimalist approach. These tennis-inspired shoes give a nod to vintage design with 3D printed 3-Stripes on a textile upper. A rubber toe cap adds to the sporty look."/>
    <n v="4.4000000000000004"/>
    <x v="0"/>
    <n v="37"/>
    <s v="2020-04-13"/>
    <s v="15:07:41"/>
  </r>
  <r>
    <s v="Men's adidas Sport Inspired VS Advantage Clean Shoes"/>
    <s v="F99253"/>
    <n v="45.99"/>
    <n v="22.99"/>
    <x v="2"/>
    <x v="0"/>
    <s v="Adidas "/>
    <x v="0"/>
    <s v="Style stripped down to the essentials without sacrificing stability. These tennis-inspired shoes feature a straightforward look with a leather-like upper on a rubber cupsole. Perforated 3-Stripes add a fashionable touch. A heel pull offers easy on and off."/>
    <n v="3.3"/>
    <x v="1"/>
    <n v="26"/>
    <s v="2020-04-13"/>
    <s v="15:07:41"/>
  </r>
  <r>
    <s v="Men's adidas RunFalcon Shoes"/>
    <s v="F36204"/>
    <n v="59.99"/>
    <n v="29.99"/>
    <x v="1"/>
    <x v="0"/>
    <s v="Adidas "/>
    <x v="0"/>
    <s v="Water-repellent shoes for adding variety to your daily workout routine. These multisport training shoes have a ripstop and leather-like upper for cold-weather durability. A midfoot cage provides additional stability while lightweight cushioning keeps you comfortable across long distances."/>
    <n v="1"/>
    <x v="3"/>
    <n v="89"/>
    <s v="2020-04-13"/>
    <s v="15:07:41"/>
  </r>
  <r>
    <s v="MEN'S ADIDAS SPORT INSPIRED COURT 70S SHOES"/>
    <s v="B79773"/>
    <n v="55.99"/>
    <n v="27.99"/>
    <x v="1"/>
    <x v="0"/>
    <s v="Adidas "/>
    <x v="0"/>
    <s v="Classic court style with a minimalist approach. These tennis-inspired shoes give a nod to vintage design with 3D printed 3-Stripes on a synthetic leather upper. A rubber toe cap adds to the sporty look."/>
    <n v="2.2000000000000002"/>
    <x v="2"/>
    <n v="19"/>
    <s v="2020-04-13"/>
    <s v="15:07:41"/>
  </r>
  <r>
    <s v="MEN'S ADIDAS SPORT INSPIRED CAFLAIRE SHOES"/>
    <s v="B43743"/>
    <n v="55.99"/>
    <n v="27.99"/>
    <x v="1"/>
    <x v="0"/>
    <s v="Adidas "/>
    <x v="0"/>
    <s v="Sleek, slim style that goes with everything. These low top tennis-inspired shoes have a smooth leather upper with suede details for a sophisticated look."/>
    <n v="1"/>
    <x v="3"/>
    <n v="9"/>
    <s v="2020-04-13"/>
    <s v="15:07:41"/>
  </r>
  <r>
    <s v="MEN'S ADIDAS SPORT INSPIRED COURT 70S SHOES"/>
    <s v="B79774"/>
    <n v="55.99"/>
    <n v="27.99"/>
    <x v="1"/>
    <x v="0"/>
    <s v="Adidas "/>
    <x v="0"/>
    <s v="Classic court style with a minimalist approach. These tennis-inspired shoes give a nod to vintage design with 3D printed 3-Stripes on a synthetic leather upper. A rubber toe cap adds to the sporty look."/>
    <n v="1"/>
    <x v="3"/>
    <n v="4"/>
    <s v="2020-04-13"/>
    <s v="15:07:41"/>
  </r>
  <r>
    <s v="Men's adidas Swim Gadi Slippers"/>
    <s v="CL0208"/>
    <n v="14.99"/>
    <n v="7.49"/>
    <x v="2"/>
    <x v="0"/>
    <s v="Adidas "/>
    <x v="0"/>
    <s v="These thongs are primed for warm-weather fun in a simple design with an urban inspired city graphic print on footbed and adidas brading featured on heel and strap."/>
    <n v="4.2"/>
    <x v="0"/>
    <n v="36"/>
    <s v="2020-04-13"/>
    <s v="15:07:41"/>
  </r>
  <r>
    <s v="Men's adidas Originals Samba OG Shoes"/>
    <s v="EE6664"/>
    <n v="89.99"/>
    <n v="53.99"/>
    <x v="1"/>
    <x v="1"/>
    <s v="Adidas"/>
    <x v="0"/>
    <s v="The timeless training icon has been winning fans ever since its '50s debut. These Samba shoes are ready to take on nasty weather with a water-repellent finish. The soft but rugged ballistic nylon upper is accented with leather overlays and reflective details."/>
    <n v="1.5"/>
    <x v="4"/>
    <n v="78"/>
    <s v="2020-04-13"/>
    <s v="15:07:41"/>
  </r>
  <r>
    <s v="Men's adidas Outdoor Terrex Tracerocker GTX Shoes"/>
    <s v="CM7593"/>
    <n v="99.99"/>
    <n v="59.99"/>
    <x v="1"/>
    <x v="1"/>
    <s v="Adidas"/>
    <x v="0"/>
    <s v="Feed your need to explore with these men's trail running shoes. A breathable GORE-TEX√Ç¬Æ upper sheds water when your route gets wet and a Traxion outsole grips roots, rocks and rough ground giving you the confidence to explore."/>
    <n v="4.5999999999999996"/>
    <x v="0"/>
    <n v="10"/>
    <s v="2020-04-13"/>
    <s v="15:07:41"/>
  </r>
  <r>
    <s v="Men's adidas Outdoor Storm Raiser II Shoes"/>
    <s v="CM0037"/>
    <n v="47.99"/>
    <n v="28.79"/>
    <x v="2"/>
    <x v="1"/>
    <s v="Adidas"/>
    <x v="0"/>
    <s v="A fast, lightweight low-cut adidas Storm Raiser II shoes for men. Suitable for hikes and multifunctional use, it's upper has Mesh underlays with Synthetic Overlays and soft EVA footbed which provides enhanced comfort. Exceptional TRAXION√Ç¬Æ supports your feet completely in wet conditions, and these sandals are also suitable for light hikes."/>
    <n v="1"/>
    <x v="3"/>
    <n v="21"/>
    <s v="2020-04-13"/>
    <s v="15:07:41"/>
  </r>
  <r>
    <s v="Men's adidas Originals Nite Jogger Shoes"/>
    <s v="EH1294"/>
    <n v="129.99"/>
    <n v="90.99"/>
    <x v="0"/>
    <x v="4"/>
    <s v="Adidas"/>
    <x v="0"/>
    <s v="The party starts when the sun sets. These adidas Night Jogger Shoes streak through the night with reflective details that light up in front of headlights and camera flashes. They're based on a 1980 runner, but the feel is all modern."/>
    <n v="2.6"/>
    <x v="2"/>
    <n v="54"/>
    <s v="2020-04-13"/>
    <s v="15:07:41"/>
  </r>
  <r>
    <s v="Men's adidas Originals Stan Smith Shoes"/>
    <s v="FV4300"/>
    <n v="109.99"/>
    <n v="109.99"/>
    <x v="0"/>
    <x v="3"/>
    <s v="Adidas"/>
    <x v="0"/>
    <s v="The instantly recognisable classic gets a gleaming makeover. These Stan Smith shoes update the iconic look with an eye-catching metallic upper. Perforated 3-Stripes stay true to the heritage design."/>
    <n v="5"/>
    <x v="0"/>
    <n v="68"/>
    <s v="2020-04-13"/>
    <s v="15:07:41"/>
  </r>
  <r>
    <s v="MEN'S ADIDAS ORIGINALS CONTINENTAL 80 SHOES"/>
    <s v="B41677"/>
    <n v="79.989999999999995"/>
    <n v="39.99"/>
    <x v="1"/>
    <x v="0"/>
    <s v="Adidas"/>
    <x v="0"/>
    <s v="Steeped in nostalgia, these shoes capture the retro style of indoor trainers from the early 1980s. Built with a smooth leather upper, they feature a swooping two-tone stripe. The distinctive split cupsole is made of gum rubber for an authentic heritage look and a soft responsive feel."/>
    <n v="2.4"/>
    <x v="2"/>
    <n v="35"/>
    <s v="2020-04-13"/>
    <s v="15:07:41"/>
  </r>
  <r>
    <s v="Men's adidas Running Bound Shoes"/>
    <s v="CL7540"/>
    <n v="49.99"/>
    <n v="24.99"/>
    <x v="2"/>
    <x v="0"/>
    <s v="Adidas "/>
    <x v="0"/>
    <s v="Sleek running shoes for men. These shoes have a lightweight look and feel in honeycomb mesh. Cloudfoam cushioning delivers superior step-in comfort."/>
    <n v="4.3"/>
    <x v="0"/>
    <n v="24"/>
    <s v="2020-04-13"/>
    <s v="15:07:42"/>
  </r>
  <r>
    <s v="Men's adidas Sport Inspired Questar Rise Shoes"/>
    <s v="F34944"/>
    <n v="69.989999999999995"/>
    <n v="34.99"/>
    <x v="1"/>
    <x v="0"/>
    <s v="Adidas "/>
    <x v="0"/>
    <s v="Designed with a rugged, outdoor look, these running-inspired shoes give you the comfort needed to tackle any adventure. The midsole and outsole feature pillow-soft cushioning and a natural fit."/>
    <n v="1.5"/>
    <x v="4"/>
    <n v="52"/>
    <s v="2020-04-13"/>
    <s v="15:07:42"/>
  </r>
  <r>
    <s v="Men's adidas Sport Inspired Strikerr Shoes"/>
    <s v="CL7625"/>
    <n v="45.99"/>
    <n v="27.59"/>
    <x v="2"/>
    <x v="1"/>
    <s v="Adidas "/>
    <x v="0"/>
    <s v="Crafted for simple, natural comfort, these running-inspired shoes feature textile mesh upper. The integrated sockliner supports natural movement of the foot with optimum comfort. EVA midsole and Rubber outsole offer optimum comfort to your feet."/>
    <n v="3.7"/>
    <x v="1"/>
    <n v="10"/>
    <s v="2020-04-13"/>
    <s v="15:07:42"/>
  </r>
  <r>
    <s v="Men's adidas Sport Inspired Nebular 2 Shoes"/>
    <s v="CL7510"/>
    <n v="49.99"/>
    <n v="24.99"/>
    <x v="2"/>
    <x v="0"/>
    <s v="Adidas "/>
    <x v="0"/>
    <s v="Style and performance go hand in hand in this adidas running-inspired shoes for men. Featuring Textile-Mesh upper for lightweight and breathability with Rubber outsole for durability."/>
    <n v="4.5999999999999996"/>
    <x v="0"/>
    <n v="87"/>
    <s v="2020-04-13"/>
    <s v="15:07:42"/>
  </r>
  <r>
    <s v="Men's adidas Sport Inspired Nebular 2 Shoes"/>
    <s v="CL7512"/>
    <n v="49.99"/>
    <n v="24.99"/>
    <x v="2"/>
    <x v="0"/>
    <s v="Adidas "/>
    <x v="0"/>
    <s v="Style and performance go hand in hand in this adidas running-inspired shoes for men. Featuring Textile-Mesh upper for lightweight and breathability with Rubber outsole for durability."/>
    <n v="4.0999999999999996"/>
    <x v="0"/>
    <n v="83"/>
    <s v="2020-04-13"/>
    <s v="15:07:42"/>
  </r>
  <r>
    <s v="Men's adidas Running 90s Valasion Shoes"/>
    <s v="EE9894"/>
    <n v="89.99"/>
    <n v="44.99"/>
    <x v="1"/>
    <x v="0"/>
    <s v="Adidas "/>
    <x v="0"/>
    <s v="The spirit of innovation and motivation returns. Nostalgic for the '90s, these running shoes add superior modern cushioning to a classic look. From step-in to full stride, they deliver ultra-soft comfort. They feature a leather and mesh upper and a Cloudfoam Comfort midsole for extra comfort and performance."/>
    <n v="2.2000000000000002"/>
    <x v="2"/>
    <n v="76"/>
    <s v="2020-04-13"/>
    <s v="15:07:42"/>
  </r>
  <r>
    <s v="Men's adidas Football Predator 19.1 Firm Ground Cleats"/>
    <s v="F35606"/>
    <n v="149.99"/>
    <n v="89.99"/>
    <x v="0"/>
    <x v="1"/>
    <s v="Adidas"/>
    <x v="0"/>
    <s v="If your command of the pitch leaves your rivals' tactics in tatters, you're ready to own Predators. Built for precision on firm ground, these soccer cleats have a knit textile upper that provides support to put you in total control. On the forefoot a grippy, textured coating aids confidence to every touch."/>
    <n v="3.5"/>
    <x v="1"/>
    <n v="34"/>
    <s v="2020-04-13"/>
    <s v="15:07:42"/>
  </r>
  <r>
    <s v="Men's adidas Outdoor Hoist 2019 Sandals"/>
    <s v="CK9842"/>
    <n v="27.99"/>
    <n v="16.79"/>
    <x v="2"/>
    <x v="1"/>
    <s v="Adidas"/>
    <x v="0"/>
    <s v="Stylish and sleek adidas Hoist sandals for men. Adjustable straps enable optimal fit while the synthetic leather upper with embossing details for structure and style. The soft EVA footbed provide enhanced comfort. Durable and rugged rubber outsole with wet and dry traction pattern keeps you in control."/>
    <n v="3.2"/>
    <x v="1"/>
    <n v="3"/>
    <s v="2020-04-13"/>
    <s v="15:07:42"/>
  </r>
  <r>
    <s v="Men's adidas Outdoor Mode Sandals"/>
    <s v="CK9810"/>
    <n v="24.99"/>
    <n v="12.49"/>
    <x v="2"/>
    <x v="0"/>
    <s v="Adidas"/>
    <x v="0"/>
    <s v="Stylish and sleek adidas Mobe sandals for men are extremely lightweight. Adjustable straps enable optimal fit while the Synthetic upper and soft EVA footbed with fitted heel provide enhanced comfort. Rubber outsole with wet and dry traction pattern keeps you in control."/>
    <n v="2.9"/>
    <x v="2"/>
    <n v="50"/>
    <s v="2020-04-13"/>
    <s v="15:07:42"/>
  </r>
  <r>
    <s v="Men's adidas Outdoor Naha Shoes"/>
    <s v="CK9787"/>
    <n v="59.99"/>
    <n v="29.99"/>
    <x v="1"/>
    <x v="0"/>
    <s v="Adidas"/>
    <x v="0"/>
    <s v="Get maximum support, comfort and a refreshed look with these adidas Naha shoes for men comes wit a classic style. Mesh and synthetic upper with EVA midsole for maximum impact cushioning. It's Super High Traction Rubber for optimal grip in wet conditions."/>
    <n v="4.8"/>
    <x v="0"/>
    <n v="23"/>
    <s v="2020-04-13"/>
    <s v="15:07:42"/>
  </r>
  <r>
    <s v="Men's adidas Outdoor Mode Sandals"/>
    <s v="CK9812"/>
    <n v="24.99"/>
    <n v="12.49"/>
    <x v="2"/>
    <x v="0"/>
    <s v="Adidas"/>
    <x v="0"/>
    <s v="Stylish and sleek adidas Mobe sandals for men are extremely lightweight. Adjustable straps enable optimal fit while the Synthetic upper and soft EVA footbed with fitted heel provide enhanced comfort. Rubber outsole with wet and dry traction pattern keeps you in control."/>
    <n v="2.8"/>
    <x v="2"/>
    <n v="23"/>
    <s v="2020-04-13"/>
    <s v="15:07:42"/>
  </r>
  <r>
    <s v="Men's adidas Tennis Wucht Indoor Shoes"/>
    <s v="CL9975"/>
    <n v="45.99"/>
    <n v="27.59"/>
    <x v="2"/>
    <x v="1"/>
    <s v="Adidas"/>
    <x v="0"/>
    <s v="High-tech meets super comfort in these performance-driven adidas tennis shoes. These indoor shoes have a snug-fitting synthetic upper with a comfortable cushioned sole. The Adiwear√¢?¬¢ outsole offers the ultimate in high-wear durability Rubber outsole provide maximum flexibility to your feet."/>
    <n v="3.8"/>
    <x v="1"/>
    <n v="58"/>
    <s v="2020-04-13"/>
    <s v="15:07:42"/>
  </r>
  <r>
    <s v="Men's adidas Basketball Pro Bounce 2019 Shoes"/>
    <s v="G26170"/>
    <n v="129.99"/>
    <n v="77.989999999999995"/>
    <x v="0"/>
    <x v="1"/>
    <s v="Adidas"/>
    <x v="0"/>
    <s v="Designed for lightweight support, these basketball shoes deliver instant, step-in comfort on the court. They feature cushioned pods on the inside of the collar and flexible cushioning in the midsole for elevated comfort and stability. Flex grooves on the outsole mimic your foot's natural movement as you create separation."/>
    <n v="3.8"/>
    <x v="1"/>
    <n v="1"/>
    <s v="2020-04-13"/>
    <s v="15:07:42"/>
  </r>
  <r>
    <s v="Men's adidas Basketball N3XT L3V3L Shoes"/>
    <s v="F97258"/>
    <n v="169.99"/>
    <n v="101.99"/>
    <x v="3"/>
    <x v="1"/>
    <s v="Adidas"/>
    <x v="0"/>
    <s v="Change directions on a dime. These basketball shoes feature a sock-like construction with a laceless knit upper for a premium locked-down feel. They're built with a Lightstrike foam midsole that provides soft cushioning as you move up and down the hardwood. A TPU midfoot overlay offers lateral support for quick side-to-side movement. The herringbone outsole provides extra grip on cuts and pivots."/>
    <n v="3.2"/>
    <x v="1"/>
    <n v="43"/>
    <s v="2020-04-13"/>
    <s v="15:07:42"/>
  </r>
  <r>
    <s v="Men's adidas Tennis Gumption III Shoes"/>
    <s v="CL9980"/>
    <n v="42.99"/>
    <n v="25.79"/>
    <x v="2"/>
    <x v="1"/>
    <s v="Adidas"/>
    <x v="0"/>
    <s v="Designed for professional as well as amateur players. These tennis shoes are crafted with synthetic upper that provides natural fit, while the EVA midsole provides lightweight cushioning and Non-Marking Gum Outsole for better durability."/>
    <n v="4.2"/>
    <x v="0"/>
    <n v="74"/>
    <s v="2020-04-13"/>
    <s v="15:07:42"/>
  </r>
  <r>
    <s v="Men's adidas Comfort Flip Flops"/>
    <s v="EG2066"/>
    <n v="27.99"/>
    <n v="27.99"/>
    <x v="2"/>
    <x v="3"/>
    <s v="Adidas "/>
    <x v="0"/>
    <s v="Wear them all summer from the pool to the beach. These sandals combine rugged durability with quick-drying step-in cushioning as you spend your day in comfortable bliss. Heritage details show off your adidas inspiration."/>
    <n v="4.2"/>
    <x v="0"/>
    <n v="98"/>
    <s v="2020-04-13"/>
    <s v="15:07:42"/>
  </r>
  <r>
    <s v="Men's adidas Tennis Gumption III Shoes"/>
    <s v="CL9981"/>
    <n v="42.99"/>
    <n v="25.79"/>
    <x v="2"/>
    <x v="1"/>
    <s v="Adidas"/>
    <x v="0"/>
    <s v="Designed for professional as well as amateur players. These tennis shoes are crafted with synthetic upper that provides natural fit, while the EVA midsole provides lightweight cushioning and Non-Marking Gum Outsole for better durability."/>
    <n v="4.5"/>
    <x v="0"/>
    <n v="73"/>
    <s v="2020-04-13"/>
    <s v="15:07:42"/>
  </r>
  <r>
    <s v="Men's Outdoor Terra Light Sandals"/>
    <s v="CM5995"/>
    <n v="35.99"/>
    <n v="35.99"/>
    <x v="2"/>
    <x v="3"/>
    <s v="Adidas"/>
    <x v="0"/>
    <s v="Step out in these adidas Terra Light sandals for men. Made with adjustable straps, the Synthetic upper has a adjustable straps with EVA midsole for stable cushioning and Textured footbed for comfort. They come with Traxion outsole which helps in wet conditions and suitable for light hikes."/>
    <n v="2.4"/>
    <x v="2"/>
    <n v="16"/>
    <s v="2020-04-13"/>
    <s v="15:07:42"/>
  </r>
  <r>
    <s v="MEN'S ADIDAS RUNNING SOLAR DRIVE SHOES"/>
    <s v="AC8133"/>
    <n v="109.99"/>
    <n v="65.989999999999995"/>
    <x v="0"/>
    <x v="1"/>
    <s v="Adidas"/>
    <x v="0"/>
    <s v="These running shoes help you add miles to your training with responsive cushioning and a supportive fit. They have a breathable mesh upper and a flexible outsole for smooth transitions from landing to push-off. The heel counter locks in the fit while allowing the Achilles to move freely."/>
    <n v="2.2000000000000002"/>
    <x v="2"/>
    <n v="88"/>
    <s v="2020-04-13"/>
    <s v="15:07:42"/>
  </r>
  <r>
    <s v="MEN'S ADIDAS ORIGINALS MARATHON X 5923 SHOES"/>
    <s v="EE3656"/>
    <n v="129.99"/>
    <n v="64.989999999999995"/>
    <x v="0"/>
    <x v="0"/>
    <s v="Adidas"/>
    <x v="0"/>
    <s v="These hybrid shoes pair vintage running styles with modern cushioning. The mesh and soft suede upper has a lightweight feel. A net print on the midsole adds a graphic look. Boost returns energy with every stride."/>
    <n v="2.6"/>
    <x v="2"/>
    <n v="31"/>
    <s v="2020-04-13"/>
    <s v="15:07:42"/>
  </r>
  <r>
    <s v="Men's adidas Running SenseBounce+ Street Shoes"/>
    <s v="G27274"/>
    <n v="79.989999999999995"/>
    <n v="47.99"/>
    <x v="1"/>
    <x v="1"/>
    <s v="Adidas"/>
    <x v="0"/>
    <s v="These dynamic running shoes for men offer outstanding traction, cushioning and fit that's tailored to the streets. It's built using 3D moulding that follows the shape of the foot for a supportive, locked-in feel. A wide forefoot delivers increased surface contact for added stability, and a grippy rubber outsole is ideal for dodging urban obstacles."/>
    <n v="2.8"/>
    <x v="2"/>
    <n v="41"/>
    <s v="2020-04-13"/>
    <s v="15:07:42"/>
  </r>
  <r>
    <s v="Men's adidas Running Alphabounce+ Parley Shoes"/>
    <s v="G28372"/>
    <n v="99.99"/>
    <n v="59.99"/>
    <x v="1"/>
    <x v="1"/>
    <s v="Adidas"/>
    <x v="0"/>
    <s v="Choose to be better every day. These running shoes feature forging in key areas to deliver reinforcement and an unrestricted fit. A wide forefoot platform supports multidirectional movement. The shoes are made with Parley Ocean Plastic√¢?¬¢ yarn that's sourced from recycled plastic."/>
    <n v="1.5"/>
    <x v="4"/>
    <n v="2"/>
    <s v="2020-04-13"/>
    <s v="15:07:42"/>
  </r>
  <r>
    <s v="Men's Running Adizero RC 2.0 Shoes"/>
    <s v="EG1188"/>
    <n v="89.99"/>
    <n v="89.99"/>
    <x v="1"/>
    <x v="3"/>
    <s v="Adidas"/>
    <x v="0"/>
    <s v="Step up to the starting line in a race-day classic. These adidas running shoes feature responsive cushioning for a snappy feel and fast ride. Internal reinforcement locks down the fit. Built with ultralight materials, they keep you light on your feet as you sprint for the finish.SUPPORTIVE FIT Internal reinforcements lock the fit into place for added stability.LIGHTWEIGHT UPPER Celermesh materials are super light and thin for minimal weight and maximum performance.SPRINGY CUSHIONING Bounce energised foam cushioning provides plush comfort and an agile, springy feel."/>
    <n v="3.6"/>
    <x v="1"/>
    <n v="51"/>
    <s v="2020-04-13"/>
    <s v="15:07:42"/>
  </r>
  <r>
    <s v="Men's adidas Running PureBounce+ Shoes"/>
    <s v="G27364"/>
    <n v="99.99"/>
    <n v="59.99"/>
    <x v="1"/>
    <x v="1"/>
    <s v="Adidas"/>
    <x v="0"/>
    <s v="Stay connected to the ground under your feet in these natural shoes. Designed to provide support for street running, they have a wide forefoot to give you a stable platform for quick side-to-side movement. Flexible cushioning provides long-lasting comfort for longer runs. The knit upper has a sock-like collar for a snug feel."/>
    <n v="3.8"/>
    <x v="1"/>
    <n v="50"/>
    <s v="2020-04-13"/>
    <s v="15:07:42"/>
  </r>
  <r>
    <s v="Men's adidas Running Alphabounce+ Shoes"/>
    <s v="G28583"/>
    <n v="99.99"/>
    <n v="59.99"/>
    <x v="1"/>
    <x v="1"/>
    <s v="Adidas"/>
    <x v="0"/>
    <s v="Run or cross-train in these lightweight and supportive shoes. The breathable mesh upper is built with targeted areas of support and stretch for confident multidirectional movement. Flexible cushioning adds spring to your step. Featuring a leather heel and tongue tabs."/>
    <n v="2.6"/>
    <x v="2"/>
    <n v="29"/>
    <s v="2020-04-13"/>
    <s v="15:07:42"/>
  </r>
  <r>
    <s v="Men's adidas Sport Inspired Run90s Shoes"/>
    <s v="EF0582"/>
    <n v="79.989999999999995"/>
    <n v="47.99"/>
    <x v="1"/>
    <x v="1"/>
    <s v="Adidas "/>
    <x v="0"/>
    <s v="These shoes pack '90s attitude into a runner silhouette. The sleek shape boasts a smooth leather upper with tech-inspired neoprene details for an extra vintage feel. Pillow-soft cushioning brings unparalleled comfort to your every step."/>
    <n v="1.5"/>
    <x v="4"/>
    <n v="34"/>
    <s v="2020-04-13"/>
    <s v="15:07:42"/>
  </r>
  <r>
    <s v="Men's adidas Running Lace It Shoes"/>
    <s v="CL7522"/>
    <n v="52.99"/>
    <n v="31.79"/>
    <x v="1"/>
    <x v="1"/>
    <s v="Adidas "/>
    <x v="0"/>
    <s v="These men's running shoes keep you comfortable so you stay focused on your goals. They feature a textile mesh upper along with Cloudfoam midsole provides optimum cushioning where you need it most and durable Rubber outsole for long-lasting wear."/>
    <n v="1.5"/>
    <x v="4"/>
    <n v="34"/>
    <s v="2020-04-13"/>
    <s v="15:07:42"/>
  </r>
  <r>
    <s v="Men's adidas Swim Coset II Slippers"/>
    <s v="CM0040"/>
    <n v="14.99"/>
    <n v="8.99"/>
    <x v="2"/>
    <x v="1"/>
    <s v="Adidas "/>
    <x v="0"/>
    <s v="The simple and stylish adidas Stabile slippers for men. Crafted with Synthetic upper with deco stitch and thong construction allows additional comfort. 3-Stripes on the strap reflects the brand perfectly. The lightweight EVA for comfort with textured rubber outsole keep it durable while with the premium Synthetic, these slippers are perfect for casual wear."/>
    <n v="3"/>
    <x v="2"/>
    <n v="10"/>
    <s v="2020-04-13"/>
    <s v="15:07:42"/>
  </r>
  <r>
    <s v="Men's adidas Terra Sport 19 Sandals"/>
    <s v="CL9940"/>
    <n v="32.99"/>
    <n v="19.79"/>
    <x v="2"/>
    <x v="1"/>
    <s v="Adidas"/>
    <x v="0"/>
    <s v="The adidas Terra Sport 19 sandals for men. These lightweight, supportive sandals pack in comfort with its fitted heel and adjustable straps. The adjustable straps provide optimal fit while the textile upper and Soft EVA footbed provide enhanced comfort. Exceptional TRAXION√Ç¬Æ in wet conditions, also suitable for light hikes."/>
    <n v="1.5"/>
    <x v="4"/>
    <n v="63"/>
    <s v="2020-04-13"/>
    <s v="15:07:42"/>
  </r>
  <r>
    <s v="Men's adidas Originals NMD_R1 Shoes"/>
    <s v="EE5107"/>
    <n v="149.99"/>
    <n v="89.99"/>
    <x v="0"/>
    <x v="1"/>
    <s v="Adidas"/>
    <x v="0"/>
    <s v="The NMD_R1 rewrites the rules with a forward-thinking design that's rooted in adidas' best running technologies. These shoes pair a textile upper with a sock-like fit for a light, comfortable feel. Moulded EVA inserts complement the responsive Boost midsole."/>
    <n v="4.9000000000000004"/>
    <x v="0"/>
    <n v="69"/>
    <s v="2020-04-13"/>
    <s v="15:07:42"/>
  </r>
  <r>
    <s v="Men's adidas Sport Inspired VL Court 2.0 Shoes"/>
    <s v="DA9853"/>
    <n v="55.99"/>
    <n v="33.590000000000003"/>
    <x v="1"/>
    <x v="1"/>
    <s v="Adidas "/>
    <x v="0"/>
    <s v="Tennis-inspired style with a modern look. These men's shoes have the soft feel of a suede upper. A rubber cupsole gives comfort and ease to every stride."/>
    <n v="4.0999999999999996"/>
    <x v="0"/>
    <n v="77"/>
    <s v="2020-04-13"/>
    <s v="15:07:42"/>
  </r>
  <r>
    <s v="Men's adidas Originals Forest Grove Shoes"/>
    <s v="CG5675"/>
    <n v="69.989999999999995"/>
    <n v="41.99"/>
    <x v="1"/>
    <x v="1"/>
    <s v="Adidas"/>
    <x v="0"/>
    <s v="Released in 1982, the original Forest Grove had a grid-like web over the midsole to give runners extra shock absorption. These streetwear shoes echo the vintage look with a soft nubuck upper that has '80s-style overlays and the iconic midsole net."/>
    <n v="4.5"/>
    <x v="0"/>
    <n v="99"/>
    <s v="2020-04-13"/>
    <s v="15:07:42"/>
  </r>
  <r>
    <s v="Men's adidas Originals Continental 80 Shoes"/>
    <s v="EE5357"/>
    <n v="79.989999999999995"/>
    <n v="47.99"/>
    <x v="1"/>
    <x v="1"/>
    <s v="Adidas"/>
    <x v="0"/>
    <s v="The Continental 80 is a reissue of the adidas Continental, a streetwear staple designed in the heart of the '80s fitness craze. These shoes are made of extra-soft leather. They come with a rubber cupsole that's split between the forefoot and heel with flexible EVA cushioning to create a distinctive look that's fully retro."/>
    <n v="2.8"/>
    <x v="2"/>
    <n v="23"/>
    <s v="2020-04-13"/>
    <s v="15:07:43"/>
  </r>
  <r>
    <s v="Men's adidas Sport Inspired Drogo 2.0 Shoes"/>
    <s v="CL7641"/>
    <n v="26.99"/>
    <n v="18.89"/>
    <x v="2"/>
    <x v="4"/>
    <s v="Adidas "/>
    <x v="0"/>
    <s v="Ready for everyday, these men's shoes bring running-inspired style to active feet. They have a mesh upper accented by contrast 3-Stripes. The EVA midsole and outsole provide support to their every step."/>
    <n v="3"/>
    <x v="2"/>
    <n v="82"/>
    <s v="2020-04-13"/>
    <s v="15:07:43"/>
  </r>
  <r>
    <s v="Men's adidas Originals Samba OG Shoes"/>
    <s v="EE5451"/>
    <n v="75.989999999999995"/>
    <n v="45.59"/>
    <x v="1"/>
    <x v="1"/>
    <s v="Adidas"/>
    <x v="0"/>
    <s v="Born on the soccer field, the Samba is truly timeless. These shoes stay true to that legacy with a two-tone upper that mixes leather and suede. Details like a printed Trefoil logo tongue label and metallic-gold printed &quot;Samba&quot; come straight from the adidas archives."/>
    <n v="2.8"/>
    <x v="2"/>
    <n v="6"/>
    <s v="2020-04-13"/>
    <s v="15:07:43"/>
  </r>
  <r>
    <s v="Men's adidas Running Norad Shoes"/>
    <s v="CK9458"/>
    <n v="49.99"/>
    <n v="24.99"/>
    <x v="2"/>
    <x v="0"/>
    <s v="Adidas "/>
    <x v="0"/>
    <s v="These men's running shoes keep you comfortable so you stay focused on your running goals. They feature a textile upper that wraps around the midfoot to give you stability where you need it most. Cloudfoam cushioning offers comfort with every stride, while a handy heel pull helps you get them on in a hurry."/>
    <n v="4.0999999999999996"/>
    <x v="0"/>
    <n v="12"/>
    <s v="2020-04-13"/>
    <s v="15:07:43"/>
  </r>
  <r>
    <s v="Men's adidas Originals Swift Run Shoes"/>
    <s v="EE4444"/>
    <n v="75.989999999999995"/>
    <n v="45.59"/>
    <x v="1"/>
    <x v="1"/>
    <s v="Adidas"/>
    <x v="0"/>
    <s v="The Swift is a casual running style that's designed for everyday wear. These stretchy knit shoes have a streamlined shape and a supportive, sock-like feel."/>
    <n v="5"/>
    <x v="0"/>
    <n v="68"/>
    <s v="2020-04-13"/>
    <s v="15:07:43"/>
  </r>
  <r>
    <s v="Men's adidas RunFalcon Shoes"/>
    <s v="G28970"/>
    <n v="59.99"/>
    <n v="35.99"/>
    <x v="1"/>
    <x v="1"/>
    <s v="Adidas "/>
    <x v="0"/>
    <s v="Water-repellent shoes for adding variety to your daily workout routine. These multisport training shoes have a ripstop and leather-like upper for cold-weather durability. A midfoot cage provides additional stability while lightweight cushioning keeps you comfortable across long distances."/>
    <n v="2.9"/>
    <x v="2"/>
    <n v="7"/>
    <s v="2020-04-13"/>
    <s v="15:07:43"/>
  </r>
  <r>
    <s v="Men's adidas Originals Spezial Handball Shoes"/>
    <s v="DB3021"/>
    <n v="79.989999999999995"/>
    <n v="47.99"/>
    <x v="1"/>
    <x v="1"/>
    <s v="Adidas"/>
    <x v="0"/>
    <s v="This low-profile style was originally built to meet handball players' need for speed and agility. Over time, the shoes inspired passionate devotion among football fans. Today's version stands out with a plush suede upper and a shape that mirrors the early '00s redesign. The reinforced heel panel and grippy gum sole stay true to the authentic look and feel."/>
    <n v="0"/>
    <x v="5"/>
    <n v="0"/>
    <s v="2020-04-13"/>
    <s v="15:07:43"/>
  </r>
  <r>
    <s v="Men's adidas Originals Rivalry RM Low Shoes"/>
    <s v="EE6378"/>
    <n v="119.99"/>
    <n v="71.989999999999995"/>
    <x v="0"/>
    <x v="1"/>
    <s v="Adidas"/>
    <x v="0"/>
    <s v="The Rivalry RM imagines how '80s designers would build a shoe with all the benefits of today's technology. The result is a retro, stripped-down look that incorporates modern materials with vintage style. These shoes have a leather and synthetic upper with TPU and embroidered details. Responsive Boost underfoot returns energy with every stride."/>
    <n v="2.7"/>
    <x v="2"/>
    <n v="9"/>
    <s v="2020-04-13"/>
    <s v="15:07:43"/>
  </r>
  <r>
    <s v="MEN'S ADIDAS SPORT INSPIRED VS SET MID SHOES"/>
    <s v="BB9890"/>
    <n v="45.99"/>
    <n v="22.99"/>
    <x v="2"/>
    <x v="0"/>
    <s v="Adidas "/>
    <x v="0"/>
    <s v="A popular style steps up its game. These mid-cut tennis-inspired shoes have a canvas upper for a casual look. Leather-like 3-Stripes add a sporty vibe. The shoes feature a rubber outsole with a vulcanised look."/>
    <n v="4.0999999999999996"/>
    <x v="0"/>
    <n v="75"/>
    <s v="2020-04-13"/>
    <s v="15:07:43"/>
  </r>
  <r>
    <s v="Men's adidas Americana Low Shoes"/>
    <s v="EF2511"/>
    <n v="65.989999999999995"/>
    <n v="39.590000000000003"/>
    <x v="1"/>
    <x v="1"/>
    <s v="Adidas"/>
    <x v="0"/>
    <s v="One of adidas' first basketball shoes, the Americana was a staple for serious players. Today, these sneakers are a favorite for casual wear. A durable textile upper shows off leather and suede overlays, delivering classic hoops style in a comfortable, breathable design."/>
    <n v="3.7"/>
    <x v="1"/>
    <n v="64"/>
    <s v="2020-04-13"/>
    <s v="15:07:43"/>
  </r>
  <r>
    <s v="Men's adidas Sport Inspired Grand Court Shoes"/>
    <s v="F36393"/>
    <n v="59.99"/>
    <n v="35.99"/>
    <x v="1"/>
    <x v="1"/>
    <s v="Adidas "/>
    <x v="0"/>
    <s v="Finding inspiration from iconic sport styles of the '70s, these shoes craft an everyday look with a clean design. Signature 3-Stripes stand out on the sides of the soft leather upper. The ultra-soft Cloudfoam sockliner adds comfort to each step."/>
    <n v="2.2000000000000002"/>
    <x v="2"/>
    <n v="27"/>
    <s v="2020-04-13"/>
    <s v="15:07:43"/>
  </r>
  <r>
    <s v="Men's adidas Sport Inspired Syan Shoes"/>
    <s v="CL7275"/>
    <n v="49.99"/>
    <n v="29.99"/>
    <x v="2"/>
    <x v="1"/>
    <s v="Adidas "/>
    <x v="0"/>
    <s v="These men's running-inspired shoes keep you comfortable so you stay focused on your goals. They feature a knit-textile upper along with EVA midsole and Rubber outsole cushioning provide all-day comfort."/>
    <n v="3.3"/>
    <x v="1"/>
    <n v="97"/>
    <s v="2020-04-13"/>
    <s v="15:07:43"/>
  </r>
  <r>
    <s v="Men's adidas Sport Inspired Grand Court Base Shoes"/>
    <s v="EE7906"/>
    <n v="45.99"/>
    <n v="27.59"/>
    <x v="2"/>
    <x v="1"/>
    <s v="Adidas "/>
    <x v="0"/>
    <s v="A mash-up of celebrated court styles. These '70s-inspired shoes have a smooth leather-like upper. They flash perforated 3-Stripes on one side and stitched contrast 3-Stripes on the other. Ultra-soft cushioning ensures a smooth ride."/>
    <n v="1"/>
    <x v="3"/>
    <n v="19"/>
    <s v="2020-04-13"/>
    <s v="15:07:43"/>
  </r>
  <r>
    <s v="Men's adidas Sport Inspired Grand Court Base Shoes"/>
    <s v="EE7908"/>
    <n v="45.99"/>
    <n v="27.59"/>
    <x v="2"/>
    <x v="1"/>
    <s v="Adidas "/>
    <x v="0"/>
    <s v="A mash-up of celebrated court styles. These '70s-inspired shoes have a smooth leather-like upper. They flash perforated 3-Stripes on one side and stitched contrast 3-Stripes on the other. Ultra-soft cushioning ensures a smooth ride."/>
    <n v="3.6"/>
    <x v="1"/>
    <n v="73"/>
    <s v="2020-04-13"/>
    <s v="15:07:43"/>
  </r>
  <r>
    <s v="Men's adidas Sport Inspired Advantage Shoes"/>
    <s v="EE7681"/>
    <n v="65.989999999999995"/>
    <n v="39.590000000000003"/>
    <x v="1"/>
    <x v="1"/>
    <s v="Adidas "/>
    <x v="0"/>
    <s v="A court style refashioned with a streamlined design that doesn't sacrifice stability. These men's tennis-inspired shoes introduce elevated comfort to your feet with a Cloudfoam sockliner. The coated leather upper is punctuated with perforated 3-Stripes."/>
    <n v="3"/>
    <x v="2"/>
    <n v="19"/>
    <s v="2020-04-13"/>
    <s v="15:07:43"/>
  </r>
  <r>
    <s v="Men's adidas Sport Inspired Advantage Shoes"/>
    <s v="EE7680"/>
    <n v="65.989999999999995"/>
    <n v="39.590000000000003"/>
    <x v="1"/>
    <x v="1"/>
    <s v="Adidas "/>
    <x v="0"/>
    <s v="A court style refashioned with a streamlined design that doesn't sacrifice stability. These men's tennis-inspired shoes introduce elevated comfort to your feet with a Cloudfoam sockliner. The coated leather upper is punctuated with perforated 3-Stripes."/>
    <n v="2.2000000000000002"/>
    <x v="2"/>
    <n v="34"/>
    <s v="2020-04-13"/>
    <s v="15:07:43"/>
  </r>
  <r>
    <s v="Men's adidas Originals Supercourt Shoes"/>
    <s v="EF5887"/>
    <n v="79.989999999999995"/>
    <n v="55.99"/>
    <x v="1"/>
    <x v="4"/>
    <s v="Adidas"/>
    <x v="0"/>
    <s v="Good things take time. The Supercourt Shoes take four decades of adidas tennis designs from the archives and synthesise them into the perfect court shoe. This premium edition has a finely crafted leather upper."/>
    <n v="1"/>
    <x v="3"/>
    <n v="4"/>
    <s v="2020-04-13"/>
    <s v="15:07:43"/>
  </r>
  <r>
    <s v="Men's adidas Sport Inspired Court 80s Shoes"/>
    <s v="EE9675"/>
    <n v="59.99"/>
    <n v="35.99"/>
    <x v="1"/>
    <x v="1"/>
    <s v="Adidas "/>
    <x v="0"/>
    <s v="A nod to icons of the past, these shoes bring a retro court look into the present. They're crafted with a canvas upper and synthetic details. An ultra-soft sockliner adds lightweight cushioning."/>
    <n v="4.9000000000000004"/>
    <x v="0"/>
    <n v="50"/>
    <s v="2020-04-13"/>
    <s v="15:07:43"/>
  </r>
  <r>
    <s v="Men's adidas Originals Ozweego TR Shoes"/>
    <s v="EG8323"/>
    <n v="109.99"/>
    <n v="76.989999999999995"/>
    <x v="0"/>
    <x v="4"/>
    <s v="Adidas"/>
    <x v="0"/>
    <s v="A '90s classic gains new ground. These adidas shoes recast the innovative OZWEEGO runner as a rugged trail master with a sleek ripstop upper and trail-inspired outsole. Wavy lines and a rope detail around the heel complete the distinctive look."/>
    <n v="3.5"/>
    <x v="1"/>
    <n v="36"/>
    <s v="2020-04-13"/>
    <s v="15:07:43"/>
  </r>
  <r>
    <s v="Men's adidas Originals SL 80 Shoes"/>
    <s v="FV4417"/>
    <n v="99.99"/>
    <n v="99.99"/>
    <x v="1"/>
    <x v="3"/>
    <s v="Adidas"/>
    <x v="0"/>
    <s v="The old-school track is back. These adidas SL 80 Shoes take design cues from a '70s sneaker built for speed. The nylon and synthetic suede upper adds to the retro vibes. Extra cushioning in the high-traction midsole keeps your feet comfy, even if the only race you run today is to the early train."/>
    <n v="2.2000000000000002"/>
    <x v="2"/>
    <n v="1"/>
    <s v="2020-04-13"/>
    <s v="15:07:43"/>
  </r>
  <r>
    <s v="Men's adidas Sport Inspired Phosphere Shoes"/>
    <s v="EG3493"/>
    <n v="69.989999999999995"/>
    <n v="55.99"/>
    <x v="1"/>
    <x v="5"/>
    <s v="Adidas "/>
    <x v="0"/>
    <s v="A fast, lightweight adidas Phosphere shoes for men. These running-inspired shoes are very comfortable for your daily routine. Made with textile upper and Cloudfoam midsole along with rubber outsole these shoes will provide comfort to your feet all day long."/>
    <n v="3.2"/>
    <x v="1"/>
    <n v="43"/>
    <s v="2020-04-13"/>
    <s v="15:07:43"/>
  </r>
  <r>
    <s v="Men's adidas Sport Inspired Heawin Shoes"/>
    <s v="EE9717"/>
    <n v="49.99"/>
    <n v="24.99"/>
    <x v="2"/>
    <x v="0"/>
    <s v="Adidas "/>
    <x v="0"/>
    <s v="These skateboard-inspired shoes salute life on the deck with a classic vulcanised look. Built for shredding around town, they deliver versatility and comfort with a rubber outsole and lightweight EVA sockliner. Leather-like 3-Stripes on the suede upper provide a signature finish."/>
    <n v="3"/>
    <x v="2"/>
    <n v="80"/>
    <s v="2020-04-13"/>
    <s v="15:07:43"/>
  </r>
  <r>
    <s v="Men's adidas Running Stargon 1.0 Shoes"/>
    <s v="CM4938"/>
    <n v="47.99"/>
    <n v="38.39"/>
    <x v="2"/>
    <x v="5"/>
    <s v="Adidas "/>
    <x v="0"/>
    <s v="The adidas Running shoes for men. These lightweight shoes give all round comfort, cushioning, durability &amp; support in a simplistic design. The mesh upper ensure breathability and durability while the Lightstrike IMEVA midsole provides premium cushioning. Full Rubber outsole provides durability."/>
    <n v="3.7"/>
    <x v="1"/>
    <n v="34"/>
    <s v="2020-04-13"/>
    <s v="15:07:43"/>
  </r>
  <r>
    <s v="Men's adidas Running SenseBounce+ Street Shoes"/>
    <s v="G27276"/>
    <n v="79.989999999999995"/>
    <n v="47.99"/>
    <x v="1"/>
    <x v="1"/>
    <s v="Adidas"/>
    <x v="0"/>
    <s v="These dynamic running shoes for men offer outstanding traction, cushioning and fit that's tailored to the streets. It's built using 3D moulding that follows the shape of the foot for a supportive, locked-in feel. A wide forefoot delivers increased surface contact for added stability, and a grippy rubber outsole is ideal for dodging urban obstacles."/>
    <n v="2.2000000000000002"/>
    <x v="2"/>
    <n v="88"/>
    <s v="2020-04-13"/>
    <s v="15:07:43"/>
  </r>
  <r>
    <s v="Men's adidas Running Pureboost DPR Shoes"/>
    <s v="B37789"/>
    <n v="129.99"/>
    <n v="64.989999999999995"/>
    <x v="0"/>
    <x v="0"/>
    <s v="Adidas"/>
    <x v="0"/>
    <s v="City running means constantly adjusting to changing conditions. These shoes are designed with a close-to-the-ground feel to help you stay in tune with your surroundings. An expanded landing zone increases stability during lateral movements. The knit upper adapts to the shape of your foot as you run, and responsive cushioning keeps you energised."/>
    <n v="2.6"/>
    <x v="2"/>
    <n v="38"/>
    <s v="2020-04-13"/>
    <s v="15:07:43"/>
  </r>
  <r>
    <s v="Men's adidas Sport Inspired Advantage Shoes"/>
    <s v="F36993"/>
    <n v="65.989999999999995"/>
    <n v="32.99"/>
    <x v="1"/>
    <x v="0"/>
    <s v="Adidas "/>
    <x v="0"/>
    <s v="Stripped-down sports style. Showing off a clean look, these tennis-inspired shoes have a smooth leather upper. Perforated 3-Stripes detail the sides. A cushioned sockliner brings comfort to every step."/>
    <n v="2.9"/>
    <x v="2"/>
    <n v="45"/>
    <s v="2020-04-13"/>
    <s v="15:07:43"/>
  </r>
  <r>
    <s v="Men's adidas Running Erish Shoes"/>
    <s v="CM4773"/>
    <n v="42.99"/>
    <n v="34.39"/>
    <x v="2"/>
    <x v="5"/>
    <s v="Adidas "/>
    <x v="0"/>
    <s v="Energize your run while staying comfortable with this new design, your ride will be smooth and effortless. Breathable mesh upper for maximum ventilation and a cushioned IMEVA midsole provides all-day comfort with rubber outsole for best durability in high wear areas."/>
    <n v="4.9000000000000004"/>
    <x v="0"/>
    <n v="80"/>
    <s v="2020-04-13"/>
    <s v="15:07:43"/>
  </r>
  <r>
    <s v="Men's adidas MESSI 16.1 FG FOOTBALL SHOES"/>
    <s v="BB1879"/>
    <n v="139.99"/>
    <n v="56"/>
    <x v="0"/>
    <x v="2"/>
    <s v="Adidas"/>
    <x v="0"/>
    <s v="Developed in cooperation with Lionel Messi, this Messi 16.1 FG shoes for men provides rock solid stability at high speeds with its extremely lightweight. These elite-level football boots features a fitting AGILITYKNIT upper that are designed to win on firm ground and artificial grass. It has a bold Messi logo on the side with a performance logo on the back. Extremely lightweight SPRINTFRAME outsole provides rock solid stability at high speed."/>
    <n v="4"/>
    <x v="0"/>
    <n v="86"/>
    <s v="2020-04-13"/>
    <s v="15:07:44"/>
  </r>
  <r>
    <s v="Men's adidas MESSI 16.1 FG FOOTBALL SHOES"/>
    <s v="BB1878"/>
    <n v="139.99"/>
    <n v="56"/>
    <x v="0"/>
    <x v="2"/>
    <s v="Adidas"/>
    <x v="0"/>
    <s v="Developed in cooperation with Lionel Messi, this Messi 16.1 FG shoes for men provides rock solid stability at high speeds with its extremely lightweight. These elite-level football boots features a fitting AGILITYKNIT upper that are designed to win on firm ground and artificial grass. It has a bold messi logo on the side with a performance logo on the back. Extremely lightweight SPRINTFRAME outsole provides rock solid stability at high speed."/>
    <n v="2.6"/>
    <x v="2"/>
    <n v="97"/>
    <s v="2020-04-13"/>
    <s v="15:07:44"/>
  </r>
  <r>
    <s v="Men's adidas MESSI 16.1 FG FOOTBALL SHOES"/>
    <s v="BA9109"/>
    <n v="139.99"/>
    <n v="56"/>
    <x v="0"/>
    <x v="2"/>
    <s v="Adidas"/>
    <x v="0"/>
    <s v="Developed in cooperation with Lionel Messi, this Messi 16.1 FG shoes for men provides rock solid stability at high speeds with its extremely lightweight. These e-level football boots features a fitting AGILITYKNIT upper that are designed to win on firm ground and artificial grass. It has a bold Messi logo on the side with a performance logo on the back. Extremely lightweight SPRINTFRAME outsole provides rock solid stability at high speed."/>
    <n v="2.8"/>
    <x v="2"/>
    <n v="15"/>
    <s v="2020-04-13"/>
    <s v="15:07:44"/>
  </r>
  <r>
    <s v="Men's adidas FOOTBALL NEMEZIZ 17.1 FIRM GROUND SHOES"/>
    <s v="BB6079"/>
    <n v="139.99"/>
    <n v="56"/>
    <x v="0"/>
    <x v="2"/>
    <s v="Adidas"/>
    <x v="0"/>
    <s v="Uniquely stylish and trendy adidas Nemeziz 17.1 FG shoes for men. AGION technology is built-in to combat odour causing bacteria and resist fungal, mold and mildew growth on the treated surface. The upper comes in a stylish pattern for superior ball control and they come with a stud configuration on the outsole for ultimate agility on firm and artificial ground. Comes with an additional shoulder bag for easy carry."/>
    <n v="2.4"/>
    <x v="2"/>
    <n v="56"/>
    <s v="2020-04-13"/>
    <s v="15:07:44"/>
  </r>
  <r>
    <s v="MEN'S adidas NEMEZIZ MESSI 17.1 FG FOOTBALL SHOES"/>
    <s v="BY2405"/>
    <n v="139.99"/>
    <n v="56"/>
    <x v="0"/>
    <x v="2"/>
    <s v="Adidas"/>
    <x v="0"/>
    <s v="The player of miracles. Messi makes any goal scorable. Any game winnable. And with superhuman agility, he creates moments of magic you never thought possible. Unlock agility and make your mark. These soccer cleats are designed for firm ground."/>
    <n v="4.8"/>
    <x v="0"/>
    <n v="16"/>
    <s v="2020-04-13"/>
    <s v="15:07:44"/>
  </r>
  <r>
    <s v="MEN'S ADIDAS OUTDOOR ANDORIAN SHOES"/>
    <s v="CJ8985"/>
    <n v="45.99"/>
    <n v="22.99"/>
    <x v="2"/>
    <x v="0"/>
    <s v="Adidas"/>
    <x v="0"/>
    <s v="The adidas Andorian shoes for men are crafted with a strong, grippy outsole inspired by mountain bike tires, and a super durable Mesh and Synthetic upper. They come with Lightweight EVA midsole for stability and cushioning while the abrasion resistant rubber outsole provides aggressive traction for rough terrain."/>
    <n v="3.5"/>
    <x v="1"/>
    <n v="97"/>
    <s v="2020-04-13"/>
    <s v="15:07:44"/>
  </r>
  <r>
    <s v="Men's adidas Outdoor Echo Sandals"/>
    <s v="CL9949"/>
    <n v="27.99"/>
    <n v="16.79"/>
    <x v="2"/>
    <x v="1"/>
    <s v="Adidas"/>
    <x v="0"/>
    <s v="Step out in these adidas Alsek sandals for men. Made of supportive yet sleek with adjustable straps, the Synthetic upper has a adjustable straps with Die-cut EVA midsole for stable cushioning and Textured footbed for comfort. They come with an Abrasion resistant Rubber outsole with wet and dry traction pattern and a protective toe-lip."/>
    <n v="4.4000000000000004"/>
    <x v="0"/>
    <n v="7"/>
    <s v="2020-04-13"/>
    <s v="15:07:44"/>
  </r>
  <r>
    <s v="Men's adidas Swim Coset II Slippers"/>
    <s v="CM0041"/>
    <n v="14.99"/>
    <n v="8.99"/>
    <x v="2"/>
    <x v="1"/>
    <s v="Adidas "/>
    <x v="0"/>
    <s v="The simple and stylish adidas Stabile slippers for men. Crafted with Synthetic upper with deco stitch and thong construction allows additional comfort. 3-Stripes on the strap reflects the brand perfectly. The lightweight EVA for comfort with textured rubber outsole keep it durable while with the premium Synthetic, these slippers are perfect for casual wear."/>
    <n v="2.2000000000000002"/>
    <x v="2"/>
    <n v="24"/>
    <s v="2020-04-13"/>
    <s v="15:07:44"/>
  </r>
  <r>
    <s v="MEN'S ADIDAS OUTDOOR NAHA SHOES"/>
    <s v="CK1083"/>
    <n v="59.99"/>
    <n v="29.99"/>
    <x v="1"/>
    <x v="0"/>
    <s v="Adidas"/>
    <x v="0"/>
    <s v="Get maximum support, comfort and a refreshed look with these adidas Naha shoes for men comes wit a classic style. Mesh and synthetic upper with EVA midsole for maximum impact cushioning. It's Super High Traction Rubber for optimal grip in wet conditions."/>
    <n v="0"/>
    <x v="5"/>
    <n v="0"/>
    <s v="2020-04-13"/>
    <s v="15:07:44"/>
  </r>
  <r>
    <s v="Men's adidas Swim Ozor II Slippers"/>
    <s v="CL0213"/>
    <n v="11.99"/>
    <n v="5.99"/>
    <x v="2"/>
    <x v="0"/>
    <s v="Adidas "/>
    <x v="0"/>
    <s v="The simple and stylish adidas Ozor II slippers for men. Best suited to match with your swimwear, these printed slippers have a soft footbed for additional comfort for your feet while the Synthetic strap with vents provides breathability proper fitting."/>
    <n v="4.5"/>
    <x v="0"/>
    <n v="39"/>
    <s v="2020-04-13"/>
    <s v="15:07:44"/>
  </r>
  <r>
    <s v="MEN'S ADIDAS SPORT INSPIRED CLOUDFOAM ADVANTAGE SHOES"/>
    <s v="B43659"/>
    <n v="65.989999999999995"/>
    <n v="32.99"/>
    <x v="1"/>
    <x v="0"/>
    <s v="Adidas "/>
    <x v="0"/>
    <s v="Throwback style with modern comfort. These tennis-inspired shoes have a premium leather upper that features cross perforation. A cushioned midsole adds comfort to every step."/>
    <n v="2.9"/>
    <x v="2"/>
    <n v="54"/>
    <s v="2020-04-13"/>
    <s v="15:07:44"/>
  </r>
  <r>
    <s v="Men's Outdoor Terrex AX3 GTX Shoes"/>
    <s v="BC0516"/>
    <n v="129.99"/>
    <n v="129.99"/>
    <x v="0"/>
    <x v="3"/>
    <s v="Adidas"/>
    <x v="0"/>
    <s v="These lightweight yet durable hiking shoes won't weigh you down on the trail. They feature a breathable GORE-TEX lining that seals out moisture for dry comfort through every step. A sturdy toe cap offers extra coverage as you forge ahead."/>
    <n v="3.9"/>
    <x v="1"/>
    <n v="62"/>
    <s v="2020-04-13"/>
    <s v="15:07:44"/>
  </r>
  <r>
    <s v="Men's adidas Football Nemeziz 18.1 Firm Ground Boots"/>
    <s v="BB9426"/>
    <n v="149.99"/>
    <n v="74.989999999999995"/>
    <x v="0"/>
    <x v="0"/>
    <s v="Adidas"/>
    <x v="0"/>
    <s v="These football boots are designed for dynamic play. Their unique bandage construction offers both compressive support and complete flexibility. A dual lock collar stabilises the ankle for multidirectional movement. The lightweight Torsionframe outsole is to unleash explosive power."/>
    <n v="4.3"/>
    <x v="0"/>
    <n v="83"/>
    <s v="2020-04-13"/>
    <s v="15:07:44"/>
  </r>
  <r>
    <s v="Men's adidas Football Nemeziz 19.3 Turf Boots"/>
    <s v="F34426"/>
    <n v="59.99"/>
    <n v="35.99"/>
    <x v="1"/>
    <x v="1"/>
    <s v="Adidas"/>
    <x v="0"/>
    <s v="If your twists and turns refuse to be boxed in, you've earned the right to unleash your skills in Nemeziz. Created for unplayable agility, the soft mesh upper on these soccer shoes offers a responsive touch, and the laceless design means nothing gets between you and the ball. They're made with a mid-cut design to support your ankle."/>
    <n v="2.6"/>
    <x v="2"/>
    <n v="50"/>
    <s v="2020-04-13"/>
    <s v="15:07:44"/>
  </r>
  <r>
    <s v="Men's adidas Originals I-5923 Shoes"/>
    <s v="BD7810"/>
    <n v="119.99"/>
    <n v="59.99"/>
    <x v="0"/>
    <x v="0"/>
    <s v="Adidas"/>
    <x v="0"/>
    <s v="These shoes add modern comfort to a '70s-style runner. The lightweight upper has a mesh build detailed with synthetic suede overlays and serrated 3-Stripes. Boost in the midsole provides durable cushioning."/>
    <n v="2.5"/>
    <x v="2"/>
    <n v="18"/>
    <s v="2020-04-13"/>
    <s v="15:07:44"/>
  </r>
  <r>
    <s v="Men's adidas Sport Inspired Hoops 2.0 Shoes"/>
    <s v="B44699"/>
    <n v="49.99"/>
    <n v="49.99"/>
    <x v="2"/>
    <x v="3"/>
    <s v="Adidas "/>
    <x v="0"/>
    <s v="A fresh take on court style. These basketball-inspired shoes inject hoops DNA into a modern, low-profile shape. They feature a smooth leather-like upper with an airy mesh collar. Iconic 3-Stripes finish the look."/>
    <n v="3.6"/>
    <x v="1"/>
    <n v="54"/>
    <s v="2020-04-13"/>
    <s v="15:07:44"/>
  </r>
  <r>
    <s v="Men's adidas Football X 19.4 Indoor Shoes"/>
    <s v="EF8373"/>
    <n v="45.99"/>
    <n v="27.59"/>
    <x v="2"/>
    <x v="1"/>
    <s v="Adidas"/>
    <x v="0"/>
    <s v="X isn't just a boot. It's a recognition that speed should prise open defences, not dart down blind alleys. If you can't lead the charge with your lightning pace, jog on. But if you're ready to push past your limits, keep reading. These football boots have a lightweight synthetic upper with a foot-hugging fit that locks you in. The rubber outsole supercharges acceleration on flat and indoor surfaces."/>
    <n v="4.7"/>
    <x v="0"/>
    <n v="52"/>
    <s v="2020-04-13"/>
    <s v="15:07:44"/>
  </r>
  <r>
    <s v="Men's Basketball RunTheGame Shoes"/>
    <s v="EG7971"/>
    <n v="79.989999999999995"/>
    <n v="79.989999999999995"/>
    <x v="1"/>
    <x v="3"/>
    <s v="Adidas "/>
    <x v="0"/>
    <s v="Drive to the hoop and deliver on the asphalt or hardwood. These low top basketball shoes are designed to increase traction with extra forefoot protection and support clutch moves with enhanced cushioning in impact zones. They feature a mesh and synthetic leather upper and Adiwear outsole that's built to resist wear over time."/>
    <n v="4.8"/>
    <x v="0"/>
    <n v="76"/>
    <s v="2020-04-13"/>
    <s v="15:07:44"/>
  </r>
  <r>
    <s v="Men's adidas Basketball RunTheGame Shoes"/>
    <s v="EG7972"/>
    <n v="79.989999999999995"/>
    <n v="79.989999999999995"/>
    <x v="1"/>
    <x v="3"/>
    <s v="Adidas "/>
    <x v="0"/>
    <s v="Drive to the hoop and deliver on the asphalt or hardwood. These low top basketball shoes are designed to increase traction with extra forefoot protection and support clutch moves with enhanced cushioning in impact zones. They feature a mesh and synthetic leather upper and Adiwear outsole that's built to resist wear over time."/>
    <n v="4.8"/>
    <x v="0"/>
    <n v="78"/>
    <s v="2020-04-13"/>
    <s v="15:07:44"/>
  </r>
  <r>
    <s v="MEN'S ADIDAS RUNNING AEROBOUNCE PR SHOES"/>
    <s v="AQ0106"/>
    <n v="79.989999999999995"/>
    <n v="32"/>
    <x v="1"/>
    <x v="2"/>
    <s v="Adidas"/>
    <x v="0"/>
    <s v="These low-profile running shoes feature a lightweight and breathable upper made of interwoven mesh for seamless support. Springy midsole cushioning offers a racing feel, and a grippy outsole ensures secure footing in all weather and ground conditions."/>
    <n v="2"/>
    <x v="4"/>
    <n v="1"/>
    <s v="2020-04-13"/>
    <s v="15:07:44"/>
  </r>
  <r>
    <s v="Men's adidas Sports Inspired Hoops 2.0 Mid Shoes"/>
    <s v="F34813"/>
    <n v="65.989999999999995"/>
    <n v="65.989999999999995"/>
    <x v="1"/>
    <x v="3"/>
    <s v="Adidas "/>
    <x v="0"/>
    <s v="Mid-top style in a streamlined package. These basketball-inspired shoes boast a leather-like upper with stitched-on 3-Stripes. A breathable mesh collar gives them a sporty feel."/>
    <n v="4"/>
    <x v="0"/>
    <n v="59"/>
    <s v="2020-04-13"/>
    <s v="15:07:44"/>
  </r>
  <r>
    <s v="Men's Sports Inspired Hoops 2.0 Mid Shoes"/>
    <s v="EE7379"/>
    <n v="65.989999999999995"/>
    <n v="65.989999999999995"/>
    <x v="1"/>
    <x v="3"/>
    <s v="Adidas "/>
    <x v="0"/>
    <s v="Mid-top style in a streamlined package. These basketball-inspired shoes boast a leather-like upper with stitched-on 3-Stripes. A breathable mesh collar gives them a sporty feel."/>
    <n v="3.7"/>
    <x v="1"/>
    <n v="85"/>
    <s v="2020-04-13"/>
    <s v="15:07:44"/>
  </r>
  <r>
    <s v="Men's adidas Basketball Own The Game Shoes"/>
    <s v="EE9631"/>
    <n v="59.99"/>
    <n v="59.99"/>
    <x v="1"/>
    <x v="3"/>
    <s v="Adidas "/>
    <x v="0"/>
    <s v="Work the lane and slash through traffic in these mid-cut basketball shoes. Superior Cloudfoam cushioning in the midsole and footbed delivers energy and comfort during clutch moves. The durable Adiwear outsole provides dual-zone traction while you create separation on the court. The mesh and leather upper features a debossed toe cap and 3-Stripes."/>
    <n v="3"/>
    <x v="2"/>
    <n v="75"/>
    <s v="2020-04-13"/>
    <s v="15:07:44"/>
  </r>
  <r>
    <s v="Men's adidas Outdoor Gempen Sandals"/>
    <s v="CK9819"/>
    <n v="24.99"/>
    <n v="14.99"/>
    <x v="2"/>
    <x v="1"/>
    <s v="Adidas"/>
    <x v="0"/>
    <s v="Lightweight and supportive adidas Gempen sandals for men pack in comfort in it's adjustable straps. Adjustable dual straps enable optimal fit while the rubber outsole supports your feet completely in wet conditions."/>
    <n v="2.5"/>
    <x v="2"/>
    <n v="16"/>
    <s v="2020-04-13"/>
    <s v="15:07:44"/>
  </r>
  <r>
    <s v="Men's Basketball Gametalker Shoes"/>
    <s v="EH1172"/>
    <n v="69.989999999999995"/>
    <n v="69.989999999999995"/>
    <x v="1"/>
    <x v="3"/>
    <s v="Adidas "/>
    <x v="0"/>
    <s v="Classic adidas hardwood style with modern attitude. These basketball shoes let you live and breathe the game in cushioned comfort. They're lightweight and low cut with a herringbone outsole so you can back up your talk on any surface."/>
    <n v="2.9"/>
    <x v="2"/>
    <n v="7"/>
    <s v="2020-04-13"/>
    <s v="15:07:44"/>
  </r>
  <r>
    <s v="Men's Basketball Own The Game Shoes"/>
    <s v="EE9635"/>
    <n v="65.989999999999995"/>
    <n v="65.989999999999995"/>
    <x v="1"/>
    <x v="3"/>
    <s v="Adidas "/>
    <x v="0"/>
    <s v="Work the lane and slash through traffic in these mid-cut basketball shoes. Superior Cloudfoam cushioning in the midsole and footbed delivers energy and comfort while you finesse your clutch moves. The durable Adiwear outsole provides dual-zone traction while you create separation on the court. The mesh and synthetic leather upper features a debossed toe cap and TPU 3-Stripes."/>
    <n v="4.0999999999999996"/>
    <x v="0"/>
    <n v="34"/>
    <s v="2020-04-13"/>
    <s v="15:07:44"/>
  </r>
  <r>
    <s v="Men's adidas Originals Saint Florent BF Shoes"/>
    <s v="EF9612"/>
    <n v="169.99"/>
    <n v="169.99"/>
    <x v="3"/>
    <x v="3"/>
    <s v="Adidas"/>
    <x v="0"/>
    <s v="Known for breaking free from convention, Japanese design label Bed J.W. Ford brings a distinctly tailored edge to familiar adidas silhouettes. This version brings an adidas Primeknit upper to the casual styling of the original. Adjustable laces at the heel complete the modern design."/>
    <n v="3.3"/>
    <x v="1"/>
    <n v="24"/>
    <s v="2020-04-13"/>
    <s v="15:07:44"/>
  </r>
  <r>
    <s v="Men's Basketball Gametalker Shoes"/>
    <s v="EH1851"/>
    <n v="69.989999999999995"/>
    <n v="69.989999999999995"/>
    <x v="1"/>
    <x v="3"/>
    <s v="Adidas "/>
    <x v="0"/>
    <s v="Classic adidas hardwood style with modern attitude. These basketball shoes let you live and breathe the game in cushioned comfort. They're lightweight and low cut with a herringbone outsole so you can back up your talk on any surface."/>
    <n v="3.8"/>
    <x v="1"/>
    <n v="79"/>
    <s v="2020-04-13"/>
    <s v="15:07:44"/>
  </r>
  <r>
    <s v="Men's Outdoor Terrex Swift R2 Shoes"/>
    <s v="EG1713"/>
    <n v="129.99"/>
    <n v="129.99"/>
    <x v="0"/>
    <x v="3"/>
    <s v="Adidas"/>
    <x v="0"/>
    <s v="Move swiftly through the mountains in these men's hiking shoes. The lightweight, breathable build features a speed lacing system. A rugged Traxion outsole with grippy Continental√¢?¬¢ Rubber supports travel over any terrain, wet or dry."/>
    <n v="4.2"/>
    <x v="0"/>
    <n v="48"/>
    <s v="2020-04-13"/>
    <s v="15:07:45"/>
  </r>
  <r>
    <s v="Men's adidas Outdoor Argo Trek 19 Shoes"/>
    <s v="CM5923"/>
    <n v="39.99"/>
    <n v="39.99"/>
    <x v="2"/>
    <x v="3"/>
    <s v="Adidas"/>
    <x v="0"/>
    <s v="Ready for outdoor adventures? These men's trek shoes supplies sure footing for light trails. They feature breathable underlays and synthetic overlays; and EVA midsole cushioning."/>
    <n v="2.2000000000000002"/>
    <x v="2"/>
    <n v="72"/>
    <s v="2020-04-13"/>
    <s v="15:07:45"/>
  </r>
  <r>
    <s v="Men's Outdoor Tell Path II Shoes"/>
    <s v="CM5942"/>
    <n v="39.99"/>
    <n v="39.99"/>
    <x v="2"/>
    <x v="3"/>
    <s v="Adidas"/>
    <x v="0"/>
    <s v="The adidas Tell Path II shoes for men are crafted with a strong, grippy outsole inspired by mountain bike tires, and a super durable Mesh and Synthetic upper. Light strike EVA midsole with durable rubber outsole offers superior grip and traction in all directions."/>
    <n v="4.0999999999999996"/>
    <x v="0"/>
    <n v="40"/>
    <s v="2020-04-13"/>
    <s v="15:07:45"/>
  </r>
  <r>
    <s v="Men's adidas Outdoor Geocach 19 Shoes"/>
    <s v="CM5932"/>
    <n v="49.99"/>
    <n v="49.99"/>
    <x v="2"/>
    <x v="3"/>
    <s v="Adidas"/>
    <x v="0"/>
    <s v="These hiking shoes have a sturdy synthetic upper and lightweight cushioning. Exceptional TRAXION√Ç¬Æ supports your feet completely in wet conditions, and these sandals are also suitable for light hikes."/>
    <n v="2.5"/>
    <x v="2"/>
    <n v="82"/>
    <s v="2020-04-13"/>
    <s v="15:07:45"/>
  </r>
  <r>
    <s v="Men's Outdoors Rigi Shoes"/>
    <s v="CM5937"/>
    <n v="55.99"/>
    <n v="55.99"/>
    <x v="1"/>
    <x v="3"/>
    <s v="Adidas"/>
    <x v="0"/>
    <s v="Built for hikers, these men's outdoor shoes are for all-purpose outdoor wear. Made with a low-cut ankle, these shoes have a suede and synthetic upper. A lightstrike EVA midsole with visible adiprene providing protection from harmful impact forces while the TRAXION√¢?¬¢ outsole grips rocky terrain."/>
    <n v="1"/>
    <x v="3"/>
    <n v="68"/>
    <s v="2020-04-13"/>
    <s v="15:07:45"/>
  </r>
  <r>
    <s v="Men's adidas Outdoor Geocach 19 Shoes"/>
    <s v="CM5933"/>
    <n v="49.99"/>
    <n v="49.99"/>
    <x v="2"/>
    <x v="3"/>
    <s v="Adidas"/>
    <x v="0"/>
    <s v="These hiking shoes have a sturdy synthetic upper and lightweight cushioning. Exceptional TRAXION√Ç¬Æ supports your feet completely in wet conditions, and these sandals are also suitable for light hikes."/>
    <n v="3"/>
    <x v="2"/>
    <n v="18"/>
    <s v="2020-04-13"/>
    <s v="15:07:45"/>
  </r>
  <r>
    <s v="Men's adidas Outdoor Argo Trek 19 Shoes"/>
    <s v="CM5924"/>
    <n v="39.99"/>
    <n v="39.99"/>
    <x v="2"/>
    <x v="3"/>
    <s v="Adidas"/>
    <x v="0"/>
    <s v="Ready for outdoor adventures? These men's trek shoes supplies sure footing for light trails. They feature breathable underlays and synthetic overlays; and EVA midsole cushioning."/>
    <n v="3.8"/>
    <x v="1"/>
    <n v="98"/>
    <s v="2020-04-13"/>
    <s v="15:07:45"/>
  </r>
  <r>
    <s v="Men's Outdoors Rigi Shoes"/>
    <s v="CM5938"/>
    <n v="55.99"/>
    <n v="55.99"/>
    <x v="1"/>
    <x v="3"/>
    <s v="Adidas"/>
    <x v="0"/>
    <s v="Built for hikers, these men's outdoor shoes are for all-purpose outdoor wear. Made with a low-cut ankle, these shoes have a suede and synthetic upper. A lightstrike EVA midsole with visible adiprene providing protection from harmful impact forces while the TRAXION√¢?¬¢ outsole grips rocky terrain."/>
    <n v="3.3"/>
    <x v="1"/>
    <n v="91"/>
    <s v="2020-04-13"/>
    <s v="15:07:45"/>
  </r>
  <r>
    <s v="Men's Sport Inspired Streetmighty Shoes"/>
    <s v="EG4344"/>
    <n v="59.99"/>
    <n v="59.99"/>
    <x v="1"/>
    <x v="3"/>
    <s v="Adidas "/>
    <x v="0"/>
    <s v="Make your presence known without saying a word. The moment you step out in these adidas Streetmighty Shoes, the style game is over. You won. The extra cushioning makes sure you're comfortable as you bask in the glory."/>
    <n v="0"/>
    <x v="5"/>
    <n v="0"/>
    <s v="2020-04-13"/>
    <s v="15:07:45"/>
  </r>
  <r>
    <s v="Men's Running Astrarun Shoes"/>
    <s v="EG5839"/>
    <n v="99.99"/>
    <n v="99.99"/>
    <x v="1"/>
    <x v="3"/>
    <s v="Adidas"/>
    <x v="0"/>
    <s v="Build confidence with consistent performance. These adidas shoes get you out the door feeling ready to run. They have a breathable mesh upper that helps keep feet cool. A combination of cushioning technologies provides comfort and energy return in every stride. The heel counter allows the Achilles to move naturally for an unrestricted fit."/>
    <n v="4.5999999999999996"/>
    <x v="0"/>
    <n v="94"/>
    <s v="2020-04-13"/>
    <s v="15:07:45"/>
  </r>
  <r>
    <s v="Men's Running Astrarun Shoes"/>
    <s v="EF8850"/>
    <n v="99.99"/>
    <n v="99.99"/>
    <x v="1"/>
    <x v="3"/>
    <s v="Adidas"/>
    <x v="0"/>
    <s v="Build confidence with consistent performance. These adidas shoes get you out the door feeling ready to run. They have a breathable mesh upper that helps keep feet cool. A combination of cushioning technologies provides comfort and energy return in every stride. The heel counter allows the Achilles to move naturally for an unrestricted fit."/>
    <n v="3"/>
    <x v="2"/>
    <n v="5"/>
    <s v="2020-04-13"/>
    <s v="15:07:45"/>
  </r>
  <r>
    <s v="Men's adidas Outdoor Mode Sandals"/>
    <s v="CL9957"/>
    <n v="24.99"/>
    <n v="14.99"/>
    <x v="2"/>
    <x v="1"/>
    <s v="Adidas"/>
    <x v="0"/>
    <s v="Stylish and sleek adidas Mobe sandals for men are extremely lightweight. Adjustable straps enable optimal fit while the Synthetic upper and soft EVA footbed with fitted heel provide enhanced comfort. Rubber outsole with wet and dry traction pattern keeps you in control."/>
    <n v="2"/>
    <x v="4"/>
    <n v="66"/>
    <s v="2020-04-13"/>
    <s v="15:07:45"/>
  </r>
  <r>
    <s v="Men's adidas Running Ultraboost 19 Shoes"/>
    <s v="B37704"/>
    <n v="169.99"/>
    <n v="118.99"/>
    <x v="3"/>
    <x v="4"/>
    <s v="Adidas"/>
    <x v="0"/>
    <s v="Running reinvented. These high-performance neutral running shoes deliver unrivaled comfort and energy return. The lightweight and propulsive shoes have a seamless knit upper that's engineered with motion weave technology to provide stretch while also holding your foot in place as you run. The second-skin fit follows the shape of your foot to reduce pressure points."/>
    <n v="4.5999999999999996"/>
    <x v="0"/>
    <n v="50"/>
    <s v="2020-04-13"/>
    <s v="15:07:45"/>
  </r>
  <r>
    <s v="Men's adidas Outdoor Elevate 2018 Sandals"/>
    <s v="CL9964"/>
    <n v="27.99"/>
    <n v="16.79"/>
    <x v="2"/>
    <x v="1"/>
    <s v="Adidas"/>
    <x v="0"/>
    <s v="Stylish and sleek adidas sandals for women are extremely lightweight. Adjustable straps enable optimal fit while the Synthetic upper and soft EVA footbed with fitted heel provide enhanced comfort. Rubber outsole with wet and dry traction pattern keeps you in control."/>
    <n v="4.8"/>
    <x v="0"/>
    <n v="66"/>
    <s v="2020-04-13"/>
    <s v="15:07:45"/>
  </r>
  <r>
    <s v="Men's Running SL20 Shoes"/>
    <s v="EF0804"/>
    <n v="109.99"/>
    <n v="109.99"/>
    <x v="0"/>
    <x v="3"/>
    <s v="Adidas"/>
    <x v="0"/>
    <s v="When your running shoes are comfortable, you don't think about your feet. You think about going a little farther. Or a little faster. You're free to push yourself in these adidas running shoes. The mesh upper is breathable and supportive. Cushioning in the midsole is light enough for explosive speed and responsive BREATHABLE COMFORT A lightweight mesh upper has a supportive feel.DEPENDABLE GRIP Continental Rubber outsole gives you extraordinary traction in wet and dry conditions.SNAPPY FEEL Lightstrike midsole cushioning delivers the optimal balance of light weight and responsiveness."/>
    <n v="3.2"/>
    <x v="1"/>
    <n v="79"/>
    <s v="2020-04-13"/>
    <s v="15:07:45"/>
  </r>
  <r>
    <s v="Men's Running SL20 Shoes"/>
    <s v="EG1144"/>
    <n v="109.99"/>
    <n v="109.99"/>
    <x v="0"/>
    <x v="3"/>
    <s v="Adidas"/>
    <x v="0"/>
    <s v="When your running shoes are comfortable, you don't think about your feet. You think about going a little farther. Or a little faster. You're free to push yourself in these adidas running shoes. The mesh upper is breathable and supportive. Cushioning in the midsole is light enough for explosive speed and responsive enough for total comfort. 3-Stripes inspired by Japanese calligraphy make them look extra speedy.BREATHABLE COMFORT A lightweight mesh upper has a supportive feel.DEPENDABLE GRIP Continental Rubber outsole gives you extraordinary traction in wet and dry conditions.SNAPPY FEELLightstrike midsole cushioning delivers the optimal balance of light weight and responsiveness."/>
    <n v="3.4"/>
    <x v="1"/>
    <n v="18"/>
    <s v="2020-04-13"/>
    <s v="15:07:45"/>
  </r>
  <r>
    <s v="Men's Running SL 20 Shoes"/>
    <s v="EG1146"/>
    <n v="109.99"/>
    <n v="109.99"/>
    <x v="0"/>
    <x v="3"/>
    <s v="Adidas"/>
    <x v="0"/>
    <s v="When your running shoes are comfortable, you don't think about your feet. You think about going a little farther. Or a little faster. You're free to push yourself in these adidas running shoes. The mesh upper is breathable and supportive. Cushioning in the midsole is light enough for explosive speed and responsive enough for total comfort. 3-Stripes inspired by Japanese calligraphy make them look extra speedy.REATHABLE COMFORT A lightweight mesh upper has a supportive feel.DEPENDABLE GRIP Continental Rubber outsole gives you extraordinary traction in wet and dry conditions.SNAPPY FEEL Lightstrike midsole cushioning delivers the optimal balance of light weight and responsiveness."/>
    <n v="4.7"/>
    <x v="0"/>
    <n v="78"/>
    <s v="2020-04-13"/>
    <s v="15:07:45"/>
  </r>
  <r>
    <s v="Men's adidas Running Astrarun Shoes"/>
    <s v="EH1531"/>
    <n v="99.99"/>
    <n v="99.99"/>
    <x v="1"/>
    <x v="3"/>
    <s v="Adidas"/>
    <x v="0"/>
    <s v="Build confidence with consistent performance. These adidas shoes get you out the door feeling ready to run. They have a breathable mesh upper that helps keep feet cool. A combination of cushioning technologies provides comfort and energy return in every stride. The heel counter allows the Achilles to move naturally for an unrestricted fit."/>
    <n v="4.3"/>
    <x v="0"/>
    <n v="30"/>
    <s v="2020-04-13"/>
    <s v="15:07:45"/>
  </r>
  <r>
    <s v="Men's adidas Running Solarboost ST 19 Shoes"/>
    <s v="EE4316"/>
    <n v="159.99"/>
    <n v="159.99"/>
    <x v="3"/>
    <x v="3"/>
    <s v="Adidas"/>
    <x v="0"/>
    <s v="There's no such thing as an ordinary run. These men's stability shoes provide targeted support and optimal comfort for everyday long-distance running. Inspired by NASA technology, the mesh upper has stitched-in areas of reinforcement for precisely calibrated support. Dual-density cushioning is firmer on the medial side to guide your foot for a smooth, confident ride."/>
    <n v="3.1"/>
    <x v="1"/>
    <n v="35"/>
    <s v="2020-04-13"/>
    <s v="15:07:45"/>
  </r>
  <r>
    <s v="Men's Running Alphabounce 3 Shoes"/>
    <s v="EG1393"/>
    <n v="99.99"/>
    <n v="99.99"/>
    <x v="1"/>
    <x v="3"/>
    <s v="Adidas"/>
    <x v="0"/>
    <s v="No matter what your sport, show up ready to win in these versatile adidas running shoes. Designed for speed drills and high-intensity workouts, they offer outstanding durability and support both in and out of the gym. The durable construction and responsive cushioning mean they're ready to work as hard as you are."/>
    <n v="2.6"/>
    <x v="2"/>
    <n v="83"/>
    <s v="2020-04-13"/>
    <s v="15:07:45"/>
  </r>
  <r>
    <s v="Men's adidas Running PulseBoost HD Shoes"/>
    <s v="EG0978"/>
    <n v="149.99"/>
    <n v="149.99"/>
    <x v="0"/>
    <x v="3"/>
    <s v="Adidas"/>
    <x v="0"/>
    <s v="Feel the energy of the city pulse as you run. These adidas shoes have a stretchy knit upper that fits like a sock and a wide forefoot platform for added stability. The responsive cushioning has a firm feel that provides support as you dodge cyclists and hop curbs."/>
    <n v="2.7"/>
    <x v="2"/>
    <n v="25"/>
    <s v="2020-04-13"/>
    <s v="15:07:45"/>
  </r>
  <r>
    <s v="Men's Running SenseBoost GO Shoes"/>
    <s v="EG0959"/>
    <n v="119.99"/>
    <n v="119.99"/>
    <x v="0"/>
    <x v="3"/>
    <s v="Adidas"/>
    <x v="0"/>
    <s v="When the school bus just let off twenty kids right in front of you. These adidas running shoes are designed for quick changes in direction to help you navigate the city's challenges. A wide forefoot platform adds stability, and responsive cushioning energises your ride."/>
    <n v="4.2"/>
    <x v="0"/>
    <n v="66"/>
    <s v="2020-04-13"/>
    <s v="15:07:45"/>
  </r>
  <r>
    <s v="Men's Running SenseBounce+ Ace Shoes"/>
    <s v="EE4185"/>
    <n v="99.99"/>
    <n v="99.99"/>
    <x v="1"/>
    <x v="3"/>
    <s v="Adidas"/>
    <x v="0"/>
    <s v="Let the city inspire you on your daily run. These adidas shoes have a breathable knit upper and flexible cushioning for a locked-in fit and low-to-the-ground feel. A wide forefoot platform provides support for quick changes in direction."/>
    <n v="4.0999999999999996"/>
    <x v="0"/>
    <n v="25"/>
    <s v="2020-04-13"/>
    <s v="15:07:45"/>
  </r>
  <r>
    <s v="Men's Running Ultraboost 20 Shoes"/>
    <s v="EG0693"/>
    <n v="179.99"/>
    <n v="179.99"/>
    <x v="3"/>
    <x v="3"/>
    <s v="Adidas"/>
    <x v="0"/>
    <s v="A new day. A new run. Make it your best. These high-performance shoes feature a foot-hugging knit upper. Stitched-in reinforcement is precisely placed to give you support in the places you need it most. The soft elastane heel delivers a more comfortable fit. Responsive cushioning returns energy to your stride with every footstrike for that I-could-run-forever feeling."/>
    <n v="1"/>
    <x v="3"/>
    <n v="41"/>
    <s v="2020-04-13"/>
    <s v="15:07:45"/>
  </r>
  <r>
    <s v="Men's Running Ultraboost 20 Shoes"/>
    <s v="EF1043"/>
    <n v="179.99"/>
    <n v="179.99"/>
    <x v="3"/>
    <x v="3"/>
    <s v="Adidas"/>
    <x v="0"/>
    <s v="A new day. A new run. Make it your best. These high-performance shoes feature a foot-hugging knit upper. Stitched-in reinforcement is precisely placed to give you support in the places you need it most. The soft elastane heel delivers a more comfortable fit. Responsive cushioning returns energy to your stride with every footstrike for that I-could-run-forever feeling."/>
    <n v="2"/>
    <x v="4"/>
    <n v="13"/>
    <s v="2020-04-13"/>
    <s v="15:07:45"/>
  </r>
  <r>
    <s v="Men's Running Astrarun Shoes"/>
    <s v="EH1530"/>
    <n v="99.99"/>
    <n v="99.99"/>
    <x v="1"/>
    <x v="3"/>
    <s v="Adidas"/>
    <x v="0"/>
    <s v="Build confidence with consistent performance. These adidas shoes get you out the door feeling ready to run. They have a breathable mesh upper that helps keep feet cool. A combination of cushioning technologies provides comfort and energy return in every stride. The heel counter allows the Achilles to move naturally for an unrestricted fit."/>
    <n v="4.7"/>
    <x v="0"/>
    <n v="54"/>
    <s v="2020-04-13"/>
    <s v="15:07:45"/>
  </r>
  <r>
    <s v="Men's adidas Originals Skateboarding Seeley Shoes"/>
    <s v="DB3145"/>
    <n v="69.989999999999995"/>
    <n v="34.99"/>
    <x v="1"/>
    <x v="0"/>
    <s v="Adidas"/>
    <x v="0"/>
    <s v="Old-school skate style graduates to a new look and feel. These shoes boast a smooth, abrasion-resistant upper that stands up to abuse and a lightly padded mid-top cut for better ankle protection and support. A vulcanized rubber outsole sticks to your board for great control."/>
    <n v="4.4000000000000004"/>
    <x v="0"/>
    <n v="4"/>
    <s v="2020-04-13"/>
    <s v="15:07:45"/>
  </r>
  <r>
    <s v="Men's adidas Running Norad Shoes"/>
    <s v="CL7378"/>
    <n v="49.99"/>
    <n v="24.99"/>
    <x v="2"/>
    <x v="0"/>
    <s v="Adidas "/>
    <x v="0"/>
    <s v="These men's running shoes keep you comfortable so you stay focused on your running goals. They feature a textile upper that wraps around the midfoot to give you stability where you need it most. Cloudfoam cushioning offers comfort with every stride, while a handy heel pull helps you get them on in a hurry."/>
    <n v="3.3"/>
    <x v="1"/>
    <n v="78"/>
    <s v="2020-04-13"/>
    <s v="15:07:45"/>
  </r>
  <r>
    <s v="Men's adidas Running Alphabounce+ Shoes"/>
    <s v="EG1391"/>
    <n v="99.99"/>
    <n v="99.99"/>
    <x v="1"/>
    <x v="3"/>
    <s v="Adidas"/>
    <x v="0"/>
    <s v="No matter what your sport, show up ready to win in these versatile adidas running shoes. Designed for speed drills and high-intensity workouts, they offer outstanding durability and support both in and out of the gym. The durable construction and responsive cushioning mean they're ready to work as hard as you are."/>
    <n v="3.2"/>
    <x v="1"/>
    <n v="98"/>
    <s v="2020-04-13"/>
    <s v="15:07:45"/>
  </r>
  <r>
    <s v="Men's adidas Originals Stan Smith Shoes"/>
    <s v="FV4284"/>
    <n v="109.99"/>
    <n v="109.99"/>
    <x v="0"/>
    <x v="3"/>
    <s v="Adidas"/>
    <x v="0"/>
    <s v="The instantly recognisable classic gets an eye-catching makeover. These Stan Smith shoes update the iconic look with a colour-shifting Xeno upper. Perforated 3-Stripes stay true to the heritage design."/>
    <n v="4.5"/>
    <x v="0"/>
    <n v="1"/>
    <s v="2020-04-13"/>
    <s v="15:07:46"/>
  </r>
  <r>
    <s v="Men's adidas Running Ultraboost 20 Shoes"/>
    <s v="EG0695"/>
    <n v="179.99"/>
    <n v="179.99"/>
    <x v="3"/>
    <x v="3"/>
    <s v="Adidas"/>
    <x v="0"/>
    <s v="A new day. A new run. Make it your best. These high-performance shoes feature a foot-hugging knit upper. Stitched-in reinforcement is precisely placed to give you support in the places you need it most. The soft elastane heel delivers a more comfortable fit. Responsive cushioning returns energy to your stride with every footstrike for that I-could-run-forever feeling."/>
    <n v="4"/>
    <x v="0"/>
    <n v="40"/>
    <s v="2020-04-13"/>
    <s v="15:07:46"/>
  </r>
  <r>
    <s v="Men's adidas Originals A.R. Trainers"/>
    <s v="EE5403"/>
    <n v="79.989999999999995"/>
    <n v="47.99"/>
    <x v="1"/>
    <x v="1"/>
    <s v="Adidas"/>
    <x v="0"/>
    <s v="Inspired by a vintage '80s tennis style designed to perform on grass, clay and cement, these shoes put a fresh spin on a heritage look. They're made of smooth leather and show off an exposed wedge of EVA cushioning."/>
    <n v="3.3"/>
    <x v="1"/>
    <n v="90"/>
    <s v="2020-04-13"/>
    <s v="15:07:46"/>
  </r>
  <r>
    <s v="Unisex adidas Adissage TND Slides"/>
    <s v="F35565"/>
    <n v="32.99"/>
    <n v="32.99"/>
    <x v="2"/>
    <x v="3"/>
    <s v="Adidas "/>
    <x v="0"/>
    <s v="A modern take on heritage post-sport slides. These slides have a super-soft midsole with massage nubs in the footbed and firm support in the toe area. The adjustable upper is made of quick-drying material, while the classic 3-Stripes show off adidas pride."/>
    <n v="3.1"/>
    <x v="1"/>
    <n v="51"/>
    <s v="2020-04-13"/>
    <s v="15:07:46"/>
  </r>
  <r>
    <s v="Men's adidas Originals I-5923 Shoes"/>
    <s v="EE4935"/>
    <n v="119.99"/>
    <n v="71.989999999999995"/>
    <x v="0"/>
    <x v="1"/>
    <s v="Adidas"/>
    <x v="0"/>
    <s v="These lightweight street shoes offer a shout-out to '70s running heritage. They're rebuilt for today with updated materials and responsive Boost cushioning in the midsole. The stretchy upper features synthetic suede overlays for a retro look."/>
    <n v="2.4"/>
    <x v="2"/>
    <n v="15"/>
    <s v="2020-04-13"/>
    <s v="15:07:46"/>
  </r>
  <r>
    <s v="Men's adidas Sport Inspired Grand Court Shoes"/>
    <s v="F36392"/>
    <n v="59.99"/>
    <n v="41.99"/>
    <x v="1"/>
    <x v="4"/>
    <s v="Adidas "/>
    <x v="0"/>
    <s v="Finding inspiration from iconic sport styles of the '70s, these shoes craft an everyday look with a clean design. Signature 3-Stripes stand out on the sides of the soft leather upper. The ultra-soft Cloudfoam sockliner adds comfort to each step."/>
    <n v="4.7"/>
    <x v="0"/>
    <n v="72"/>
    <s v="2020-04-13"/>
    <s v="15:07:46"/>
  </r>
  <r>
    <s v="Men's adidas Originals Continental 80 Shoes"/>
    <s v="EE5597"/>
    <n v="109.99"/>
    <n v="65.989999999999995"/>
    <x v="0"/>
    <x v="1"/>
    <s v="Adidas"/>
    <x v="0"/>
    <s v="Inspired by indoor sneakers from the early '80s, the Continental 80 takes a fresh look at vintage charm. These shoes feature textile and leather upper and show off a swooping two-tone stripe along with a retro-style logo window next to the laces. The split rubber cupsole comes straight from the archives."/>
    <n v="4.5999999999999996"/>
    <x v="0"/>
    <n v="11"/>
    <s v="2020-04-13"/>
    <s v="15:07:46"/>
  </r>
  <r>
    <s v="Men's adidas Sport Inspired Court Adapt Shoes"/>
    <s v="EG4370"/>
    <n v="59.99"/>
    <n v="41.99"/>
    <x v="1"/>
    <x v="4"/>
    <s v="Adidas "/>
    <x v="0"/>
    <s v="These tennis-inspired shoes elevate their style game off the court with a knit upper and decorative laces. The slip-on look has a seamless, sock-like construction with an ultra-soft Cloudfoam sockliner for added comfort throughout your day."/>
    <n v="3.2"/>
    <x v="1"/>
    <n v="14"/>
    <s v="2020-04-13"/>
    <s v="15:07:46"/>
  </r>
  <r>
    <s v="Men's adidas Sport Inspired Grand Court Shoes"/>
    <s v="EE7888"/>
    <n v="59.99"/>
    <n v="41.99"/>
    <x v="1"/>
    <x v="4"/>
    <s v="Adidas "/>
    <x v="0"/>
    <s v="Finding inspiration from iconic sport styles of the '70s, these shoes craft an everyday look with a clean design. Signature 3-Stripes stand out on the sides of the soft leather upper. The ultra-soft Cloudfoam sockliner adds comfort to each step."/>
    <n v="4.9000000000000004"/>
    <x v="0"/>
    <n v="2"/>
    <s v="2020-04-13"/>
    <s v="15:07:46"/>
  </r>
  <r>
    <s v="Men's adidas Sports Inspired Daily 2.0 Shoes"/>
    <s v="DB0156"/>
    <n v="49.99"/>
    <n v="29.99"/>
    <x v="2"/>
    <x v="1"/>
    <s v="Adidas "/>
    <x v="0"/>
    <s v="A stylish trainer with a clean look. These basketball-inspired shoes feature a leather upper and a vulcanised look on the gum rubber cupsole."/>
    <n v="3.9"/>
    <x v="1"/>
    <n v="48"/>
    <s v="2020-04-13"/>
    <s v="15:07:46"/>
  </r>
  <r>
    <s v="Men's adidas Sport Inspired Advantage Shoes"/>
    <s v="EE7686"/>
    <n v="59.99"/>
    <n v="41.99"/>
    <x v="1"/>
    <x v="4"/>
    <s v="Adidas "/>
    <x v="0"/>
    <s v="Stripped-down sports style. Showing off a clean look, these tennis-inspired shoes have a smooth leather upper. Perforated 3-Stripes detail the sides. A cushioned sockliner brings comfort to every step."/>
    <n v="1.5"/>
    <x v="4"/>
    <n v="65"/>
    <s v="2020-04-13"/>
    <s v="15:07:46"/>
  </r>
  <r>
    <s v="Men's adidas Running AlphaBounce RC 2 Shoes"/>
    <s v="D96523"/>
    <n v="79.989999999999995"/>
    <n v="47.99"/>
    <x v="1"/>
    <x v="1"/>
    <s v="Adidas"/>
    <x v="0"/>
    <s v="Versatile athletes can run or cross train in these neutral shoes. They have a seamless mesh upper that hugs the foot with a sock-like fit. Zones of support and stretch allow for multidirectional movement. Springy, responsive cushioning delivers long-lasting comfort."/>
    <n v="3.7"/>
    <x v="1"/>
    <n v="85"/>
    <s v="2020-04-13"/>
    <s v="15:07:46"/>
  </r>
  <r>
    <s v="Men's adidas Sports Inspired Lite Racer 2.0 Shoes"/>
    <s v="EG3278"/>
    <n v="45.99"/>
    <n v="45.99"/>
    <x v="2"/>
    <x v="3"/>
    <s v="Adidas "/>
    <x v="0"/>
    <s v="The ultra-lightweight build of these shoes takes a running-inspired style to the streets. A breathable mesh upper gives you lasting comfort and a soft midsole cushions each step. Seamless 3-Stripes flash your adidas pride."/>
    <n v="4.2"/>
    <x v="0"/>
    <n v="5"/>
    <s v="2020-04-13"/>
    <s v="15:07:46"/>
  </r>
  <r>
    <s v="Men's adidas Originals Streetball Shoes"/>
    <s v="EF6989"/>
    <n v="109.99"/>
    <n v="109.99"/>
    <x v="0"/>
    <x v="3"/>
    <s v="Adidas"/>
    <x v="0"/>
    <s v="Dial it back to the '90s with shoes based on a vintage streetball design. They offer a layered look with a mix of suede, mesh and leather. Swerving lines and intense color pops add to the retro vibe. Super-light cushioning adds modern comfort."/>
    <n v="3.5"/>
    <x v="1"/>
    <n v="67"/>
    <s v="2020-04-13"/>
    <s v="15:07:46"/>
  </r>
  <r>
    <s v="MEN'S ADIDAS RUNNING ALPHABOUNCE RC 2 SHOES"/>
    <s v="D96524"/>
    <n v="79.989999999999995"/>
    <n v="47.99"/>
    <x v="1"/>
    <x v="1"/>
    <s v="Adidas"/>
    <x v="0"/>
    <s v="Versatile athletes can run or cross train in these neutral shoes. They have a seamless mesh upper that hugs the foot with a sock-like fit. Zones of support and stretch allow for multidirectional movement. Springy, responsive cushioning delivers long-lasting comfort."/>
    <n v="4.5999999999999996"/>
    <x v="0"/>
    <n v="57"/>
    <s v="2020-04-13"/>
    <s v="15:07:46"/>
  </r>
  <r>
    <s v="Men's adidas Football Predator 19.3 Turf Boots"/>
    <s v="F35626"/>
    <n v="65.989999999999995"/>
    <n v="39.590000000000003"/>
    <x v="1"/>
    <x v="1"/>
    <s v="Adidas"/>
    <x v="0"/>
    <s v="These football boots are designed to deliver rock-solid stability and enhanced control. Their supportive mesh upper imitates your heel shape for secure lockdown. Stretchy, sock-like material wraps around your foot to provide a skin-tight fit. The forefoot features embossing for a confident touch."/>
    <n v="2.2000000000000002"/>
    <x v="2"/>
    <n v="78"/>
    <s v="2020-04-13"/>
    <s v="15:07:46"/>
  </r>
  <r>
    <s v="Men's adidas Football Predator 19.3 Turf Boots"/>
    <s v="F35629"/>
    <n v="65.989999999999995"/>
    <n v="39.590000000000003"/>
    <x v="1"/>
    <x v="1"/>
    <s v="Adidas"/>
    <x v="0"/>
    <s v="These football boots are designed to deliver rock-solid stability and enhanced control. Their supportive mesh upper imitates your heel shape for secure lockdown. Stretchy, sock-like material wraps around your foot to provide a skin-tight fit. The forefoot features embossing for a confident touch."/>
    <n v="5"/>
    <x v="0"/>
    <n v="19"/>
    <s v="2020-04-13"/>
    <s v="15:07:46"/>
  </r>
  <r>
    <s v="Men's adidas Football Predator 19.1 Trainers"/>
    <s v="F35619"/>
    <n v="109.99"/>
    <n v="65.989999999999995"/>
    <x v="0"/>
    <x v="1"/>
    <s v="Adidas"/>
    <x v="0"/>
    <s v="Predator isn't just a trainer. It's a conviction that life is there for the taking. If you can't find the guts to seize control, get lost. But if you're ready to own your destiny, keep reading. These football shoes are styled after their famous on-field counterparts. A snug-fitting upper locks your foot down. Responsive cushioning returns energy as you take it all in your stride."/>
    <n v="2.5"/>
    <x v="2"/>
    <n v="14"/>
    <s v="2020-04-13"/>
    <s v="15:07:46"/>
  </r>
  <r>
    <s v="Men's adidas Running AlphaBoost Parley Shoes"/>
    <s v="EF1162"/>
    <n v="149.99"/>
    <n v="104.99"/>
    <x v="0"/>
    <x v="4"/>
    <s v="Adidas"/>
    <x v="0"/>
    <s v="Train to be the best at your sport in these versatile running shoes. They have an engineered Forged mesh upper that's made of yarn spun from Parley Ocean Plastic√¢?¬¢. The seamless design features built-in areas of support and stretch. Underfoot, flexible cushioning keeps you comfortable."/>
    <n v="5"/>
    <x v="0"/>
    <n v="52"/>
    <s v="2020-04-13"/>
    <s v="15:07:46"/>
  </r>
  <r>
    <s v="Men's adidas Running SenseBounce+ Shoes"/>
    <s v="G27244"/>
    <n v="99.99"/>
    <n v="59.99"/>
    <x v="1"/>
    <x v="1"/>
    <s v="Adidas"/>
    <x v="0"/>
    <s v="Stay connected to the ground under your feet in these natural shoes. Designed to provide support for street running, they have a wide forefoot to give you a stable platform for quick side-to-side movement. Flexible cushioning provides long-lasting comfort for longer runs. The knit upper has a sock-like collar for a snug feel."/>
    <n v="1"/>
    <x v="3"/>
    <n v="64"/>
    <s v="2020-04-13"/>
    <s v="15:07:46"/>
  </r>
  <r>
    <s v="men's ADIDAS FOOTBALL X 17.4 FXG SHOES"/>
    <s v="CP9196"/>
    <n v="44.99"/>
    <n v="22.49"/>
    <x v="2"/>
    <x v="0"/>
    <s v="Adidas"/>
    <x v="0"/>
    <s v="Uniquely stylish and trendy adidas X 17.4 FxG shoes for men. The Soft, lightweight material is shaped to your foot for ultimate ball control. Flexible traction configured with studs for superior ball control on firm ground, artificial grass and hard ground. AGION technology is built-in to combat odour causing bacteria and resist fungal, mold and mildew growth on the treated surface."/>
    <n v="2.2000000000000002"/>
    <x v="2"/>
    <n v="23"/>
    <s v="2020-04-13"/>
    <s v="15:07:46"/>
  </r>
  <r>
    <s v="men's ADIDAS FOOTBALL NEMEZIZ MESSI 17.1 FG SHOES"/>
    <s v="CP9028"/>
    <n v="129.99"/>
    <n v="64.989999999999995"/>
    <x v="0"/>
    <x v="0"/>
    <s v="Adidas"/>
    <x v="0"/>
    <s v="The player of miracles. Messi makes any goal scorable. Any game winnable. And with superhuman agility, he creates moments of magic you never thought possible. Unlock agility and make your mark. These soccer cleats are designed for firm ground."/>
    <n v="4.0999999999999996"/>
    <x v="0"/>
    <n v="88"/>
    <s v="2020-04-13"/>
    <s v="15:07:46"/>
  </r>
  <r>
    <s v="men's ADIDAS FOOTBALL NEMEZIZ 17.1 FG SHOES"/>
    <s v="CP8933"/>
    <n v="129.99"/>
    <n v="64.989999999999995"/>
    <x v="0"/>
    <x v="0"/>
    <s v="Adidas"/>
    <x v="0"/>
    <s v="Surprise your opponents as you appear out of nowhere. And score out of nothing. Lace up Nemeziz and create the unexpected. An innovative, tape-inspired upper on these soccer cleats supports radical moves for devastating play. Designed for firm ground."/>
    <n v="2.7"/>
    <x v="2"/>
    <n v="23"/>
    <s v="2020-04-13"/>
    <s v="15:07:46"/>
  </r>
  <r>
    <s v="men's adidas football NEMEZIZ MESSI 17.1 FG SHOES"/>
    <s v="CP9029"/>
    <n v="129.99"/>
    <n v="64.989999999999995"/>
    <x v="0"/>
    <x v="0"/>
    <s v="Adidas"/>
    <x v="0"/>
    <s v="The player of miracles. Messi makes any goal scorable. Any game winnable. And with superhuman agility, he creates moments of magic you never thought possible. Unlock agility and make your mark. These soccer cleats are designed for firm ground."/>
    <n v="3.2"/>
    <x v="1"/>
    <n v="18"/>
    <s v="2020-04-13"/>
    <s v="15:07:46"/>
  </r>
  <r>
    <s v="MEN'S ADIDAS FOOTBALL X 18.1 FIRM GROUND CLEATS"/>
    <s v="BB9345"/>
    <n v="149.99"/>
    <n v="74.989999999999995"/>
    <x v="0"/>
    <x v="0"/>
    <s v="Adidas"/>
    <x v="0"/>
    <s v="If you can supercharge your game while your rivals are running on empty, you're cleared to fly in X. The thin mesh upper on these ultralight soccer cleats delivers a minimal feel and a natural touch, while the outsole is perforated to shed weight. A low-cut collar and molded heel combine to lock you in for the ride."/>
    <n v="4.7"/>
    <x v="0"/>
    <n v="27"/>
    <s v="2020-04-13"/>
    <s v="15:07:46"/>
  </r>
  <r>
    <s v="MEN'S ADIDAS FOOTBALL PREDATOR TANGO 18.1 TRAINERS"/>
    <s v="DB2064"/>
    <n v="129.99"/>
    <n v="64.989999999999995"/>
    <x v="0"/>
    <x v="0"/>
    <s v="Adidas"/>
    <x v="0"/>
    <s v="Reborn to rule the pitch, perfected to own the street. Influenced by their on-pitch counterparts, these football trainers deliver supportive, sock-like comfort. A specially designed upper imitates your heel shape for secure lockdown, while a layer of responsive cushioning charges each stride to keep you on top of every situation."/>
    <n v="5"/>
    <x v="0"/>
    <n v="34"/>
    <s v="2020-04-13"/>
    <s v="15:07:46"/>
  </r>
  <r>
    <s v="MEN'S ADIDAS FOOTBALL X 18.4 FIRM GROUND BOOTS"/>
    <s v="DB2188"/>
    <n v="45.99"/>
    <n v="22.99"/>
    <x v="2"/>
    <x v="0"/>
    <s v="Adidas"/>
    <x v="0"/>
    <s v="Strike fast. Keep them guessing. Unleash the kind of speed that creates its own time zone. Build your reputation or break it in a blink. Prove you're the fastest out there with X. These football boots have a lightweight synthetic upper and an outsole geared for explosive speed on firm ground, artificial grass and hard."/>
    <n v="3.4"/>
    <x v="1"/>
    <n v="86"/>
    <s v="2020-04-13"/>
    <s v="15:07:46"/>
  </r>
  <r>
    <s v="MEN'S ADIDAS FOOTBALL NEMEZIZ MESSI 18.4 FLEXIBLE GROUND BOOTS"/>
    <s v="DB2125"/>
    <n v="45.99"/>
    <n v="22.99"/>
    <x v="2"/>
    <x v="0"/>
    <s v="Adidas"/>
    <x v="0"/>
    <s v="Haunt opposing defences and give them a reason to remember your name. Weave through the spaces they only wish they could. Unlock agility and create the unexpected in these football boots, built with an AGILITY TOUCH SKIN upper. Designed for firm ground, artificial grass and hard."/>
    <n v="4.2"/>
    <x v="0"/>
    <n v="65"/>
    <s v="2020-04-13"/>
    <s v="15:07:46"/>
  </r>
  <r>
    <s v="MEN'S ADIDAS FOOTBALL NEMEZIZ 18.1 FIRM GROUND BOOTS"/>
    <s v="DA9588"/>
    <n v="129.99"/>
    <n v="64.989999999999995"/>
    <x v="0"/>
    <x v="0"/>
    <s v="Adidas"/>
    <x v="0"/>
    <s v="Create with no limits. Strike with no warning. Thread through defenders like they're not even there. Prove that your agility is untouchable, unbeatable, inconceivable. Disrupt the game in these football boots. Built with an innovative, tape-inspired upper and an outsole geared for explosive acceleration on firm."/>
    <n v="2.2000000000000002"/>
    <x v="2"/>
    <n v="74"/>
    <s v="2020-04-13"/>
    <s v="15:07:47"/>
  </r>
  <r>
    <s v="MEN'S ADIDAS FOOTBALL NEMEZIZ 18.1 FIRM GROUND BOOTS"/>
    <s v="DB2080"/>
    <n v="129.99"/>
    <n v="64.989999999999995"/>
    <x v="0"/>
    <x v="0"/>
    <s v="Adidas"/>
    <x v="0"/>
    <s v="Create with no limits. Strike with no warning. Thread through defenders like they're not even there. Prove that your agility is untouchable, unbeatable, inconceivable. Disrupt the game in these football boots. Built with an innovative, tape-inspired upper and an outsole geared for explosive acceleration on firm."/>
    <n v="3.6"/>
    <x v="1"/>
    <n v="24"/>
    <s v="2020-04-13"/>
    <s v="15:07:47"/>
  </r>
  <r>
    <s v="MEN'S ADIDAS FOOTBALL COPA 18.3 FIRM GROUND BOOTS"/>
    <s v="DB2463"/>
    <n v="59.99"/>
    <n v="29.99"/>
    <x v="1"/>
    <x v="0"/>
    <s v="Adidas"/>
    <x v="0"/>
    <s v="Arrive with class. Create with grace. And leave with glory in Copa. The soft leather vamp on these soccer cleats gives you an elite first touch, while control embossing keeps the ball glued to your feet. Made to outclass the competition on firm ground."/>
    <n v="4.7"/>
    <x v="0"/>
    <n v="96"/>
    <s v="2020-04-13"/>
    <s v="15:07:47"/>
  </r>
  <r>
    <s v="MEN'S ADIDAS FOOTBALL COPA 18.1 FIRM GROUND CLEATS"/>
    <s v="DB2166"/>
    <n v="129.99"/>
    <n v="64.989999999999995"/>
    <x v="0"/>
    <x v="0"/>
    <s v="Adidas"/>
    <x v="0"/>
    <s v="Honed for the maestro, these beautifully balanced soccer shoes stand for effortless performance. The sock-like fit, premium leather forefoot and heel foam pads dial up the comfort, while an integrated vamp cage includes embossed ridges for an accomplished touch. A firm ground outsole with arched midfoot delivers lightweight stability for self-assured play."/>
    <n v="4.9000000000000004"/>
    <x v="0"/>
    <n v="86"/>
    <s v="2020-04-13"/>
    <s v="15:07:47"/>
  </r>
  <r>
    <s v="MEN'S ADIDAS FOOTBALL COPA 19.1 FIRM GROUND CLEATS"/>
    <s v="BB9185"/>
    <n v="139.99"/>
    <n v="69.989999999999995"/>
    <x v="0"/>
    <x v="0"/>
    <s v="Adidas"/>
    <x v="0"/>
    <s v="If you can't have the last word with your first touch, these soccer cleats are out of your league. Copa helps transform every stroke of your foot into a stroke of genius. The soft K-leather upper helps you orchestrate in comfort, while a molded vamp brings you closer to the ball for assured control. A stretchy collar wraps around your foot to lock you in while you leave your mark on the game."/>
    <n v="1.5"/>
    <x v="4"/>
    <n v="29"/>
    <s v="2020-04-13"/>
    <s v="15:07:47"/>
  </r>
  <r>
    <s v="MEN'S ADIDAS FOOTBALL PREDATOR 19.1 FIRM GROUND BOOTS"/>
    <s v="BC0552"/>
    <n v="149.99"/>
    <n v="74.989999999999995"/>
    <x v="0"/>
    <x v="0"/>
    <s v="Adidas"/>
    <x v="0"/>
    <s v="If your command of the pitch leaves your rivals' tactics in tatters, you're ready to own Predators. Built for precision on firm ground, these soccer cleats have a knit textile upper that provides support to put you in total control. On the forefoot a grippy, textured coating aids confidence to every touch."/>
    <n v="3"/>
    <x v="2"/>
    <n v="12"/>
    <s v="2020-04-13"/>
    <s v="15:07:47"/>
  </r>
  <r>
    <s v="MEN'S ADIDAS FOOTBALL NEMEZIZ MESSI 18.3 FIRM GROUND BOOTS"/>
    <s v="BC0316"/>
    <n v="65.989999999999995"/>
    <n v="32.99"/>
    <x v="1"/>
    <x v="0"/>
    <s v="Adidas"/>
    <x v="0"/>
    <s v="These football boots are designed for dynamic play. Their fitted upper includes Agility Mesh for a soft, responsive touch. A dual lock collar stabilises the ankle for multidirectional movement. The lightweight Messi Gambetrax outsole is built to unleash explosive power."/>
    <n v="2.5"/>
    <x v="2"/>
    <n v="46"/>
    <s v="2020-04-13"/>
    <s v="15:07:47"/>
  </r>
  <r>
    <s v="MEN'S ADIDAS FOOTBALL X 18.4 FIRM GROUND BOOTS"/>
    <s v="BB9375"/>
    <n v="45.99"/>
    <n v="22.99"/>
    <x v="2"/>
    <x v="0"/>
    <s v="Adidas"/>
    <x v="0"/>
    <s v="These lightweight football boots are optimised for acceleration. Their synthetic upper has a snug fit that keeps you strapped in for high-speed play. A versatile outsole provides superb traction on multiple surfaces."/>
    <n v="2.2000000000000002"/>
    <x v="2"/>
    <n v="51"/>
    <s v="2020-04-13"/>
    <s v="15:07:47"/>
  </r>
  <r>
    <s v="MEN'S ADIDAS FOOTBALL NEMEZIZ 18.4 FLEXIBLE GROUND BOOTS"/>
    <s v="D97992"/>
    <n v="45.99"/>
    <n v="22.99"/>
    <x v="2"/>
    <x v="0"/>
    <s v="Adidas"/>
    <x v="0"/>
    <s v="Haunt opposing defences and give them a reason to remember your name. Weave through the spaces they only wish they could. Unlock agility and create the unexpected in these football boots, built with an AGILITY TOUCH SKIN upper. Designed for firm ground, artificial grass and hard."/>
    <n v="2.8"/>
    <x v="2"/>
    <n v="47"/>
    <s v="2020-04-13"/>
    <s v="15:07:47"/>
  </r>
  <r>
    <s v="Men's adidas Football Predator 19.4 Flexible Ground Cleats"/>
    <s v="BB8113"/>
    <n v="45.99"/>
    <n v="22.99"/>
    <x v="2"/>
    <x v="0"/>
    <s v="Adidas"/>
    <x v="0"/>
    <s v="These football boots are designed to deliver rock-solid stability and enhanced control. Their synthetic upper includes a specially designed heel for a comfortable fit. The forefoot features control stitching for a confident touch."/>
    <n v="3.9"/>
    <x v="1"/>
    <n v="85"/>
    <s v="2020-04-13"/>
    <s v="15:07:47"/>
  </r>
  <r>
    <s v="MEN'S ADIDAS SPORT INSPIRED EASY VULC 2.0 SHOES"/>
    <s v="B43665"/>
    <n v="35.99"/>
    <n v="21.59"/>
    <x v="2"/>
    <x v="1"/>
    <s v="Adidas "/>
    <x v="0"/>
    <s v="These skate-inspired shoes have a laid-back look with a low-profile shape. The smooth nubuck-like upper features subtle stitched-on nubuck 3-Stripes for extra style. An EVA sockliner and a smooth rubber cupsole finish the look."/>
    <n v="1"/>
    <x v="3"/>
    <n v="77"/>
    <s v="2020-04-13"/>
    <s v="15:07:47"/>
  </r>
  <r>
    <s v="Men's adidas Football Copa 19.3 Firm Ground Cleats"/>
    <s v="BB9188"/>
    <n v="59.99"/>
    <n v="29.99"/>
    <x v="1"/>
    <x v="0"/>
    <s v="Adidas"/>
    <x v="0"/>
    <s v="If you can't have the last word with your first touch, these football boots are out of your league. Copa transforms every stroke of your foot into a stroke of genius. The soft leather upper on these firm ground boots helps you play in comfort while stitching on it enhances ball control. The outsole includes soft inlays to cushion the foot's main pressure points. A stretchy collar wraps around your foot to lock you in while you leave your mark on the game."/>
    <n v="2"/>
    <x v="4"/>
    <n v="20"/>
    <s v="2020-04-13"/>
    <s v="15:07:47"/>
  </r>
  <r>
    <s v="Men's adidas Swim Adilette Shower Slides"/>
    <s v="EE7042"/>
    <n v="19.989999999999998"/>
    <n v="19.989999999999998"/>
    <x v="2"/>
    <x v="3"/>
    <s v="Adidas "/>
    <x v="0"/>
    <s v="Ideal for the pool deck or shower, these men's slides feature a quick-drying Cloudfoam footbed that cradles your feet with soft cushioning. The bandage-style upper shows off contrast logo for a classic athletic look. The EVA outsole provides lightweight comfort."/>
    <n v="4.8"/>
    <x v="0"/>
    <n v="42"/>
    <s v="2020-04-13"/>
    <s v="15:07:47"/>
  </r>
  <r>
    <s v="men's ADIDAS RUNNING PUREBOOST SHOES"/>
    <s v="BB6280"/>
    <n v="129.99"/>
    <n v="64.989999999999995"/>
    <x v="0"/>
    <x v="0"/>
    <s v="Adidas"/>
    <x v="0"/>
    <s v="With a stripped-down, sock-like fit and energized cushioning, the Pureboost is ready for training runs on city streets. Featuring a light and airy knit upper, these men's running shoes are built for a natural, near-bare feel against your foot. An attached tongue and molded heel counter provide adaptive support, while a Boost midsole powers every step with energy-returning push-off and touchdown. A flexible Stretchweb outsole rounds out the minimalist look."/>
    <n v="4.9000000000000004"/>
    <x v="0"/>
    <n v="8"/>
    <s v="2020-04-13"/>
    <s v="15:07:47"/>
  </r>
  <r>
    <s v="Men's adidas Running Norad Shoes"/>
    <s v="CK9455"/>
    <n v="49.99"/>
    <n v="24.99"/>
    <x v="2"/>
    <x v="0"/>
    <s v="Adidas "/>
    <x v="0"/>
    <s v="These men's running shoes keep you comfortable so you stay focused on your running goals. They feature a textile upper that wraps around the midfoot to give you stability where you need it most. Cloudfoam cushioning offers comfort with every stride, while a handy heel pull helps you get them on in a hurry."/>
    <n v="3"/>
    <x v="2"/>
    <n v="12"/>
    <s v="2020-04-13"/>
    <s v="15:07:47"/>
  </r>
  <r>
    <s v="men's ADIDAS RUNNING SUPERNOVA SHOES"/>
    <s v="CG4019"/>
    <n v="119.99"/>
    <n v="59.99"/>
    <x v="0"/>
    <x v="0"/>
    <s v="Adidas"/>
    <x v="0"/>
    <s v="These men's neutral running shoes powered world-class runners to victory in the Boston Marathon√Ç¬Æ. The shoes feature the energy-returning benefits of Boost cushioning riding under a durable mesh upper. Quarter panels provide targeted support, while the moulded heel counter gives a locked-down fit."/>
    <n v="3.5"/>
    <x v="1"/>
    <n v="72"/>
    <s v="2020-04-13"/>
    <s v="15:07:47"/>
  </r>
  <r>
    <s v="Men's adidas Running Pureboost RBL Shoes"/>
    <s v="F35784"/>
    <n v="149.99"/>
    <n v="74.989999999999995"/>
    <x v="0"/>
    <x v="0"/>
    <s v="Adidas"/>
    <x v="0"/>
    <s v="Winter weather can't keep you inside. These natural running shoes have a knit upper that's designed to trap heat and a water-repellent finish that protects against icy splashes. A high collar provides protection against the elements, and the all-terrain outsole helps keep footing secure on a variety of surfaces."/>
    <n v="2.5"/>
    <x v="2"/>
    <n v="84"/>
    <s v="2020-04-13"/>
    <s v="15:07:47"/>
  </r>
  <r>
    <s v="men's Adidas RUNNING PUREBOOST DPR SHOES"/>
    <s v="BB6291"/>
    <n v="129.99"/>
    <n v="64.989999999999995"/>
    <x v="0"/>
    <x v="0"/>
    <s v="Adidas"/>
    <x v="0"/>
    <s v="Go the distance in these men's running shoes with a close-to-the-ground feel. Built with a lower midsole drop, the shoes put less material between your foot and the road for increased responsiveness. The engineered knit upper adapts to your natural footstrike. The Boost midsole powers every step with comfortable cushioning. A flexible Stretchweb outsole rounds out the minimalist design."/>
    <n v="1"/>
    <x v="3"/>
    <n v="28"/>
    <s v="2020-04-13"/>
    <s v="15:07:47"/>
  </r>
  <r>
    <s v="MEN'S ADIDAS RUNNING SOLAR GLIDE SHOES"/>
    <s v="CQ3176"/>
    <n v="119.99"/>
    <n v="59.99"/>
    <x v="0"/>
    <x v="0"/>
    <s v="Adidas"/>
    <x v="0"/>
    <s v="A go-to pair for all your runs, these shoes have energised cushioning that works with a flexible outsole to deliver a smooth and comfortable ride. The breathable mesh upper is designed to support and stretch as you move for an optimal fit. Boost is our most responsive cushioning ever: The more energy you give, the more you get. Solar Propulsion Rail helps to support and guide the foot. Fitcounter moulded heel counter provides a natural fit that allows optimal movement of the Achilles. Stretchweb outsole flexes naturally for an energised ride, while Continental√¢?¬¢ Rubber gives you superior traction."/>
    <n v="4.5"/>
    <x v="0"/>
    <n v="79"/>
    <s v="2020-04-13"/>
    <s v="15:07:47"/>
  </r>
  <r>
    <s v="Men's adidas Running AlphaBounce Beyond 2 Shoes"/>
    <s v="D97306"/>
    <n v="99.99"/>
    <n v="49.99"/>
    <x v="1"/>
    <x v="0"/>
    <s v="Adidas"/>
    <x v="0"/>
    <s v="These neutral running shoes were designed for the athlete who runs to be the best at their sport. A seamless mesh upper has strategic zones of reinforcement to support multidirectional movement. The responsive midsole flares at the forefoot and heel to give you a wide, stable platform during strength training."/>
    <n v="2.8"/>
    <x v="2"/>
    <n v="53"/>
    <s v="2020-04-13"/>
    <s v="15:07:47"/>
  </r>
  <r>
    <s v="Men's adidas Running Solar Drive Shoes"/>
    <s v="D97451"/>
    <n v="109.99"/>
    <n v="54.99"/>
    <x v="0"/>
    <x v="0"/>
    <s v="Adidas"/>
    <x v="0"/>
    <s v="With a design inspired by aerospace engineering, these neutral running shoes provide reliable support and comfort as you get faster and build distance. A stability rail helps guide the foot through the gait cycle and works with responsive cushioning and a flexible outsole to deliver a smooth ride. The upper is made of lightweight, breathable mesh."/>
    <n v="2.8"/>
    <x v="2"/>
    <n v="43"/>
    <s v="2020-04-13"/>
    <s v="15:07:47"/>
  </r>
  <r>
    <s v="Men's adidas Outdoor Geocach II Shoes"/>
    <s v="CK9859"/>
    <n v="49.99"/>
    <n v="24.99"/>
    <x v="2"/>
    <x v="0"/>
    <s v="Adidas"/>
    <x v="0"/>
    <s v="These hiking shoes have a sturdy mesh and synthetic upper and lightweight cushioning. The grippy, high-traction outsole provides a secure base for tackling tough trails."/>
    <n v="3.1"/>
    <x v="1"/>
    <n v="7"/>
    <s v="2020-04-13"/>
    <s v="15:07:47"/>
  </r>
  <r>
    <s v="Men's adidas Running Alphabounce Instinct Shoes"/>
    <s v="G28832"/>
    <n v="99.99"/>
    <n v="59.99"/>
    <x v="1"/>
    <x v="1"/>
    <s v="Adidas"/>
    <x v="0"/>
    <s v="The athlete's running shoe. These neutral shoes have a seamless, supportive two-layer mesh upper. Strategic zones of reinforcement support lateral as well as linear movement. The flexible midsole offers enhanced cushioning and allows the foot to move naturally."/>
    <n v="2.4"/>
    <x v="2"/>
    <n v="43"/>
    <s v="2020-04-13"/>
    <s v="15:07:47"/>
  </r>
  <r>
    <s v="Men's adidas Originals Adilette Slides"/>
    <s v="EF5431"/>
    <n v="35.99"/>
    <n v="35.99"/>
    <x v="2"/>
    <x v="3"/>
    <s v="Adidas"/>
    <x v="0"/>
    <s v="The Adilette debuted in 1972 as a poolside slide, and it's been a style mainstay of adidas ever since. These men's slides stay true to the authentic sporty look with a contoured footbed and 3-Stripes across the bandage upper."/>
    <n v="3.7"/>
    <x v="1"/>
    <n v="11"/>
    <s v="2020-04-13"/>
    <s v="15:07:47"/>
  </r>
  <r>
    <s v="Men's adidas Nemeziz 19.4 Flexible Ground Cleats"/>
    <s v="F34393"/>
    <n v="45.99"/>
    <n v="27.59"/>
    <x v="2"/>
    <x v="1"/>
    <s v="Adidas"/>
    <x v="0"/>
    <s v="Nemeziz isn't just a boot. It's a commitment that skills should be about wins, not likes. If you'd take celebrity over silverware, get out of here. But if you're ready to rip up the pitch to carry your team to victory, read on. The soft synthetic upperadapts to the shape of the foot and gives comfort. The one-piece tongue fits snugly and provides stability through every twist and turn."/>
    <n v="1.5"/>
    <x v="4"/>
    <n v="39"/>
    <s v="2020-04-13"/>
    <s v="15:07:48"/>
  </r>
  <r>
    <s v="Men's adidas Originals Stan Smith Shoes"/>
    <s v="EF4258"/>
    <n v="79.989999999999995"/>
    <n v="55.99"/>
    <x v="1"/>
    <x v="4"/>
    <s v="Adidas"/>
    <x v="0"/>
    <s v="The adidas Stan Smith has been turning heads and keeping it cool since 1971. Carry on the tradition when you sport the clean look of a court classic. These shoes honour their tennis past with perforated 3-Stripes that dot the smooth leather upper. An unmistakable look that's always fresh, this version shows off cursive script at the heel with &quot;Stan&quot; on one shoe and &quot;Smith&quot; on the other."/>
    <n v="2"/>
    <x v="4"/>
    <n v="85"/>
    <s v="2020-04-13"/>
    <s v="15:07:48"/>
  </r>
  <r>
    <s v="Men's adidas Outdoor Gladi 2.0 Sandals"/>
    <s v="CM5970"/>
    <n v="27.99"/>
    <n v="27.99"/>
    <x v="2"/>
    <x v="3"/>
    <s v="Adidas"/>
    <x v="0"/>
    <s v="The adidas Gladi II sandals for men. Features a modern design sandal with interesting tape upper with velcro and bukle closure, Diecut EVA midsole for stable cushioning and abrasion resistant rubber outsole with wet and dry traction pattern."/>
    <n v="4.5999999999999996"/>
    <x v="0"/>
    <n v="85"/>
    <s v="2020-04-13"/>
    <s v="15:07:48"/>
  </r>
  <r>
    <s v="MEN'S ADIDAS RUNNING AEROBOUNCE 2 SHOES"/>
    <s v="AQ0533"/>
    <n v="89.99"/>
    <n v="44.99"/>
    <x v="1"/>
    <x v="0"/>
    <s v="Adidas"/>
    <x v="0"/>
    <s v="Built for long-distance running, these men's shoes balance comfort and support in a lightweight build. Suede lining in the breathable mesh upper has a soft feel against your foot. A-frame lacing and midfoot banding provide a locked-down fit."/>
    <n v="2.6"/>
    <x v="2"/>
    <n v="40"/>
    <s v="2020-04-13"/>
    <s v="15:07:48"/>
  </r>
  <r>
    <s v="Men's adidas Originals Superstar Shoes"/>
    <s v="EG4958"/>
    <n v="79.989999999999995"/>
    <n v="79.989999999999995"/>
    <x v="1"/>
    <x v="3"/>
    <s v="Adidas"/>
    <x v="0"/>
    <s v="These trainers born in the '70s keep the look classic with a coated leather upper. They feature all the authentic details, including zigzag edging on the contrast 3-Stripes and the signature rubber shell toe."/>
    <n v="3.3"/>
    <x v="1"/>
    <n v="92"/>
    <s v="2020-04-13"/>
    <s v="15:07:48"/>
  </r>
  <r>
    <s v="Men's Originals Summer Adilette Slippers"/>
    <n v="280648"/>
    <n v="29.99"/>
    <n v="29.99"/>
    <x v="2"/>
    <x v="3"/>
    <s v="Adidas"/>
    <x v="0"/>
    <s v="From 72' until now, these adidas Originals Sandals have been a favorite pick amongst the crowd. Quick drying functionality makes it a perfect outdoor as well as an indoor footwear. Distinct designing offers both style and comfort."/>
    <n v="4.2"/>
    <x v="0"/>
    <n v="54"/>
    <s v="2020-04-13"/>
    <s v="15:07:48"/>
  </r>
  <r>
    <s v="Men's Originals Summer Adilette Slides"/>
    <n v="288022"/>
    <n v="29.99"/>
    <n v="29.99"/>
    <x v="2"/>
    <x v="3"/>
    <s v="Adidas"/>
    <x v="0"/>
    <s v="The adidas Originals Adilette slip ons for men. The Rubber sole keeps your feet in supreme comfort and it comes with 3-Stripes on the upper Synthetic bandage."/>
    <n v="3.3"/>
    <x v="1"/>
    <n v="95"/>
    <s v="2020-04-13"/>
    <s v="15:07:48"/>
  </r>
  <r>
    <s v="Men's adidas Outdoor Geocach II Shoes"/>
    <s v="CK9857"/>
    <n v="49.99"/>
    <n v="24.99"/>
    <x v="2"/>
    <x v="0"/>
    <s v="Adidas"/>
    <x v="0"/>
    <s v="These hiking shoes have a sturdy mesh and synthetic upper and lightweight cushioning. The grippy, high-traction outsole provides a secure base for tackling tough trails."/>
    <n v="2"/>
    <x v="4"/>
    <n v="14"/>
    <s v="2020-04-13"/>
    <s v="15:07:48"/>
  </r>
  <r>
    <s v="Men's adidas Outdoor Fassar Sandals"/>
    <s v="CL9944"/>
    <n v="27.99"/>
    <n v="16.79"/>
    <x v="2"/>
    <x v="1"/>
    <s v="Adidas"/>
    <x v="0"/>
    <s v="Step out in these adidas Fassar sandals for men. A light yet well covered sandal with an interesting mix of materials and textures, the Synthetic upper has a adjustable straps with Die-cut EVA midsole for stable cushioning and Textured footbed for comfort. They come with an Abrasion resistant Rubber outsole with wet and dry traction pattern and a protective toe-lip."/>
    <n v="4.5"/>
    <x v="0"/>
    <n v="3"/>
    <s v="2020-04-13"/>
    <s v="15:07:48"/>
  </r>
  <r>
    <s v="Men's adidas Running Ultraboost S&amp;L Star Wars Shoes"/>
    <s v="FW0536"/>
    <n v="179.99"/>
    <n v="179.99"/>
    <x v="3"/>
    <x v="3"/>
    <s v="Adidas"/>
    <x v="0"/>
    <s v="Inspired by Star Wars√¢?¬¢, built for comfort and performance. Designed for everyday running, these shoes have a soft textile upper with leather overlays. Responsive cushioning works with a flexible outsole to return energy to your stride."/>
    <n v="3.5"/>
    <x v="1"/>
    <n v="10"/>
    <s v="2020-04-13"/>
    <s v="15:07:48"/>
  </r>
  <r>
    <s v="Men's adidas Running SenseBoost GO Shoes"/>
    <s v="EF0709"/>
    <n v="129.99"/>
    <n v="129.99"/>
    <x v="0"/>
    <x v="3"/>
    <s v="Adidas"/>
    <x v="0"/>
    <s v="When the school bus just let off twenty kids right in front of you. These adidas running shoes are designed for quick changes in direction to help you navigate the city's challenges. A wide forefoot platform adds stability, and responsive cushioning energizes your ride."/>
    <n v="2.7"/>
    <x v="2"/>
    <n v="58"/>
    <s v="2020-04-13"/>
    <s v="15:07:48"/>
  </r>
  <r>
    <s v="Men's Adidas FOOTBALL NEMEZIZ MESSI 17.1 FG SHOES"/>
    <s v="BB6351"/>
    <n v="129.99"/>
    <n v="64.989999999999995"/>
    <x v="0"/>
    <x v="0"/>
    <s v="Adidas"/>
    <x v="0"/>
    <s v="The player of miracles. Messi makes any goal scorable. Any game winnable. And with superhuman agility, he creates moments of magic you never thought possible. Unlock agility and make your mark. These soccer cleats are designed for firm ground."/>
    <n v="2.4"/>
    <x v="2"/>
    <n v="72"/>
    <s v="2020-04-13"/>
    <s v="15:07:48"/>
  </r>
  <r>
    <s v="Men's adidas Originals Adilette Lite Slides"/>
    <s v="FU8299"/>
    <n v="29.99"/>
    <n v="29.99"/>
    <x v="2"/>
    <x v="3"/>
    <s v="Adidas"/>
    <x v="0"/>
    <s v="Full-time vacation vibes. These Adilette Lite Slides free your feet. (Or wear them with socks, no judgment here.) This pair features a super-soft footbed for an instantly comfy feel. There's an adidas Trefoil on top so you can feel sporty, even when you're lounging."/>
    <n v="3.7"/>
    <x v="1"/>
    <n v="32"/>
    <s v="2020-04-13"/>
    <s v="15:07:48"/>
  </r>
  <r>
    <s v="Men's adidas Running Erdiga 4.0 Shoes"/>
    <s v="CK9684"/>
    <n v="49.99"/>
    <n v="24.99"/>
    <x v="2"/>
    <x v="0"/>
    <s v="Adidas "/>
    <x v="0"/>
    <s v="These Erdiga 4.0 running shoes for men will add a fresh vigour to your workout sessions. Featuring mesh upper and lining, these lace-ups are durable, light in weight and comfortable to wear. Furthermore, the rubber outsole ensures better traction on different surfaces."/>
    <n v="1.5"/>
    <x v="4"/>
    <n v="30"/>
    <s v="2020-04-13"/>
    <s v="15:07:48"/>
  </r>
  <r>
    <s v="MEN'S ADIDAS FOOTBALL NEMEZIZ 18+ FIRM GROUND BOOTS"/>
    <s v="DB2071"/>
    <n v="219.99"/>
    <n v="109.99"/>
    <x v="4"/>
    <x v="0"/>
    <s v="Adidas"/>
    <x v="0"/>
    <s v="Create with no limits. Strike with no warning. Thread through defenders like they're not even there. Prove that your agility is untouchable, unbeatable, inconceivable. Disrupt the game in these football boots. Built with an innovative, tape-inspired upper and an outsole geared for explosive acceleration on firm."/>
    <n v="3.1"/>
    <x v="1"/>
    <n v="90"/>
    <s v="2020-04-13"/>
    <s v="15:07:48"/>
  </r>
  <r>
    <s v="Men's adidas Football X 18+ Firm Ground Cleats"/>
    <s v="BB9335"/>
    <n v="229.99"/>
    <n v="114.99"/>
    <x v="4"/>
    <x v="0"/>
    <s v="Adidas"/>
    <x v="0"/>
    <s v="If you can supercharge your game while your rivals are running on empty, you're cleared to fly in X. The thin mesh upper on these ultralight soccer cleats delivers a minimal feel and a natural touch, while the outsole is perforated to shed weight. A low-cut collar and molded heel combine to lock you in for the ride, eliminating the need for laces."/>
    <n v="3.8"/>
    <x v="1"/>
    <n v="37"/>
    <s v="2020-04-13"/>
    <s v="15:07:48"/>
  </r>
  <r>
    <s v="Men's adidas RUNFALCON Shoes"/>
    <s v="F36199"/>
    <n v="59.99"/>
    <n v="59.99"/>
    <x v="1"/>
    <x v="3"/>
    <s v="Adidas "/>
    <x v="0"/>
    <s v="Water-repellent shoes for adding variety to your daily workout routine. These multisport training shoes have a ripstop and leather-like upper for cold-weather durability. A midfoot cage provides additional stability while lightweight cushioning keeps you comfortable across long distances."/>
    <n v="3.8"/>
    <x v="1"/>
    <n v="93"/>
    <s v="2020-04-13"/>
    <s v="15:07:48"/>
  </r>
  <r>
    <s v="Men's adidas Running Duramo SL Shoes"/>
    <s v="FV8788"/>
    <n v="59.99"/>
    <n v="59.99"/>
    <x v="1"/>
    <x v="3"/>
    <s v="Adidas "/>
    <x v="0"/>
    <s v="Variety keeps you motivated. For running, lifting or playing pickup games, these running shoes are all about versatile comfort. They have a lightweight build with pillow-like cushioning. No-sew overlays support the foot through quick bursts and lateral movements."/>
    <n v="4.3"/>
    <x v="0"/>
    <n v="4"/>
    <s v="2020-04-13"/>
    <s v="15:07:48"/>
  </r>
  <r>
    <s v="Men's adidas Originals Nite Jogger Shoes"/>
    <s v="EE6255"/>
    <n v="129.99"/>
    <n v="77.989999999999995"/>
    <x v="0"/>
    <x v="1"/>
    <s v="Adidas"/>
    <x v="0"/>
    <s v="The Nite Jogger debuted in 1980, at a time when recreational running was becoming a popular pastime. These shoes revisit the retro style with a mesh upper with suede overlays and flashy reflective details. Energy-returning Boost provides modern cushioning."/>
    <n v="4.7"/>
    <x v="0"/>
    <n v="36"/>
    <s v="2020-04-13"/>
    <s v="15:07:48"/>
  </r>
  <r>
    <s v="Men's adidas Running EnergyFalcon Shoes"/>
    <s v="EE9845"/>
    <n v="69.989999999999995"/>
    <n v="69.989999999999995"/>
    <x v="1"/>
    <x v="3"/>
    <s v="Adidas "/>
    <x v="0"/>
    <s v="When you dig deep to reach your goals, these running shoes offer the support and stability you need. Every step feels pillow-soft with plush Cloudfoam comfort cushioning . A flowing TPU heel counter and thin support cage keep the foot centred and stable. The durable adiwear outsole is made for logging many miles."/>
    <n v="2"/>
    <x v="4"/>
    <n v="95"/>
    <s v="2020-04-13"/>
    <s v="15:07:48"/>
  </r>
  <r>
    <s v="Men's adidas Sport Inspired Archivo Shoes"/>
    <s v="EF0416"/>
    <n v="55.99"/>
    <n v="55.99"/>
    <x v="1"/>
    <x v="3"/>
    <s v="Adidas "/>
    <x v="0"/>
    <s v="Modern comfort and authentic adidas heritage mix it up. These running-inspired shoes treat your feet to superior cushioning and an ultra-plush ride with a Cloudfoam midsole and soft sockliner. A sleek mesh upper features suede overlays and subtle 3-Stripes for sporty style."/>
    <n v="4.8"/>
    <x v="0"/>
    <n v="69"/>
    <s v="2020-04-13"/>
    <s v="15:07:48"/>
  </r>
  <r>
    <s v="Men's adidas Originals Kamanda BF Shoes"/>
    <s v="EF3830"/>
    <n v="199.99"/>
    <n v="199.99"/>
    <x v="3"/>
    <x v="3"/>
    <s v="Adidas"/>
    <x v="0"/>
    <s v="Known for breaking free from convention, Japanese design label Bed J.W. Ford brings a distinctly tailored edge to familiar adidas silhouettes. A sleek leather upper juxtaposes with a textured outsole borrowed from an '80s football prototype to create the Kamanda BF shoes. The slip-on design maintains a clean, minimalist look."/>
    <n v="4.2"/>
    <x v="0"/>
    <n v="20"/>
    <s v="2020-04-13"/>
    <s v="15:07:48"/>
  </r>
  <r>
    <s v="Men's adidas Running Asweego Shoes"/>
    <s v="EG3106"/>
    <n v="79.989999999999995"/>
    <n v="79.989999999999995"/>
    <x v="1"/>
    <x v="3"/>
    <s v="Adidas "/>
    <x v="0"/>
    <s v="Shoes with flexibility and responsiveness for multisport training. These shoes have a mesh upper that hugs the foot for a sock-like fit. Pillow-like midsole cushioning provides long-lasting comfort. Durable rubber inserts at the forefoot and heel provide added grip so you're ready for unexpected terrain."/>
    <n v="4.4000000000000004"/>
    <x v="0"/>
    <n v="6"/>
    <s v="2020-04-13"/>
    <s v="15:07:48"/>
  </r>
  <r>
    <s v="Men's Running FluidFlow Shoes"/>
    <s v="EG3667"/>
    <n v="79.989999999999995"/>
    <n v="79.989999999999995"/>
    <x v="1"/>
    <x v="3"/>
    <s v="Adidas "/>
    <x v="0"/>
    <s v="Trail, track or treadmill. Get your miles in wherever you can. The venue may change, but the outcome stays the same. Sanity, with a side of sore glutes. The innovative upper of these adidas Fluidflow Shoes moulds to your natural movement, so you can push farther, faster."/>
    <n v="4.8"/>
    <x v="0"/>
    <n v="91"/>
    <s v="2020-04-13"/>
    <s v="15:07:48"/>
  </r>
  <r>
    <s v="Men's Originals NMD_R1 Shoes"/>
    <s v="FV3907"/>
    <n v="129.99"/>
    <n v="129.99"/>
    <x v="0"/>
    <x v="3"/>
    <s v="Adidas"/>
    <x v="0"/>
    <s v="The NMD_R1 rewrites the rules with a forward-thinking design that's rooted in adidas' best running technologies. These shoes pair a textile upper with a sock-like fit for a light, comfortable feel. Moulded EVA inserts complement the responsive Boost midsole."/>
    <n v="4.3"/>
    <x v="0"/>
    <n v="88"/>
    <s v="2020-04-13"/>
    <s v="15:07:48"/>
  </r>
  <r>
    <s v="Men's Running Hellion Z Shoes"/>
    <s v="CM4815"/>
    <n v="32.99"/>
    <n v="32.99"/>
    <x v="2"/>
    <x v="3"/>
    <s v="Adidas "/>
    <x v="0"/>
    <s v="The Hellion Z Running shoes for 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Rubber outsole ensures maximum stability and grip on the ground."/>
    <n v="2.5"/>
    <x v="2"/>
    <n v="5"/>
    <s v="2020-04-13"/>
    <s v="15:07:48"/>
  </r>
  <r>
    <s v="Men's adidas Originals Rivalry Low Shoes"/>
    <s v="FV4287"/>
    <n v="109.99"/>
    <n v="109.99"/>
    <x v="0"/>
    <x v="3"/>
    <s v="Adidas"/>
    <x v="0"/>
    <s v="A basketball icon with influence far beyond the hardwood, the Rivalry has inspired artists, punks and skaters alike. These low-cut shoes update the heritage design with an eye-catching metallic upper. Bold, stitched-on 3-Stripes and a woven tongue label pulled from the archives add an authentic touch."/>
    <n v="2.8"/>
    <x v="2"/>
    <n v="8"/>
    <s v="2020-04-13"/>
    <s v="15:07:48"/>
  </r>
  <r>
    <s v="Men's adidas Originals Rivalry Low Shoes"/>
    <s v="FV4291"/>
    <n v="109.99"/>
    <n v="109.99"/>
    <x v="0"/>
    <x v="3"/>
    <s v="Adidas"/>
    <x v="0"/>
    <s v="A basketball icon with influence far beyond the hardwood, the Rivalry has inspired artists, punks and skaters alike. These low-cut shoes update the heritage design with an eye-catching metallic upper. Bold, stitched-on 3-Stripes and a woven tongue label pulled from the archives add an authentic touch."/>
    <n v="1"/>
    <x v="3"/>
    <n v="6"/>
    <s v="2020-04-13"/>
    <s v="15:07:48"/>
  </r>
  <r>
    <s v="Men's adidas Originals X_PLR Shoes"/>
    <s v="BY9260"/>
    <n v="75.989999999999995"/>
    <n v="75.989999999999995"/>
    <x v="1"/>
    <x v="3"/>
    <s v="Adidas"/>
    <x v="0"/>
    <s v="A minimalist style brings modern looks to the running-inspired X_PLR. These shoes feature a breathable mesh upper for comfort. Reflective 3-Stripes and heel tab against a monochromatic background create a premium look. EVA in the tonal midsole provides lightweight cushioning."/>
    <n v="2.5"/>
    <x v="2"/>
    <n v="64"/>
    <s v="2020-04-13"/>
    <s v="15:07:48"/>
  </r>
  <r>
    <s v="Men's adidas ORIGINALS GAZELLE Low Shoes"/>
    <s v="BB5478"/>
    <n v="79.989999999999995"/>
    <n v="79.989999999999995"/>
    <x v="1"/>
    <x v="3"/>
    <s v="Adidas"/>
    <x v="0"/>
    <s v="Streamlined and sleek, these adidas Originals Gazelle shoes for men. Soft Suede-Leather upper offers luxurious feel while removable inlay offers unique comfort to your insole. It comes with 3 stripes on the sides and extra lace."/>
    <n v="4.9000000000000004"/>
    <x v="0"/>
    <n v="27"/>
    <s v="2020-04-13"/>
    <s v="15:07:49"/>
  </r>
  <r>
    <s v="Men's adidas Running Jerzo Shoes"/>
    <s v="CM4832"/>
    <n v="52.99"/>
    <n v="52.99"/>
    <x v="1"/>
    <x v="3"/>
    <s v="Adidas "/>
    <x v="0"/>
    <s v="These men's running shoes keep you comfortable so you stay focused on your goals. They feature breathable mesh upper with a supportive cage that wraps around the midfoot to give you stability where you need it most and durable Rubber outsole for long-lasting wear."/>
    <n v="3.6"/>
    <x v="1"/>
    <n v="21"/>
    <s v="2020-04-13"/>
    <s v="15:07:49"/>
  </r>
  <r>
    <s v="Men's adidas Originals Skateboarding Seeley Shoes"/>
    <s v="AQ8531"/>
    <n v="69.989999999999995"/>
    <n v="69.989999999999995"/>
    <x v="1"/>
    <x v="3"/>
    <s v="Adidas"/>
    <x v="0"/>
    <s v="Old-school skate style graduates to a new look and feel. These shoes boast a smooth, abrasion-resistant upper that stands up to abuse and a lightly padded mid-top cut for better ankle protection and support. A vulcanized rubber outsole sticks to your board for great control."/>
    <n v="3.8"/>
    <x v="1"/>
    <n v="56"/>
    <s v="2020-04-13"/>
    <s v="15:07:49"/>
  </r>
  <r>
    <s v="MEN'S ADIDAS ORIGINALS CONTINENTAL 80 SHOES"/>
    <s v="G27706"/>
    <n v="79.989999999999995"/>
    <n v="79.989999999999995"/>
    <x v="1"/>
    <x v="3"/>
    <s v="Adidas"/>
    <x v="0"/>
    <s v="Steeped in nostalgia, the Continental 80 captures the retro look of indoor trainers from the early 1980s. The leather shoes feature a swooping two-tone stripe and a distinctive split rubber cupsole that's built for a comfortable, flexible feel."/>
    <n v="4"/>
    <x v="0"/>
    <n v="34"/>
    <s v="2020-04-13"/>
    <s v="15:07:49"/>
  </r>
  <r>
    <s v="Men's adidas Running Kalus Shoes"/>
    <s v="CK9655"/>
    <n v="42.99"/>
    <n v="21.49"/>
    <x v="2"/>
    <x v="0"/>
    <s v="Adidas "/>
    <x v="0"/>
    <s v="A well cushioned shoe with a fresher look that will appeal to young runners. Features Mesh upper for maximum ventilation, lightstrike IMEVA midsole with visible adiprene providing protection from harmful impact forces and durable Rubber outsole for long-lasting wear."/>
    <n v="3"/>
    <x v="2"/>
    <n v="24"/>
    <s v="2020-04-13"/>
    <s v="15:07:49"/>
  </r>
  <r>
    <s v="Men's adidas Originals Stan Smith Shoes"/>
    <s v="EF4690"/>
    <n v="79.989999999999995"/>
    <n v="79.989999999999995"/>
    <x v="1"/>
    <x v="3"/>
    <s v="Adidas"/>
    <x v="0"/>
    <s v="The adidas Stan Smith has been turning heads and keeping it cool since 1971. Carry on the tradition when you sport the clean look of a court classic. These shoes honour their tennis past with perforated 3-Stripes that dot the smooth leather upper. An unmistakable look that's always fresh, this version shows off cursive script at the heel with &quot;Stan&quot; on one shoe and &quot;Smith&quot; on the other."/>
    <n v="5"/>
    <x v="0"/>
    <n v="51"/>
    <s v="2020-04-13"/>
    <s v="15:07:49"/>
  </r>
  <r>
    <s v="Men's adidas Originals Stan Smith Shoes"/>
    <s v="EF4689"/>
    <n v="79.989999999999995"/>
    <n v="79.989999999999995"/>
    <x v="1"/>
    <x v="3"/>
    <s v="Adidas"/>
    <x v="0"/>
    <s v="The adidas Stan Smith has been turning heads and keeping it cool since 1971. Carry on the tradition when you sport the clean look of a court classic. These shoes honour their tennis past with perforated 3-Stripes that dot the smooth leather upper. An unmistakable look that's always fresh, this version shows off cursive script at the heel with &quot;Stan&quot; on one shoe and &quot;Smith&quot; on the other."/>
    <n v="4.5999999999999996"/>
    <x v="0"/>
    <n v="93"/>
    <s v="2020-04-13"/>
    <s v="15:07:49"/>
  </r>
  <r>
    <s v="Men's adidas Originals Superstar Shoes"/>
    <s v="EG4959"/>
    <n v="79.989999999999995"/>
    <n v="79.989999999999995"/>
    <x v="1"/>
    <x v="3"/>
    <s v="Adidas"/>
    <x v="0"/>
    <s v="These trainers born in the '70s keep the look classic with a coated leather upper. They feature all the authentic details, including zigzag edging on the contrast 3-Stripes and the signature rubber shell toe."/>
    <n v="2.4"/>
    <x v="2"/>
    <n v="12"/>
    <s v="2020-04-13"/>
    <s v="15:07:49"/>
  </r>
  <r>
    <s v="Men's adidas Football Predator 19+ Firm Ground Cleats"/>
    <s v="F35611"/>
    <n v="229.99"/>
    <n v="137.99"/>
    <x v="4"/>
    <x v="1"/>
    <s v="Adidas"/>
    <x v="0"/>
    <s v="Predator isn't just a boot. It's a statement that actions speak louder than words. If you can't back your chat with total control, pipe down. But if you're ready to dominate to the final whistle, keep reading. The upper on these football boots is made from foot-hugging knit textile for secure lockdown. Its laceless design leaves a clean striking area while a textured coating on the forefoot grips the ball for maximum precision when passing and shooting."/>
    <n v="3.5"/>
    <x v="1"/>
    <n v="68"/>
    <s v="2020-04-13"/>
    <s v="15:07:49"/>
  </r>
  <r>
    <s v="Men's adidas Originals Superstar Laceless Shoes"/>
    <s v="FV3017"/>
    <n v="89.99"/>
    <n v="89.99"/>
    <x v="1"/>
    <x v="3"/>
    <s v="Adidas"/>
    <x v="0"/>
    <s v="&quot;We make a good team, my adidas and me.&quot; Always on point, this slip-on Superstar shoe is back like never before. Follow in the footsteps of '80s hip hop royalty and do the New York b-boy look entirely your way. However that plays out √É?√Ç¬¢?? chic blazer suits, scruffy jeans and tee √É?√Ç¬¢?? you'll make it look easy in this cool, casual remake. Ahead of the 2020 All-Star Weekend, we've rebuilt the shoe with a fat tongue for extra slam dunk. Step into the future of no fuss comfort without sacrificing on old-school class."/>
    <n v="5"/>
    <x v="0"/>
    <n v="21"/>
    <s v="2020-04-13"/>
    <s v="15:07:49"/>
  </r>
  <r>
    <s v="Men's adidas Originals Superstar Shoes"/>
    <s v="FV2807"/>
    <n v="79.989999999999995"/>
    <n v="79.989999999999995"/>
    <x v="1"/>
    <x v="3"/>
    <s v="Adidas"/>
    <x v="0"/>
    <s v="Originally made for basketball courts in the '70s. Championed by hip hop royalty in the '80s. An icon on the streets of today. When you think back to the first basketball shoes, amazing names come to mind. Forum, Rivalry, Streetball, Americana and Top Ten are on our shortlist of on-court greatness. And today we bring our iconic adidas Superstar back to its roots with a design that's inspired by a vintage B-ball favourite: The Americana. The red, white and blue colourway remains, just minus the hi-top. This shoe is just one out of our special Starting Five pack. Choose your favourite, or build your wall of fame."/>
    <n v="3.5"/>
    <x v="1"/>
    <n v="52"/>
    <s v="2020-04-13"/>
    <s v="15:07:49"/>
  </r>
  <r>
    <s v="Men's adidas Sports Inspired Lite Racer 2.0 Shoes"/>
    <s v="EG3284"/>
    <n v="45.99"/>
    <n v="45.99"/>
    <x v="2"/>
    <x v="3"/>
    <s v="Adidas "/>
    <x v="0"/>
    <s v="The ultra-lightweight build of these shoes takes a running-inspired style to the streets. A breathable mesh upper gives you lasting comfort and a soft midsole cushions each step. Seamless 3-Stripes flash your adidas pride."/>
    <n v="3"/>
    <x v="2"/>
    <n v="62"/>
    <s v="2020-04-13"/>
    <s v="15:07:49"/>
  </r>
  <r>
    <s v="Men's adidas Football X 19.3 Flexible Ground Cleats"/>
    <s v="F35383"/>
    <n v="65.989999999999995"/>
    <n v="39.590000000000003"/>
    <x v="1"/>
    <x v="1"/>
    <s v="Adidas"/>
    <x v="0"/>
    <s v="Strike fast. Keep them guessing. Unleash the kind of speed that creates its own time zone. Build your reputation or break it in a blink. Prove you're the fastest out there with X. These football boots have a lightweight synthetic upper with outsole supercharges acceleration on firm ground, hard ground and artificial grass."/>
    <n v="3.5"/>
    <x v="1"/>
    <n v="30"/>
    <s v="2020-04-13"/>
    <s v="15:07:49"/>
  </r>
  <r>
    <s v="Men's adidas Nemeziz 19.3 Indoor Boots"/>
    <s v="F34412"/>
    <n v="59.99"/>
    <n v="35.99"/>
    <x v="1"/>
    <x v="1"/>
    <s v="Adidas"/>
    <x v="0"/>
    <s v="Nemeziz isn't just a boot. It's a commitment that skills should be about wins, not likes. If you'd take celebrity over silverware, get out of here. But if you're ready to rip up the pitch to carry your team to victory, read on. The hard-wearing textile upper on these football boots has a mid-cut design to support your ankle through every twist and turn."/>
    <n v="2.2000000000000002"/>
    <x v="2"/>
    <n v="87"/>
    <s v="2020-04-13"/>
    <s v="15:07:49"/>
  </r>
  <r>
    <s v="Men's adidas Sport Inspired Court 80s Shoes"/>
    <s v="EE9663"/>
    <n v="65.989999999999995"/>
    <n v="39.590000000000003"/>
    <x v="1"/>
    <x v="1"/>
    <s v="Adidas "/>
    <x v="0"/>
    <s v="A nod to icons of the past, these shoes bring a retro court look into the present. They're crafted with a smooth leather upper and premium suede-like details. An ultra-soft sockliner adds lightweight cushioning."/>
    <n v="3.1"/>
    <x v="1"/>
    <n v="56"/>
    <s v="2020-04-13"/>
    <s v="15:07:49"/>
  </r>
  <r>
    <s v="Men's adidas Originals Nizza Shoes"/>
    <s v="CQ2332"/>
    <n v="59.99"/>
    <n v="35.99"/>
    <x v="1"/>
    <x v="1"/>
    <s v="Adidas"/>
    <x v="0"/>
    <s v="adidas Originals brings back a classic with these Nizza Low shoes. Originally conceived as basketball trainers, their clean looks and casual design made them a style hit on the streets"/>
    <n v="2.6"/>
    <x v="2"/>
    <n v="97"/>
    <s v="2020-04-13"/>
    <s v="15:07:49"/>
  </r>
  <r>
    <s v="Men's adidas Originals EQT Gazelle Shoes"/>
    <s v="EE7744"/>
    <n v="89.99"/>
    <n v="89.99"/>
    <x v="1"/>
    <x v="3"/>
    <s v="Adidas"/>
    <x v="0"/>
    <s v="Based on one of adidas' most famous running shoes, the 1999 Equipment Gazelle. This updated version fuses the archive design with modern details. The mesh and textile upper features textured leather overlays for an authentic '90s and early-'00s look."/>
    <n v="3.8"/>
    <x v="1"/>
    <n v="25"/>
    <s v="2020-04-13"/>
    <s v="15:07:49"/>
  </r>
  <r>
    <s v="Men's adidas Sports Inspired Daily 2.0 Shoes"/>
    <s v="EE7801"/>
    <n v="55.99"/>
    <n v="33.590000000000003"/>
    <x v="1"/>
    <x v="1"/>
    <s v="Adidas "/>
    <x v="0"/>
    <s v="A stylish trainer with a clean look. These basketball-inspired shoes feature a nubuck-like upper and a vulcanised look on the gum rubber cupsole."/>
    <n v="4.4000000000000004"/>
    <x v="0"/>
    <n v="13"/>
    <s v="2020-04-13"/>
    <s v="15:07:49"/>
  </r>
  <r>
    <s v="Men's adidas Originals A.R. Trainers"/>
    <s v="EF5945"/>
    <n v="79.989999999999995"/>
    <n v="79.989999999999995"/>
    <x v="1"/>
    <x v="3"/>
    <s v="Adidas"/>
    <x v="0"/>
    <s v="Who's a fan? You're a fan. Pull on your jersey and lace up these adidas A.R. Trainer Shoes. In case you haven't noticed, their stripe colours are inspired by iconic B-ball teams. Your loyalty won't go unnoticed."/>
    <n v="3.5"/>
    <x v="1"/>
    <n v="43"/>
    <s v="2020-04-13"/>
    <s v="15:07:49"/>
  </r>
  <r>
    <s v="Men's Originals Stan Smith Shoes"/>
    <s v="FV4649"/>
    <n v="79.989999999999995"/>
    <n v="79.989999999999995"/>
    <x v="1"/>
    <x v="3"/>
    <s v="Adidas"/>
    <x v="0"/>
    <s v="Never sacrifice style for comfort. You can have it all. At first glance, these Stan Smith Shoes may look exactly like the iconic tennis style from the '70s. But this version of the time-honoured adidas trainer is built with a warm fleece lining to keep your feet cosy and comfortable. A synthetic nubuck upper adds durability. Subtle welded details and perforated 3-Stripes finish the look."/>
    <n v="4"/>
    <x v="0"/>
    <n v="80"/>
    <s v="2020-04-13"/>
    <s v="15:07:49"/>
  </r>
  <r>
    <s v="Men's adidas Originals SC Premiere Shoes"/>
    <s v="EF5891"/>
    <n v="109.99"/>
    <n v="109.99"/>
    <x v="0"/>
    <x v="3"/>
    <s v="Adidas"/>
    <x v="0"/>
    <s v="Love! That's what you'll say when you slip into these adidas SC Premiere Shoes, and not because you're scoring a tennis match. This classic silhouette is straight from the court archives, but this version adds pops of colour for when you're feeling bold."/>
    <n v="2.8"/>
    <x v="2"/>
    <n v="20"/>
    <s v="2020-04-13"/>
    <s v="15:07:49"/>
  </r>
  <r>
    <s v="Men's adidas Originals Supercourt Shoes"/>
    <s v="EF5884"/>
    <n v="75.989999999999995"/>
    <n v="75.989999999999995"/>
    <x v="1"/>
    <x v="3"/>
    <s v="Adidas"/>
    <x v="0"/>
    <s v="Effortless and cool, just like you. A culmination of a 40-year court archive, the adidas Supercourt Shoes give your sweats an instant upgrade and put heritage style in every step. What's new: The faux nubuck upper and fleece lining keep your feet warmer than ever before."/>
    <n v="3.8"/>
    <x v="1"/>
    <n v="77"/>
    <s v="2020-04-13"/>
    <s v="15:07:49"/>
  </r>
  <r>
    <s v="Men's adidas Originals Continental 80 Shoes"/>
    <s v="EH0169"/>
    <n v="99.99"/>
    <n v="99.99"/>
    <x v="1"/>
    <x v="3"/>
    <s v="Adidas"/>
    <x v="0"/>
    <s v="Steeped in nostalgia, the Continental 80 captures the retro look of indoor fitness shoes from the early 1980s. This special version has an all-leather upper that's stamped with a snakeskin pattern. Color at the lace tips, a printed sockliner and special packaging complete the limited-edition design."/>
    <n v="4.4000000000000004"/>
    <x v="0"/>
    <n v="44"/>
    <s v="2020-04-13"/>
    <s v="15:07:49"/>
  </r>
  <r>
    <s v="Men's adidas Originals ZX Torsion Shoes"/>
    <s v="EG7964"/>
    <n v="119.99"/>
    <n v="119.99"/>
    <x v="0"/>
    <x v="3"/>
    <s v="Adidas"/>
    <x v="0"/>
    <s v="The '80s vibe of ZX meets the '90s style of Torsion X. These era-hopping shoes are greater than the sum of their parts. They build on adidas' running legacy by combining energy-returning cushioning with an X-shaped bar for extra stability. The mesh upper has soft suede details, and a big Torsion label stands out on the quilted tongue. A key ring of extra lace jewels lets you customise your look."/>
    <n v="3.4"/>
    <x v="1"/>
    <n v="63"/>
    <s v="2020-04-13"/>
    <s v="15:07:49"/>
  </r>
  <r>
    <s v="Men's adidas Originals Superstar Laceless Shoes"/>
    <s v="FV3023"/>
    <n v="89.99"/>
    <n v="89.99"/>
    <x v="1"/>
    <x v="3"/>
    <s v="Adidas"/>
    <x v="0"/>
    <s v="&quot;We make a good team, my adidas and me.&quot; Always on point, this slip-on Superstar shoe is back like never before. Follow in the footsteps of '80s hip hop royalty and do the New York b-boy look entirely your way. However that plays out √¢?? chic blazer suits, scruffy jeans and tee √¢?? you'll make it look easy in this cool, casual remake. Ahead of the 2020 All-Star Weekend, we've rebuilt the shoe with a fat tongue for extra slam dunk. Step into the future of no fuss comfort without sacrificing on old-school class."/>
    <n v="4.7"/>
    <x v="0"/>
    <n v="40"/>
    <s v="2020-04-13"/>
    <s v="15:07:49"/>
  </r>
  <r>
    <s v="Men's adidas Originals Stan Smith Shoes"/>
    <s v="EH0175"/>
    <n v="79.989999999999995"/>
    <n v="79.989999999999995"/>
    <x v="1"/>
    <x v="3"/>
    <s v="Adidas"/>
    <x v="0"/>
    <s v="Just like its namesake, the Stan Smith rose to fame on tennis courts in the '70s. This version of the shoe gives your feet the royal treatment with a plush velvet upper and a golden lace jewel detail."/>
    <n v="4.2"/>
    <x v="0"/>
    <n v="62"/>
    <s v="2020-04-13"/>
    <s v="15:07:49"/>
  </r>
  <r>
    <s v="Men's adidas Football X 18.1 Firm Ground Cleats"/>
    <s v="BB9347"/>
    <n v="149.99"/>
    <n v="74.989999999999995"/>
    <x v="0"/>
    <x v="0"/>
    <s v="Adidas"/>
    <x v="0"/>
    <s v="If you can supercharge your game while your rivals are running on empty, you're cleared to fly in X. The thin mesh upper on these ultralight soccer cleats delivers a minimal feel and a natural touch, while the outsole is perforated to shed weight. A low-cut collar and molded heel combine to lock you in for the ride."/>
    <n v="4.9000000000000004"/>
    <x v="0"/>
    <n v="75"/>
    <s v="2020-04-13"/>
    <s v="15:07:50"/>
  </r>
  <r>
    <s v="Men's Originals ZX 750 HD Shoes"/>
    <s v="FV2872"/>
    <n v="79.989999999999995"/>
    <n v="79.989999999999995"/>
    <x v="1"/>
    <x v="3"/>
    <s v="Adidas"/>
    <x v="0"/>
    <s v="Technology drives culture, culture shapes technology and a great shoe straddles both. These adidas ZX 750 HD Shoes bring back a breakthrough running design for today's streets. Pamper your feet with seamless overlays and a cushiony feel. It's retro-tech for every day."/>
    <n v="4.5999999999999996"/>
    <x v="0"/>
    <n v="86"/>
    <s v="2020-04-13"/>
    <s v="15:07:50"/>
  </r>
  <r>
    <s v="men's ADIDAS FOOTBALL NEMEZIZ 17.2 FG FOOTBALL SHOES"/>
    <s v="CP8971"/>
    <n v="89.99"/>
    <n v="44.99"/>
    <x v="1"/>
    <x v="0"/>
    <s v="Adidas"/>
    <x v="0"/>
    <s v="Haunt opposing defences with your zigs and zags. Give them a reason to remember your name. Weave through the spaces they only wish they could. Unlock agility and create the unexpected in these football boots. Built with an AGILITY MESH upper and an outsole geared for explosive acceleration on firm."/>
    <n v="2.6"/>
    <x v="2"/>
    <n v="15"/>
    <s v="2020-04-13"/>
    <s v="15:07:50"/>
  </r>
  <r>
    <s v="Men's adidas Football X 19.4 Indoor Shoes"/>
    <s v="F35341"/>
    <n v="45.99"/>
    <n v="27.59"/>
    <x v="2"/>
    <x v="1"/>
    <s v="Adidas"/>
    <x v="0"/>
    <s v="X isn't just a boot. It's a recognition that speed should prise open defences, not dart down blind alleys. If you can't lead the charge with your lightning pace, jog on. But if you're ready to push past your limits, keep reading. These football boots have a lightweight synthetic upper with a foot-hugging fit that locks you in. The rubber outsole supercharges acceleration on flat and indoor surfaces."/>
    <n v="5"/>
    <x v="0"/>
    <n v="64"/>
    <s v="2020-04-13"/>
    <s v="15:07:50"/>
  </r>
  <r>
    <s v="Men's Originals Stan Smith Human Made Shoes"/>
    <s v="FX4259"/>
    <n v="129.99"/>
    <n v="129.99"/>
    <x v="0"/>
    <x v="3"/>
    <s v="Adidas"/>
    <x v="0"/>
    <s v="Revolutionary Japanese fashion label Human Made brings its renowned edge to its collaboration with adidas. Taking the celebrated silhouette of the adidas Stan Smith shoes, Human Made adds its touch with a perforated logo on one side and reinterpreted 3-Stripes made up of their signature hearts on the other."/>
    <n v="3.2"/>
    <x v="1"/>
    <n v="71"/>
    <s v="2020-04-13"/>
    <s v="15:07:50"/>
  </r>
  <r>
    <s v="Men's adidas Football X 18.3 Firm Ground Boots"/>
    <s v="BB9367"/>
    <n v="65.989999999999995"/>
    <n v="32.99"/>
    <x v="1"/>
    <x v="0"/>
    <s v="Adidas"/>
    <x v="0"/>
    <s v="These super-light football boots are optimised for acceleration. Their distinctive low-cut collar and snug fit keep you strapped in for high-speed play. A flexible mesh upper delivers lightweight comfort and a natural touch. The TPU outsole uses two different stud shapes to maximise traction."/>
    <n v="4.5"/>
    <x v="0"/>
    <n v="54"/>
    <s v="2020-04-13"/>
    <s v="15:07:50"/>
  </r>
  <r>
    <s v="Kid's Unisex adidas Originals X_PLR Shoes"/>
    <s v="CG6830"/>
    <n v="45.99"/>
    <n v="27.59"/>
    <x v="2"/>
    <x v="1"/>
    <s v="Adidas"/>
    <x v="0"/>
    <s v="Inspired by running trainers, these kids' shoes are made for everyday exploration. Soft and comfortable, they come with a textile upper that's detailed with printed 3-Stripes. For a trendy touch, the faux leather accents have a worn-in, distressed look."/>
    <n v="3.3"/>
    <x v="1"/>
    <n v="50"/>
    <s v="2020-04-13"/>
    <s v="15:07:50"/>
  </r>
  <r>
    <s v="Men's adidas Football Copa 19.3 Firm Ground Cleats"/>
    <s v="BB8090"/>
    <n v="59.99"/>
    <n v="29.99"/>
    <x v="1"/>
    <x v="0"/>
    <s v="Adidas"/>
    <x v="0"/>
    <s v="If you can't have the last word with your first touch, these football boots are out of your league. Copa transforms every stroke of your foot into a stroke of genius. The soft leather upper on these firm ground boots helps you play in comfort while stitching on it enhances ball control. The outsole includes soft inlays to cushion the foot's main pressure points. A stretchy collar wraps around your foot to lock you in while you leave your mark on the game."/>
    <n v="3.2"/>
    <x v="1"/>
    <n v="3"/>
    <s v="2020-04-13"/>
    <s v="15:07:50"/>
  </r>
  <r>
    <s v="Men's adidas Football X 19.4 Flexible Ground Cleats"/>
    <s v="EF8368"/>
    <n v="45.99"/>
    <n v="27.59"/>
    <x v="2"/>
    <x v="1"/>
    <s v="Adidas"/>
    <x v="0"/>
    <s v="X isn't just a boot. It's a recognition that speed should prise open defences, not dart down blind alleys. If you can't lead the charge with your lightning pace, jog on. But if you're ready to push past your limits, keep reading. These football boots have a lightweight synthetic upper with a foot-hugging fit that locks you in. The outsole supercharges acceleration on firm ground, hard ground and artificial grass."/>
    <n v="3.1"/>
    <x v="1"/>
    <n v="71"/>
    <s v="2020-04-13"/>
    <s v="15:07:50"/>
  </r>
  <r>
    <s v="Men's adidas Sport Inspired Advantage Base Shoes"/>
    <s v="EE7695"/>
    <n v="49.99"/>
    <n v="29.99"/>
    <x v="2"/>
    <x v="1"/>
    <s v="Adidas "/>
    <x v="0"/>
    <s v="A court look emerges on the streets. These shoes have a sleek leather-like upper punctuated with perforated 3-Stripes. The low-profile shape rides on a smooth rubber cupsole."/>
    <n v="3.2"/>
    <x v="1"/>
    <n v="67"/>
    <s v="2020-04-13"/>
    <s v="15:07:50"/>
  </r>
  <r>
    <s v="Men's adidas Outdoor Terrex Eastrail Shoes"/>
    <s v="EG6208"/>
    <n v="69.989999999999995"/>
    <n v="69.989999999999995"/>
    <x v="1"/>
    <x v="3"/>
    <s v="Adidas"/>
    <x v="0"/>
    <s v="Stack up the trail miles in these lightweight hiking shoes. Built for a stable feel and confident traction on wet, uneven terrain, they feature a cushioned midsole for all-day comfort."/>
    <n v="1"/>
    <x v="3"/>
    <n v="52"/>
    <s v="2020-04-13"/>
    <s v="15:07:50"/>
  </r>
  <r>
    <s v="Men's adidas Sport Inspired Advantage Shoes"/>
    <s v="EE7678"/>
    <n v="69.989999999999995"/>
    <n v="41.99"/>
    <x v="1"/>
    <x v="1"/>
    <s v="Adidas "/>
    <x v="0"/>
    <s v="A court style refashioned with a streamlined design that doesn't sacrifice stability. These men's tennis-inspired shoes introduce elevated comfort to your feet with a Cloudfoam sockliner. The coated leather upper is punctuated with perforated 3-Stripes."/>
    <n v="3.9"/>
    <x v="1"/>
    <n v="83"/>
    <s v="2020-04-13"/>
    <s v="15:07:50"/>
  </r>
  <r>
    <s v="Men's adidas Running PulseBoost HD Shoes"/>
    <s v="EF1357"/>
    <n v="139.99"/>
    <n v="83.99"/>
    <x v="0"/>
    <x v="1"/>
    <s v="Adidas"/>
    <x v="0"/>
    <s v="Feel the city heartbeat under your feet. Designed for urban running, these shoes are made of breathable knit with a foot-hugging fit. Strategically placed non-stretch zones provide midfoot support, and low-profile cushioning delivers a responsive ride. A reflective badge contains the coordinates for the key running cities of Berlin, New York and Paris."/>
    <n v="3"/>
    <x v="2"/>
    <n v="15"/>
    <s v="2020-04-13"/>
    <s v="15:07:50"/>
  </r>
  <r>
    <s v="Men's adidas Running SenseBounce+ Shoes"/>
    <s v="G27367"/>
    <n v="99.99"/>
    <n v="59.99"/>
    <x v="1"/>
    <x v="1"/>
    <s v="Adidas"/>
    <x v="0"/>
    <s v="Stay connected to the ground under your feet in these natural shoes. Designed to provide support for street running, they have a wide forefoot to give you a stable platform for quick side-to-side movement. Flexible cushioning provides long-lasting comfort for longer runs. The knit upper has a sock-like collar for a snug feel."/>
    <n v="2.2000000000000002"/>
    <x v="2"/>
    <n v="49"/>
    <s v="2020-04-13"/>
    <s v="15:07:50"/>
  </r>
  <r>
    <s v="Men's adidas Running Alphabounce Instinct Shoes"/>
    <s v="EF1240"/>
    <n v="99.99"/>
    <n v="59.99"/>
    <x v="1"/>
    <x v="1"/>
    <s v="Adidas"/>
    <x v="0"/>
    <s v="The athlete's running shoe. These neutral shoes have a seamless, supportive two-layer mesh upper. Strategic zones of reinforcement support lateral as well as linear movement. The flexible midsole offers enhanced cushioning and allows the foot to move naturally."/>
    <n v="4.3"/>
    <x v="0"/>
    <n v="43"/>
    <s v="2020-04-13"/>
    <s v="15:07:50"/>
  </r>
  <r>
    <s v="Men's adidas Football Nemeziz 19.3 Firm Ground Boots"/>
    <s v="EF8287"/>
    <n v="65.989999999999995"/>
    <n v="39.590000000000003"/>
    <x v="1"/>
    <x v="1"/>
    <s v="Adidas"/>
    <x v="0"/>
    <s v="Nemeziz isn't just a boot. It's a commitment that skills should be about wins, not likes. If you'd take celebrity over silverware, get out of here. But if you're ready to rip up the pitch to carry your team to victory, read on. The soft mesh upper on these football boots offers a responsive touch, helping you keep the ball close while you weave your magic."/>
    <n v="4.5999999999999996"/>
    <x v="0"/>
    <n v="54"/>
    <s v="2020-04-13"/>
    <s v="15:07:50"/>
  </r>
  <r>
    <s v="Men's adidas Nemeziz 19.4 Flexible Ground Cleats"/>
    <s v="EF8292"/>
    <n v="45.99"/>
    <n v="27.59"/>
    <x v="2"/>
    <x v="1"/>
    <s v="Adidas"/>
    <x v="0"/>
    <s v="Nemeziz isn't just a cleat. It's a commitment that skills should be about wins, not likes. If you'd take celebrity over silverware, get out of here. But if you're ready to rip up the pitch to carry your team to victory, read on. The soft synthetic upper on these juniors' soccer cleats morphs to your foot shape to keep you comfortable as you weave your magic. A mono-tongue delivers a lockdown fit for stability through every twist and turn."/>
    <n v="3.7"/>
    <x v="1"/>
    <n v="22"/>
    <s v="2020-04-13"/>
    <s v="15:07:50"/>
  </r>
  <r>
    <s v="Men's Pharrell Williams x adidas Running Solar Hu PRD Shoes"/>
    <s v="EF2380"/>
    <n v="149.99"/>
    <n v="89.99"/>
    <x v="0"/>
    <x v="1"/>
    <s v="Adidas"/>
    <x v="0"/>
    <s v="adidas teamed up with Pharrell Williams to create these running shoes that celebrate the world's many vibrant hues. They have a breathable textile upper and responsive cushioning for an energized ride. A stability rail helps guide the foot through the gait cycle."/>
    <n v="1"/>
    <x v="3"/>
    <n v="94"/>
    <s v="2020-04-13"/>
    <s v="15:07:50"/>
  </r>
  <r>
    <s v="Men's adidas Running Hyperon 1.0 Shoes"/>
    <s v="CM4816"/>
    <n v="29.99"/>
    <n v="23.99"/>
    <x v="2"/>
    <x v="5"/>
    <s v="Adidas "/>
    <x v="0"/>
    <s v="The adidas Hyperon Running shoes for 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outsole ensures maximum stability and grip on the ground."/>
    <n v="4.7"/>
    <x v="0"/>
    <n v="9"/>
    <s v="2020-04-13"/>
    <s v="15:07:50"/>
  </r>
  <r>
    <s v="Men's adidas Running Stargon 1.0 Shoes"/>
    <s v="CM4936"/>
    <n v="47.99"/>
    <n v="38.39"/>
    <x v="2"/>
    <x v="5"/>
    <s v="Adidas "/>
    <x v="0"/>
    <s v="The adidas Running shoes for men. These lightweight shoes give all round comfort, cushioning, durability &amp; support in a simplistic design. The mesh upper ensure breathability and durability while the Lightstrike IMEVA midsole provides premium cushioning. Full Rubber outsole provides durability."/>
    <n v="5"/>
    <x v="0"/>
    <n v="10"/>
    <s v="2020-04-13"/>
    <s v="15:07:50"/>
  </r>
  <r>
    <s v="Men's adidas Originals Supercourt RX Shoes"/>
    <s v="FW5354"/>
    <n v="129.99"/>
    <n v="129.99"/>
    <x v="0"/>
    <x v="3"/>
    <s v="Adidas"/>
    <x v="0"/>
    <s v="The Supercourt RX can see the future. From the vantage point of adidas court heritage, these shoes let their unique perspective guide them forward into what's next. They gear up for the Year of the Rat with a special design for Lunar New Year. Catch eyes with a bold Asian-inspired illustration across the upper. A split sole with a TPU midfoot bridge gives these trainers a unique profile."/>
    <n v="3.2"/>
    <x v="1"/>
    <n v="9"/>
    <s v="2020-04-13"/>
    <s v="15:07:50"/>
  </r>
  <r>
    <s v="Men's adidas Originals Superstar Pure Shoes"/>
    <s v="FW8153"/>
    <n v="109.99"/>
    <n v="109.99"/>
    <x v="0"/>
    <x v="3"/>
    <s v="Adidas"/>
    <x v="0"/>
    <s v="When a shoe has been at the top of its game for almost half a century, you know there's something pretty special about it. That's the story of the adidas Superstar trainers. They've been cultural touchstones for 50 years, and they're just getting started. These shoes put a trendy spin on the look with a colorful facade."/>
    <n v="3.5"/>
    <x v="1"/>
    <n v="89"/>
    <s v="2020-04-13"/>
    <s v="15:07:50"/>
  </r>
  <r>
    <s v="Men's adidas Sport Inspired Throb Shoes"/>
    <s v="CM4881"/>
    <n v="26.99"/>
    <n v="26.99"/>
    <x v="2"/>
    <x v="3"/>
    <s v="Adidas "/>
    <x v="0"/>
    <s v="A fusion of modern comfort and adidas running roots. Breathable mesh upper for maximum ventilation and a cushioned IMEVA midsole provides all-day comfort with rubber outsole for best durability in high wear areas."/>
    <n v="2.5"/>
    <x v="2"/>
    <n v="82"/>
    <s v="2020-04-13"/>
    <s v="15:07:50"/>
  </r>
  <r>
    <s v="Men's adidas Football Nemeziz 19.1 Firm Ground Cleats"/>
    <s v="F34408"/>
    <n v="149.99"/>
    <n v="89.99"/>
    <x v="0"/>
    <x v="1"/>
    <s v="Adidas"/>
    <x v="0"/>
    <s v="Nemeziz isn't just a cleat. It's a commitment that skills should be about wins, not likes. If you'd take celebrity over silverware, get out of here. But if you're ready to rip up the field to carry your team to victory, read on. The stretchy upper on these soccer cleats is weaved using different widths and tensions of tape to match your foot shape. The result is a lockdown fit that provides stability and a direct touch. A split outsole flexes with every twist and turn."/>
    <n v="0"/>
    <x v="5"/>
    <n v="0"/>
    <s v="2020-04-13"/>
    <s v="15:07:50"/>
  </r>
  <r>
    <s v="Men's adidas Running Hellion Z Shoes"/>
    <s v="CL7362"/>
    <n v="32.99"/>
    <n v="16.489999999999998"/>
    <x v="2"/>
    <x v="0"/>
    <s v="Adidas "/>
    <x v="0"/>
    <s v="The adidas Hellion Z Running shoes for 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Rubber outsole ensures maximum stability and grip on the ground."/>
    <n v="2.8"/>
    <x v="2"/>
    <n v="4"/>
    <s v="2020-04-13"/>
    <s v="15:07:50"/>
  </r>
  <r>
    <s v="Men's adidas Football Predator 19.3 Firm Ground Cleats"/>
    <s v="F35594"/>
    <n v="65.989999999999995"/>
    <n v="39.590000000000003"/>
    <x v="1"/>
    <x v="1"/>
    <s v="Adidas"/>
    <x v="0"/>
    <s v="If your command of the pitch leaves your rivals' tactics in tatters, you're ready to own Predators. Built for precision on firm ground, these football boots have a supportive mesh upper that wraps around your foot, locking you in for total control. Embossing on the surface adds confidence to every touch."/>
    <n v="5"/>
    <x v="0"/>
    <n v="70"/>
    <s v="2020-04-13"/>
    <s v="15:07:50"/>
  </r>
  <r>
    <s v="Men's adidas Originals Superstar Shoes"/>
    <s v="EF9237"/>
    <n v="79.989999999999995"/>
    <n v="47.99"/>
    <x v="1"/>
    <x v="1"/>
    <s v="Adidas"/>
    <x v="0"/>
    <s v="The adidas Superstar sneaker hit the hardwood in the '70s as B-ball's first all-leather low top. Today, the iconic shell-toe style wins fans as a cultural icon and streetwear star. These shoes feature a supple leather upper that feels buttery smooth to the touch. Fresh colour on the 3-Stripes and heel tab updates the look."/>
    <n v="4.4000000000000004"/>
    <x v="0"/>
    <n v="46"/>
    <s v="2020-04-13"/>
    <s v="15:07:50"/>
  </r>
  <r>
    <s v="Men's adidas Originals A.R. Trainer Shoes"/>
    <s v="CG6465"/>
    <n v="89.99"/>
    <n v="44.99"/>
    <x v="1"/>
    <x v="0"/>
    <s v="Adidas"/>
    <x v="0"/>
    <s v="In the '80s, tennis champions triumphed on grass, clay and concrete to garner Grand Slam titles. These shoes take design cues from a 1988 tennis sneaker designed to perform on all surfaces. Made in a mix of textures, these streetwear shoes come in a supple leather upper with textured suede at the toe."/>
    <n v="5"/>
    <x v="0"/>
    <n v="61"/>
    <s v="2020-04-13"/>
    <s v="15:07:50"/>
  </r>
  <r>
    <s v="Men's adidas Sport Inspired VS Advantage Shoes"/>
    <s v="B43739"/>
    <n v="39.99"/>
    <n v="19.989999999999998"/>
    <x v="2"/>
    <x v="0"/>
    <s v="Adidas "/>
    <x v="0"/>
    <s v="Relaxed court-minded style. These tennis-inspired shoes have leather-like 3-Stripes on the outer side and perforated 3-Stripes on the inner side for a mix of modern and classic design. A heel pull offers easy on and off.."/>
    <n v="4.8"/>
    <x v="0"/>
    <n v="9"/>
    <s v="2020-04-13"/>
    <s v="15:07:51"/>
  </r>
  <r>
    <s v="Men's adidas Football X 19.1 Firm Ground Cleats"/>
    <s v="F35316"/>
    <n v="149.99"/>
    <n v="89.99"/>
    <x v="0"/>
    <x v="1"/>
    <s v="Adidas"/>
    <x v="0"/>
    <s v="X isn't just a cleat. It's a recognition that speed should pry open defenses, not dart down blind alleys. If you can't lead the charge with your lightning pace, jog on. But if you're ready to push past your limits, keep reading. These soccer cleats have a thin upper for a minimal feel, responsive touch and lightning pace. A low-cut collar and molded heel combine to keep you stable during explosive moves."/>
    <n v="2.7"/>
    <x v="2"/>
    <n v="66"/>
    <s v="2020-04-13"/>
    <s v="15:07:51"/>
  </r>
  <r>
    <s v="Men's adidas Originals Stan Smith Shoes"/>
    <s v="EE5803"/>
    <n v="79.989999999999995"/>
    <n v="47.99"/>
    <x v="1"/>
    <x v="1"/>
    <s v="Adidas"/>
    <x v="0"/>
    <s v="Named for one of tennis' greatest champions. The crisp tennis whites style of the Stan Smith invites seasonal updates. These shoes colour the clean lines of the iconic design with cold-weather hues on the heel patch. A smooth leather upper and perforated 3-Stripes stay true to the original look and feel."/>
    <n v="1"/>
    <x v="3"/>
    <n v="88"/>
    <s v="2020-04-13"/>
    <s v="15:07:51"/>
  </r>
  <r>
    <s v="Men's adidas Originals 424 SC Premiere Shoes"/>
    <s v="EG3730"/>
    <n v="129.99"/>
    <n v="129.99"/>
    <x v="0"/>
    <x v="3"/>
    <s v="Adidas"/>
    <x v="0"/>
    <s v="The heritage SC Premiere returns in a collaboration between adidas and L.A. streetwear brand 424. Channeling the clean, striking style the label is known for, this version has a sleek monochromatic leather upper that effortlessly merges with a rubber cupsole. 424 signs off the look with a signature flash of red on the tongue."/>
    <n v="4.9000000000000004"/>
    <x v="0"/>
    <n v="11"/>
    <s v="2020-04-13"/>
    <s v="15:07:51"/>
  </r>
  <r>
    <s v="Men's adidas Swimming Eezay Slippers"/>
    <s v="CM6084"/>
    <n v="14.99"/>
    <n v="14.99"/>
    <x v="2"/>
    <x v="3"/>
    <s v="Adidas "/>
    <x v="0"/>
    <s v="These men's classic slippers offer a clean beach design. Featuring midsole cushioning, this essential footwear provides lightweight comfort in a simple silhouette."/>
    <n v="2.6"/>
    <x v="2"/>
    <n v="6"/>
    <s v="2020-04-13"/>
    <s v="15:07:51"/>
  </r>
  <r>
    <s v="Men's Originals NMD_R1 Shoes"/>
    <s v="EF4261"/>
    <n v="129.99"/>
    <n v="129.99"/>
    <x v="0"/>
    <x v="3"/>
    <s v="Adidas"/>
    <x v="0"/>
    <s v="Rewrite the rules. These shoes take a page from the archives and make it their own. A knit upper combines with responsive cushioning for a super-comfy feel. A signature heel pull and EVA midsole plugs make it authentic NMD."/>
    <n v="4.0999999999999996"/>
    <x v="0"/>
    <n v="66"/>
    <s v="2020-04-13"/>
    <s v="15:07:51"/>
  </r>
  <r>
    <s v="Men's adidas Originals ZX 8000 Shoes"/>
    <s v="FW2154"/>
    <n v="129.99"/>
    <n v="129.99"/>
    <x v="0"/>
    <x v="3"/>
    <s v="Adidas"/>
    <x v="0"/>
    <s v="Built on a legacy. The one-time breakthrough in running technology is back. These ZX 8000 Shoes show off the classic shape of the original '80s design. What's new? The layered look of soft suede and textured mesh. An iconic X-shaped Torsion Bar keeps every stride authentic."/>
    <n v="2"/>
    <x v="4"/>
    <n v="35"/>
    <s v="2020-04-13"/>
    <s v="15:07:51"/>
  </r>
  <r>
    <s v="Men's adidas Sport Inspired Drogo 2.0 Shoes"/>
    <s v="CL7640"/>
    <n v="26.99"/>
    <n v="18.89"/>
    <x v="2"/>
    <x v="4"/>
    <s v="Adidas "/>
    <x v="0"/>
    <s v="Ready for everyday, these men's shoes bring running-inspired style to active feet. They have a mesh upper accented by contrast 3-Stripes. The EVA midsole and outsole provide support to their every step."/>
    <n v="2.4"/>
    <x v="2"/>
    <n v="96"/>
    <s v="2020-04-13"/>
    <s v="15:07:51"/>
  </r>
  <r>
    <s v="Men's adidas Running PulseBoost HD Ltd Shoes"/>
    <s v="G26989"/>
    <n v="149.99"/>
    <n v="104.99"/>
    <x v="0"/>
    <x v="4"/>
    <s v="Adidas"/>
    <x v="0"/>
    <s v="We believe that feet deserve a runner's high, too. That's why the Pulseboost HD Ltd is sitting on an all-new Boost HD midsole that delivers more stability with the same crazy responsiveness and comfort on any surface. The streets are calling, let's go get it."/>
    <n v="3.3"/>
    <x v="1"/>
    <n v="15"/>
    <s v="2020-04-13"/>
    <s v="15:07:51"/>
  </r>
  <r>
    <s v="Men's adidas Originals SC Premiere Shoes"/>
    <s v="EE7720"/>
    <n v="109.99"/>
    <n v="65.989999999999995"/>
    <x v="0"/>
    <x v="1"/>
    <s v="Adidas"/>
    <x v="0"/>
    <s v="Court style inspired by archival designs. These shoes offer a fresh take on timeless tennis whites. The tailored upper combines leather and suede for a textured look. It rides on a low-profile rubber cupsole."/>
    <n v="4.7"/>
    <x v="0"/>
    <n v="34"/>
    <s v="2020-04-13"/>
    <s v="15:07:51"/>
  </r>
  <r>
    <s v="MEN'S ADIDAS RUNNING ULTRABOOST ALL TERRAIN SHOES"/>
    <s v="B37698"/>
    <n v="199.99"/>
    <n v="139.99"/>
    <x v="3"/>
    <x v="4"/>
    <s v="Adidas"/>
    <x v="0"/>
    <s v="Wet sidewalks, icy puddles and muddy park trails can't slow you down. These neutral running shoes have a water-repellent knit upper with a high collar that wraps the ankle like a warm scarf. An all-terrain outsole provides dependable traction on wet or slippery surfaces."/>
    <n v="2.7"/>
    <x v="2"/>
    <n v="57"/>
    <s v="2020-04-13"/>
    <s v="15:07:51"/>
  </r>
  <r>
    <s v="Men's adidas Swim Slalon Slippers"/>
    <s v="CM6072"/>
    <n v="14.99"/>
    <n v="14.99"/>
    <x v="2"/>
    <x v="3"/>
    <s v="Adidas "/>
    <x v="0"/>
    <s v="The simple and stylish adidas Slalon slippers for men. Crafted with premium Synthetic, these slippers are perfect for casual wear. Synthetic upper with deco stitch and thong construction allows additional comfort. Lightweight EVA for comfort with textured rubber outsole keep it durable. The adidas Performance logo badge on the strap reflects the brand perfectly."/>
    <n v="4.4000000000000004"/>
    <x v="0"/>
    <n v="65"/>
    <s v="2020-04-13"/>
    <s v="15:07:51"/>
  </r>
  <r>
    <s v="Men's adidas Outdoor Storm Raiser II Shoes"/>
    <s v="CK9795"/>
    <n v="47.99"/>
    <n v="23.99"/>
    <x v="2"/>
    <x v="0"/>
    <s v="Adidas"/>
    <x v="0"/>
    <s v="A fast, lightweight low-cut adidas Storm Raiser II shoes for men. Suitable for hikes and multifunctional use, it's upper has Mesh underlays with Synthetic Overlays and soft EVA footbed which provides enhanced comfort. Exceptional TRAXION√Ç¬Æ supports your feet completely in wet conditions, and these sandals are also suitable for light hikes."/>
    <n v="3.5"/>
    <x v="1"/>
    <n v="87"/>
    <s v="2020-04-13"/>
    <s v="15:07:51"/>
  </r>
  <r>
    <s v="Men's adidas Originals SC Premiere Gore-Tex Shoes"/>
    <s v="FU8940"/>
    <n v="139.99"/>
    <n v="139.99"/>
    <x v="0"/>
    <x v="3"/>
    <s v="Adidas"/>
    <x v="0"/>
    <s v="Court style inspired by archival designs. This version of the beloved court shoes features printed detail inspired by modernist art. GORE-TEX lining makes them ready for cold weather."/>
    <n v="4.0999999999999996"/>
    <x v="0"/>
    <n v="52"/>
    <s v="2020-04-13"/>
    <s v="15:07:51"/>
  </r>
  <r>
    <s v="Men's adidas Outdoor Hoist Light Sandals"/>
    <s v="CL9923"/>
    <n v="29.99"/>
    <n v="17.989999999999998"/>
    <x v="2"/>
    <x v="1"/>
    <s v="Adidas"/>
    <x v="0"/>
    <s v="Stylish and sleek adidas Hoist sandals for men. Adjustable straps enable optimal fit while the synthetic leather upper with embossing details for structure and style. The soft EVA footbed provide enhanced comfort. Durable and rugged rubber outsole with wet and dry traction pattern keeps you in control."/>
    <n v="3.6"/>
    <x v="1"/>
    <n v="91"/>
    <s v="2020-04-13"/>
    <s v="15:07:51"/>
  </r>
  <r>
    <s v="Men's adidas ORIGINALS ACTION SPORTS ADIEASE LOW - SHOES"/>
    <s v="BY4027"/>
    <n v="59.99"/>
    <n v="29.99"/>
    <x v="1"/>
    <x v="0"/>
    <s v="Adidas"/>
    <x v="0"/>
    <s v="The standard for skating, these adiease shoes blend clean, classic looks with tried-and-true performance designed to tackle the streets. Made of durable suede with a vulcanised rubber outsole, the shoes provide top-to-bottom flexibility right out of the box."/>
    <n v="3.7"/>
    <x v="1"/>
    <n v="11"/>
    <s v="2020-04-13"/>
    <s v="15:07:51"/>
  </r>
  <r>
    <s v="Men's adidas Football Predator 19.1 Trainers"/>
    <s v="F35621"/>
    <n v="109.99"/>
    <n v="65.989999999999995"/>
    <x v="0"/>
    <x v="1"/>
    <s v="Adidas"/>
    <x v="0"/>
    <s v="If you can't step up when life spins out of control, step away from the Predators. These soccer shoes take design cues from their iconic on-field counterparts. The knit textile upper wraps around your foot for added stability. A layer of responsive cushioning helps deliver the energy to make sure you're ready for anything."/>
    <n v="3"/>
    <x v="2"/>
    <n v="54"/>
    <s v="2020-04-13"/>
    <s v="15:07:51"/>
  </r>
  <r>
    <s v="Men's Football Predator 20.3 LL Firm Ground Cleats"/>
    <s v="EE9554"/>
    <n v="69.989999999999995"/>
    <n v="69.989999999999995"/>
    <x v="1"/>
    <x v="3"/>
    <s v="Adidas"/>
    <x v="0"/>
    <s v="It shows no mercy. It feels no pity. Every inch of its fearsome frame has mutated to fulfil its single, Unrelenting Goal. Domination. The Predator 20 is here and it's hungry for control. Legal? Absolutely. Fair? Who Cares? Get a grip, playtime's over."/>
    <n v="2"/>
    <x v="4"/>
    <n v="6"/>
    <s v="2020-04-13"/>
    <s v="15:07:51"/>
  </r>
  <r>
    <s v="Men's adidas Running Ultraboost ST Shoes"/>
    <s v="B37697"/>
    <n v="159.99"/>
    <n v="111.99"/>
    <x v="3"/>
    <x v="4"/>
    <s v="Adidas"/>
    <x v="0"/>
    <s v="Designed for runners who need extra stability, these shoes are made with responsive cushioning that's firmer under the arch for added support. The stretchy knit upper has a knit-in band across the forefoot for support and a lockdown fit."/>
    <n v="2"/>
    <x v="4"/>
    <n v="22"/>
    <s v="2020-04-13"/>
    <s v="15:07:51"/>
  </r>
  <r>
    <s v="Men's Originals White Mountaineering Lxcon Shoes"/>
    <s v="FV7538"/>
    <n v="219.99"/>
    <n v="219.99"/>
    <x v="4"/>
    <x v="3"/>
    <s v="Adidas"/>
    <x v="0"/>
    <s v="Sophistication meets utility. Japanese brand White Mountaineering brings bold, technical style to their collaboration with adidas. Based on the adidas Lexicon running shoe from the '90s, this version takes the retro look of the original and updates the 3-Stripes with a distinctive buckle closure."/>
    <n v="3.8"/>
    <x v="1"/>
    <n v="26"/>
    <s v="2020-04-13"/>
    <s v="15:07:51"/>
  </r>
  <r>
    <s v="MEN'S ADIDAS RUNNING SOLAR GLIDE SHOES"/>
    <s v="D97436"/>
    <n v="129.99"/>
    <n v="64.989999999999995"/>
    <x v="0"/>
    <x v="0"/>
    <s v="Adidas"/>
    <x v="0"/>
    <s v="A go-to pair for all your runs, these shoes have energized cushioning that works with a flexible outsole to deliver a smooth and comfortable ride. The mesh upper is built with flex-fold ribs that were inspired by NASA spacesuit gloves and designed to support and stretch as you move for an optimal fit."/>
    <n v="4.3"/>
    <x v="0"/>
    <n v="77"/>
    <s v="2020-04-13"/>
    <s v="15:07:51"/>
  </r>
  <r>
    <s v="Men's Sport Inspired Advantage Base Shoes"/>
    <s v="EE7692"/>
    <n v="49.99"/>
    <n v="49.99"/>
    <x v="2"/>
    <x v="3"/>
    <s v="Adidas "/>
    <x v="0"/>
    <s v="A court look emerges on the streets. These shoes have a sleek leather-like upper punctuated with perforated 3-Stripes. The low-profile shape rides on a smooth rubber cupsole."/>
    <n v="3.4"/>
    <x v="1"/>
    <n v="23"/>
    <s v="2020-04-13"/>
    <s v="15:07:51"/>
  </r>
  <r>
    <s v="Men's adidas Sport Inspired Court 80s Shoes"/>
    <s v="EE9664"/>
    <n v="65.989999999999995"/>
    <n v="46.19"/>
    <x v="1"/>
    <x v="4"/>
    <s v="Adidas "/>
    <x v="0"/>
    <s v="A nod to icons of the past, these shoes bring a retro court look into the present. They're crafted with a smooth leather upper and premium suede-like details. An ultra-soft sockliner adds lightweight cushioning."/>
    <n v="5"/>
    <x v="0"/>
    <n v="12"/>
    <s v="2020-04-13"/>
    <s v="15:07:52"/>
  </r>
  <r>
    <s v="Men's adidas Originals Supercourt Shoes"/>
    <s v="EE6036"/>
    <n v="75.989999999999995"/>
    <n v="45.59"/>
    <x v="1"/>
    <x v="1"/>
    <s v="Adidas"/>
    <x v="0"/>
    <s v="The Supercourt distills 40 years of adidas tennis style. This version of the classic low-profile shoes has perforated 3-Stripes on a crisp leather upper. Decorative stitching and overlays add texture and depth for a multilayered look."/>
    <n v="4.8"/>
    <x v="0"/>
    <n v="53"/>
    <s v="2020-04-13"/>
    <s v="15:07:52"/>
  </r>
  <r>
    <s v="Men's Originals White Mountaineering Lxcon Shoes"/>
    <s v="FV7536"/>
    <n v="219.99"/>
    <n v="219.99"/>
    <x v="4"/>
    <x v="3"/>
    <s v="Adidas"/>
    <x v="0"/>
    <s v="Sophistication meets utility. Japanese brand White Mountaineering brings bold, technical style to their collaboration with adidas. Based on the adidas Lexicon running shoe from the '90s, this version takes the retro look of the original and updates the 3-Stripes with a distinctive buckle closure."/>
    <n v="3.6"/>
    <x v="1"/>
    <n v="47"/>
    <s v="2020-04-13"/>
    <s v="15:07:52"/>
  </r>
  <r>
    <s v="Men's adidas Originals Stan Smith Shoes"/>
    <s v="EH0151"/>
    <n v="89.99"/>
    <n v="89.99"/>
    <x v="1"/>
    <x v="3"/>
    <s v="Adidas"/>
    <x v="0"/>
    <s v="These Stan Smith shoes capture the essential style of the '70s original with the same minimalist lines and low-profile cupsole. This bold version features a snakeskin pattern on the upper. Golden lace tips, a printed sockliner and special packaging complete the limited-edition design."/>
    <n v="2.4"/>
    <x v="2"/>
    <n v="80"/>
    <s v="2020-04-13"/>
    <s v="15:07:52"/>
  </r>
  <r>
    <s v="Men's adidas Outdoor Fassar Sandals"/>
    <s v="CM5985"/>
    <n v="27.99"/>
    <n v="27.99"/>
    <x v="2"/>
    <x v="3"/>
    <s v="Adidas"/>
    <x v="0"/>
    <s v="Step out in these adidas Fassar sandals for men. This premium sandal is loaded with subtle and stylish synthetic upper with embossing details along with compression EVA midsole for durable cushioning. They come with an Abrasion resistant Rubber outsole with wet and dry traction pattern and a protective toe-lip."/>
    <n v="2.6"/>
    <x v="2"/>
    <n v="76"/>
    <s v="2020-04-13"/>
    <s v="15:07:52"/>
  </r>
  <r>
    <s v="Men's Outdoor Marengo II Sandals"/>
    <s v="CM5951"/>
    <n v="27.99"/>
    <n v="27.99"/>
    <x v="2"/>
    <x v="3"/>
    <s v="Adidas"/>
    <x v="0"/>
    <s v="Stylish and sleek Marengo II sandals for men. Adjustable textile straps enable optimal fit. The soft EVA footbed provide enhanced comfort. Durable and rugged rubber outsole with wet and dry traction pattern keeps you in control."/>
    <n v="2.7"/>
    <x v="2"/>
    <n v="81"/>
    <s v="2020-04-13"/>
    <s v="15:07:52"/>
  </r>
  <r>
    <s v="Men's adidas Outdoor Marengo II Sandals"/>
    <s v="CM5952"/>
    <n v="27.99"/>
    <n v="27.99"/>
    <x v="2"/>
    <x v="3"/>
    <s v="Adidas"/>
    <x v="0"/>
    <s v="Stylish and sleek adidas Marengo II sandals for men. Adjustable textile straps enable optimal fit. The soft EVA footbed provide enhanced comfort. Durable and rugged rubber outsole with wet and dry traction pattern keeps you in control."/>
    <n v="3.4"/>
    <x v="1"/>
    <n v="33"/>
    <s v="2020-04-13"/>
    <s v="15:07:52"/>
  </r>
  <r>
    <s v="Men's adidas Outdoor Echo Sandals"/>
    <s v="CM5964"/>
    <n v="27.99"/>
    <n v="27.99"/>
    <x v="2"/>
    <x v="3"/>
    <s v="Adidas"/>
    <x v="0"/>
    <s v="Step out in these adidas Echo sandals for men. Made of supportive yet sleek with adjustable straps, the Synthetic upper has a adjustable straps with Die-cut EVA midsole for stable cushioning and Textured footbed for comfort. They come with an Abrasion resistant Rubber outsole with wet and dry traction pattern and a protective toe-lip."/>
    <n v="4.0999999999999996"/>
    <x v="0"/>
    <n v="75"/>
    <s v="2020-04-13"/>
    <s v="15:07:52"/>
  </r>
  <r>
    <s v="Men's adidas Running Ultraboost 19 Shoes"/>
    <s v="EF1343"/>
    <n v="179.99"/>
    <n v="125.99"/>
    <x v="3"/>
    <x v="4"/>
    <s v="Adidas"/>
    <x v="0"/>
    <s v="Running reinvented. These high-performance neutral running shoes deliver unrivaled comfort and energy return. The lightweight and propulsive shoes have a seamless knit upper that's engineered with motion weave technology to provide stretch while also holding your foot in place as you run. The second-skin fit follows the shape of your foot to reduce pressure points."/>
    <n v="3.7"/>
    <x v="1"/>
    <n v="87"/>
    <s v="2020-04-13"/>
    <s v="15:07:52"/>
  </r>
  <r>
    <s v="Men's adidas Originals ZX Torsion Shoes"/>
    <s v="EF4343"/>
    <n v="119.99"/>
    <n v="119.99"/>
    <x v="0"/>
    <x v="3"/>
    <s v="Adidas"/>
    <x v="0"/>
    <s v="The '80s vibe of ZX meets the '90s style of Torsion X. These era-hopping shoes are greater than the sum of their parts. They build on adidas' running legacy by combining energy-returning cushioning with an X-shaped bar for extra stability. The mesh upper has soft suede details, and a big Torsion label stands out on the quilted tongue. A key ring of extra lace jewels lets you customise your look."/>
    <n v="2"/>
    <x v="4"/>
    <n v="15"/>
    <s v="2020-04-13"/>
    <s v="15:07:52"/>
  </r>
  <r>
    <s v="Men's Running Adistar Boost Chill Shoes"/>
    <s v="B44142"/>
    <n v="159.99"/>
    <n v="64"/>
    <x v="3"/>
    <x v="2"/>
    <s v="Adidas"/>
    <x v="0"/>
    <s v="These adidas Adistar Boost Chill running shoes for men have CLIMACHILL√¢?¬¢ lining and a Techfit√¢?¬¢ stretch Mesh upper that provide you a unique cooling effect and ultimate fit. It also features BOOST√¢?¬¢ Foam energy return and different coloured outsoles left to right. It's BOOST foam offers best energy return in the marketplace due to thousands of energy capsules storing and unleashing energy by every step."/>
    <n v="1.5"/>
    <x v="4"/>
    <n v="43"/>
    <s v="2020-04-13"/>
    <s v="15:07:52"/>
  </r>
  <r>
    <s v="Men's adidas Tennis CourtJam Bounce Shoes"/>
    <s v="EE4320"/>
    <n v="89.99"/>
    <n v="53.99"/>
    <x v="1"/>
    <x v="1"/>
    <s v="Adidas"/>
    <x v="0"/>
    <s v="Rule the court in these lightweight tennis shoes. Their breathable mesh upper includes TPU on the front for durability. Flexible cushioning keeps you on your toes while midfoot support ensures a sure grip for every shot. The sturdy outsole stands up to intense play as you perfect your game."/>
    <n v="4"/>
    <x v="0"/>
    <n v="88"/>
    <s v="2020-04-13"/>
    <s v="15:07:52"/>
  </r>
  <r>
    <s v="Men's adidas Toe Side Slippers"/>
    <s v="CL0252"/>
    <n v="9.99"/>
    <n v="4.99"/>
    <x v="2"/>
    <x v="0"/>
    <s v="Adidas "/>
    <x v="0"/>
    <s v="The adidas casual sandals for men. Features stylish webbing straps, Diecut EVA midsole for stable cushioning and abrasion resistant rubber outsole with wet and dry traction pattern."/>
    <n v="3.8"/>
    <x v="1"/>
    <n v="22"/>
    <s v="2020-04-13"/>
    <s v="15:07:52"/>
  </r>
  <r>
    <s v="Men's adidas Sport Inspired Grand Court Base Shoes"/>
    <s v="EE7904"/>
    <n v="45.99"/>
    <n v="45.99"/>
    <x v="2"/>
    <x v="3"/>
    <s v="Adidas "/>
    <x v="0"/>
    <s v="A mash-up of celebrated court styles. These '70s-inspired shoes have a smooth leather-like upper. They flash perforated 3-Stripes on one side and stitched contrast 3-Stripes on the other. Ultra-soft cushioning ensures a smooth ride."/>
    <n v="2.2000000000000002"/>
    <x v="2"/>
    <n v="26"/>
    <s v="2020-04-13"/>
    <s v="15:07:52"/>
  </r>
  <r>
    <s v="Men's adidas Sport Inspired Throb Shoes"/>
    <s v="CM4885"/>
    <n v="26.99"/>
    <n v="26.99"/>
    <x v="2"/>
    <x v="3"/>
    <s v="Adidas "/>
    <x v="0"/>
    <s v="A fusion of modern comfort and adidas running roots. Breathable mesh upper for maximum ventilation and a cushioned IMEVA midsole provides all-day comfort with rubber outsole for best durability in high wear areas."/>
    <n v="4.7"/>
    <x v="0"/>
    <n v="7"/>
    <s v="2020-04-13"/>
    <s v="15:07:52"/>
  </r>
  <r>
    <s v="Men's adidas ORIGINALS ACTION SPORTS VARIAL Mid Shoes"/>
    <s v="BY4061"/>
    <n v="79.989999999999995"/>
    <n v="32"/>
    <x v="1"/>
    <x v="2"/>
    <s v="Adidas"/>
    <x v="0"/>
    <s v="Skaters used to lace up in chunky b-ball sneakers for the cushioning and support. These men's shoes bring that heritage look to the modern streets. Featuring an overlaid leather upper with mesh lining, the shoes are supported by a combination EVA sockliner and rubber cupsole for steady board control."/>
    <n v="2.4"/>
    <x v="2"/>
    <n v="50"/>
    <s v="2020-04-13"/>
    <s v="15:07:52"/>
  </r>
  <r>
    <s v="Men's adidas Tennis Adizero Club Shoes"/>
    <s v="G26565"/>
    <n v="79.989999999999995"/>
    <n v="47.99"/>
    <x v="1"/>
    <x v="1"/>
    <s v="Adidas"/>
    <x v="0"/>
    <s v="Keep your cool when it's all on the line. These lightweight tennis shoes have a breathable mesh upper to keep air circulating when the heat is on. Their foot-hugging construction and supportive chassis offer a stable feel. The durable outsole gives a firm grip with every serve and slide as you improve your game."/>
    <n v="3.6"/>
    <x v="1"/>
    <n v="74"/>
    <s v="2020-04-13"/>
    <s v="15:07:52"/>
  </r>
  <r>
    <s v="MEN'S ADIDAS RUNNING ASWEERUN SHOES"/>
    <s v="F36333"/>
    <n v="55.99"/>
    <n v="55.99"/>
    <x v="1"/>
    <x v="3"/>
    <s v="Adidas "/>
    <x v="0"/>
    <s v="Aspire to greatness. These running shoes are made with an airy, lightweight mesh upper. The durable rubber outsole grips the pavement for added stability. A cushioned midsole brings comfort to each step."/>
    <n v="1"/>
    <x v="3"/>
    <n v="56"/>
    <s v="2020-04-13"/>
    <s v="15:07:52"/>
  </r>
  <r>
    <s v="Men's adidas Tennis Wondrous II Shoes"/>
    <s v="CL9986"/>
    <n v="39.99"/>
    <n v="23.99"/>
    <x v="2"/>
    <x v="1"/>
    <s v="Adidas"/>
    <x v="0"/>
    <s v="Serve up some style when you hit the club. The full synthetic upper provides unmatched durability. A cushioned EVA midsole keeps you comfortable from the moment you pull them on. The durable outsole stands up to every serve and slide as you improve your game."/>
    <n v="3.3"/>
    <x v="1"/>
    <n v="46"/>
    <s v="2020-04-13"/>
    <s v="15:07:52"/>
  </r>
  <r>
    <s v="Men's adidas Football Predator 19.3 Turf Boots"/>
    <s v="EF8210"/>
    <n v="65.989999999999995"/>
    <n v="39.590000000000003"/>
    <x v="1"/>
    <x v="1"/>
    <s v="Adidas"/>
    <x v="0"/>
    <s v="These football boots are designed to deliver rock-solid stability and enhanced control. Their supportive mesh upper imitates your heel shape for secure lockdown. Stretchy, sock-like material wraps around your foot to provide a skin-tight fit. The forefoot features embossing for a confident touch."/>
    <n v="2.5"/>
    <x v="2"/>
    <n v="64"/>
    <s v="2020-04-13"/>
    <s v="15:07:52"/>
  </r>
  <r>
    <s v="Men's adidas Tennis Stin Indoor Shoes"/>
    <s v="CL9976"/>
    <n v="47.99"/>
    <n v="28.79"/>
    <x v="2"/>
    <x v="1"/>
    <s v="Adidas"/>
    <x v="0"/>
    <s v="Smash your next cross-court winner in these men's Tennis Stin Indoor shoes. Designed for quickness and stability on clay, these low-cut shoes have a Synthetic and Mesh upper that wraps your foot with a secure, natural-feeling fit. ADIWEAR√Ç¬Æ outsole, and EVA midsole provide the anchor you need for greater throwing power."/>
    <n v="3"/>
    <x v="2"/>
    <n v="61"/>
    <s v="2020-04-13"/>
    <s v="15:07:52"/>
  </r>
  <r>
    <s v="Men's adidas Originals ZX Torsion Shoes"/>
    <s v="EE4805"/>
    <n v="129.99"/>
    <n v="77.989999999999995"/>
    <x v="0"/>
    <x v="1"/>
    <s v="Adidas"/>
    <x v="0"/>
    <s v="The ZX sneaker series reset the running scene in the '80s with a high-tech approach based on the physics of human motion. Fusing nostalgia with modern innovation, these streetwear shoes revive the retro style with fresh materials. Made of mesh and suede, they feature energy-returning cushioning and a Torsion bar to deliver extra stability. Reflective details add a light-catching flash."/>
    <n v="3.5"/>
    <x v="1"/>
    <n v="11"/>
    <s v="2020-04-13"/>
    <s v="15:07:52"/>
  </r>
  <r>
    <s v="Men's Football Nemeziz 19.3 Firm Ground Cleats"/>
    <s v="EF1814"/>
    <n v="49.99"/>
    <n v="49.99"/>
    <x v="2"/>
    <x v="3"/>
    <s v="Adidas"/>
    <x v="0"/>
    <s v="Nemeziz isn't just a cleat. It's a commitment that skills should be about wins, not likes. If you'd take celebrity over silverware, get out of here. But if you're ready to rip up the field to carry your team to victory, read on. Showing off Messi's logo, the soft synthetic upper on these juniors' soccer cleats is seamless to keep you comfortable as you weave your magic."/>
    <n v="3.3"/>
    <x v="1"/>
    <n v="97"/>
    <s v="2020-04-13"/>
    <s v="15:07:52"/>
  </r>
  <r>
    <s v="Men's Football Predator 20.3 Firm Ground Shoes"/>
    <s v="EG0953"/>
    <n v="49.99"/>
    <n v="49.99"/>
    <x v="2"/>
    <x v="3"/>
    <s v="Adidas"/>
    <x v="0"/>
    <s v="You're not cheating the system. You're just bending the rules. Find your unfair advantage and transform your game with the all-new adidas Predator. The soft textile upper on these soccer cleats has a mid-cut design to support your ankle. Raised elements on the forefoot help you add swerve to every strike. Take control in Predator 20.3 Firm Ground Cleats."/>
    <n v="4.5"/>
    <x v="0"/>
    <n v="51"/>
    <s v="2020-04-13"/>
    <s v="15:07:52"/>
  </r>
  <r>
    <s v="Men's adidas Outdoor Trail Rocker Mid"/>
    <s v="CM5915"/>
    <n v="59.99"/>
    <n v="59.99"/>
    <x v="1"/>
    <x v="3"/>
    <s v="Adidas"/>
    <x v="0"/>
    <s v="Feel light on your feet with this streamlined trail runner, the adidas Trail Rocker Mid shoes for men. The abrasion-resistant ripstop upper offers maximum ventilation while the Lightweight EVA provides long term lightweight cushioning. It's TRAXION√Ç¬Æ outsole offers best grip with Super High Traction Rubber for optimal grip in wet conditions."/>
    <n v="4.2"/>
    <x v="0"/>
    <n v="57"/>
    <s v="2020-04-13"/>
    <s v="15:07:52"/>
  </r>
  <r>
    <s v="Men's adidas Running Ultraboost 19 Shoes"/>
    <s v="G27504"/>
    <n v="179.99"/>
    <n v="125.99"/>
    <x v="3"/>
    <x v="4"/>
    <s v="Adidas"/>
    <x v="0"/>
    <s v="Ultraboost reinvented. These running shoes reboot key performance technologies to give you a confident and energy-filled run. The knit upper has a second-skin fit and is built with motion-weave technology for adaptive stretch and support. Dual-density cushioning delivers medial support and an energised ride."/>
    <n v="4.4000000000000004"/>
    <x v="0"/>
    <n v="49"/>
    <s v="2020-04-13"/>
    <s v="15:07:52"/>
  </r>
  <r>
    <s v="Men's adidas Originals N-5923 Shoes"/>
    <s v="BD7819"/>
    <n v="75.989999999999995"/>
    <n v="37.99"/>
    <x v="1"/>
    <x v="0"/>
    <s v="Adidas"/>
    <x v="0"/>
    <s v="These shoes fuse classic running style from the '70s with current updates. The lightweight knit upper comes with serrated 3-Stripes and a cushioned EVA midsole. Technical details like a moulded heel cage and welding on the upper give them a contemporary feel."/>
    <n v="4.8"/>
    <x v="0"/>
    <n v="13"/>
    <s v="2020-04-13"/>
    <s v="15:07:52"/>
  </r>
  <r>
    <s v="Men's Originals NMD_R1 Shoes"/>
    <s v="EF4260"/>
    <n v="129.99"/>
    <n v="129.99"/>
    <x v="0"/>
    <x v="3"/>
    <s v="Adidas"/>
    <x v="0"/>
    <s v="The NMD_R1 rewrites the rules with a forward-thinking design that's rooted in adidas' best running technologies. These shoes pair a textile upper with a sock-like fit for a light, comfortable feel. Moulded EVA inserts complement the responsive Boost midsole."/>
    <n v="3.8"/>
    <x v="1"/>
    <n v="50"/>
    <s v="2020-04-13"/>
    <s v="15:07:52"/>
  </r>
  <r>
    <s v="Men's adidas Originals Stan Smith Recon Shoes"/>
    <s v="EF4001"/>
    <n v="139.99"/>
    <n v="139.99"/>
    <x v="0"/>
    <x v="3"/>
    <s v="Adidas"/>
    <x v="0"/>
    <s v="Two-time Grand Slam champion. Number-one American player. And then he became a shoe. Named for the tennis legend, the adidas Stan Smith is a style icon around the world, beloved for its crisp, clean, goes-with-everything style. These shoes are a luxurious take on the timeless look, made with a premium leather upper and a full leather lining. Precise stitching gives them a polished look and feel."/>
    <n v="2"/>
    <x v="4"/>
    <n v="65"/>
    <s v="2020-04-13"/>
    <s v="15:07:52"/>
  </r>
  <r>
    <s v="Men's adidas Originals NMD_R1 Shoes"/>
    <s v="EF4262"/>
    <n v="129.99"/>
    <n v="129.99"/>
    <x v="0"/>
    <x v="3"/>
    <s v="Adidas"/>
    <x v="0"/>
    <s v="The best of the past, meet the best of the present. NMD digs into the archives and introduces retro lines to modern materials and techs. These adidas NMD shoes showcase a modern camouflage design on the knit upper and midsole. Outrageously comfy cushioning makes them a go-to for urban commutes."/>
    <n v="4.7"/>
    <x v="0"/>
    <n v="3"/>
    <s v="2020-04-13"/>
    <s v="15:07:52"/>
  </r>
  <r>
    <s v="Men's adidas Originals Adilette Slides"/>
    <s v="EF5432"/>
    <n v="35.99"/>
    <n v="35.99"/>
    <x v="2"/>
    <x v="3"/>
    <s v="Adidas"/>
    <x v="0"/>
    <s v="The Adilette debuted in 1972 as a poolside slide, and it's been a style mainstay of adidas ever since. These men's slides stay true to the authentic sporty look with a contoured footbed and 3-Stripes across the bandage upper."/>
    <n v="3"/>
    <x v="2"/>
    <n v="81"/>
    <s v="2020-04-13"/>
    <s v="15:07:53"/>
  </r>
  <r>
    <s v="Men's adidas Originals Lxcon Shoes"/>
    <s v="EF4028"/>
    <n v="119.99"/>
    <n v="119.99"/>
    <x v="0"/>
    <x v="3"/>
    <s v="Adidas"/>
    <x v="0"/>
    <s v="Inspired by a classic pair of running sneakers from 1994, these shoes offer a new interpretation of a vintage style. A high-profile midsole keeps the '90s vibe authentic. The textile, suede and synthetic leather upper gently hugs your foot for a soft, lightweight feel. Adiprene cushions the ride."/>
    <n v="5"/>
    <x v="0"/>
    <n v="50"/>
    <s v="2020-04-13"/>
    <s v="15:07:53"/>
  </r>
  <r>
    <s v="Men's adidas Originals Ozweego TR Shoes"/>
    <s v="EG8354"/>
    <n v="119.99"/>
    <n v="119.99"/>
    <x v="0"/>
    <x v="3"/>
    <s v="Adidas"/>
    <x v="0"/>
    <s v="Made for the streets. Inspired by the trail. These adidas OZWEEGO Trail Shoes are based on a '90s runner, but the rugged outsole begs to be taken to the dirt. Wavy lines and thick yet lightweight cushioning make it easy to jump curbs or boulders."/>
    <n v="2.6"/>
    <x v="2"/>
    <n v="54"/>
    <s v="2020-04-13"/>
    <s v="15:07:53"/>
  </r>
  <r>
    <s v="Men's adidas Originals Ozweego TR Shoes"/>
    <s v="EG8355"/>
    <n v="119.99"/>
    <n v="119.99"/>
    <x v="0"/>
    <x v="3"/>
    <s v="Adidas"/>
    <x v="0"/>
    <s v="Made for the streets. Inspired by the trail. These adidas OZWEEGO Trail Shoes are based on a '90s runner, but the rugged outsole begs to be taken to the dirt. Wavy lines and thick yet lightweight cushioning make it easy to jump curbs or boulders."/>
    <n v="3.6"/>
    <x v="1"/>
    <n v="80"/>
    <s v="2020-04-13"/>
    <s v="15:07:53"/>
  </r>
  <r>
    <s v="Men's adidas Sport Inspired Glenn M Shoes"/>
    <s v="CM4551"/>
    <n v="24.99"/>
    <n v="17.489999999999998"/>
    <x v="2"/>
    <x v="4"/>
    <s v="Adidas "/>
    <x v="0"/>
    <s v="The adidas Glenn M shoes for men crafted with Mesh upper for added comfort and breathability. They come with Lightstrike EVA midsole for long term lightweight cushioning and shock absorption with a full rubber outsole for durability."/>
    <n v="2"/>
    <x v="4"/>
    <n v="98"/>
    <s v="2020-04-13"/>
    <s v="15:07:53"/>
  </r>
  <r>
    <s v="Men's adidas Originals Superstar Laceless Shoes"/>
    <s v="FV3018"/>
    <n v="89.99"/>
    <n v="89.99"/>
    <x v="1"/>
    <x v="3"/>
    <s v="Adidas"/>
    <x v="0"/>
    <s v="&quot;We make a good team, my adidas and me.&quot; Always on point, this slip-on Superstar shoe is back like never before. Follow in the footsteps of '80s hip hop royalty and do the New York b-boy look entirely your way. However that plays out chic blazer suits, scruffy jeans and tee you'll make it look easy in this cool, casual remake. Ahead of the 2020 All-Star Weekend, we've rebuilt the shoe with a fat tongue for extra slam dunk. Step into the future of no fuss comfort without sacrificing on old-school class."/>
    <n v="4.8"/>
    <x v="0"/>
    <n v="87"/>
    <s v="2020-04-13"/>
    <s v="15:07:53"/>
  </r>
  <r>
    <s v="Men's adidas Running Solarboost 19 Shoes"/>
    <s v="EE4324"/>
    <n v="159.99"/>
    <n v="111.99"/>
    <x v="3"/>
    <x v="4"/>
    <s v="Adidas"/>
    <x v="0"/>
    <s v="There's no such thing as an ordinary run. These men's shoes provide targeted support and optimal comfort for everyday long-distance running. Inspired by NASA technology, the mesh upper has stitched-in areas of reinforcement for precisely calibrated support. Responsive cushioning returns energy to your stride to give you a smooth, confident ride."/>
    <n v="3.8"/>
    <x v="1"/>
    <n v="70"/>
    <s v="2020-04-13"/>
    <s v="15:07:53"/>
  </r>
  <r>
    <s v="Men's adidas Sports Inspired Daily 2.0 Shoes"/>
    <s v="F34469"/>
    <n v="49.99"/>
    <n v="49.99"/>
    <x v="2"/>
    <x v="3"/>
    <s v="Adidas "/>
    <x v="0"/>
    <s v="A stylish trainer with a clean look. These basketball-inspired shoes feature a coated leather upper and a vulcanised look on the gum rubber cupsole."/>
    <n v="2.8"/>
    <x v="2"/>
    <n v="30"/>
    <s v="2020-04-13"/>
    <s v="15:07:53"/>
  </r>
  <r>
    <s v="Men's adidas Football X 19.3 Firm Ground Cleats"/>
    <s v="F35381"/>
    <n v="65.989999999999995"/>
    <n v="65.989999999999995"/>
    <x v="1"/>
    <x v="3"/>
    <s v="Adidas"/>
    <x v="0"/>
    <s v="X isn't just a cleat. It's a recognition that speed should pry open defenses, not dart down blind alleys. If you can't lead the charge with your lightning pace, jog on. But if you're ready to push past your limits, keep reading. These soccer cleats have a lightweight mesh upper for game-long comfort, true touch and lightning pace. A low-cut collar and foot-hugging fit combine to keep you stable during explosive moves."/>
    <n v="2.5"/>
    <x v="2"/>
    <n v="75"/>
    <s v="2020-04-13"/>
    <s v="15:07:53"/>
  </r>
  <r>
    <s v="MEN'S ADIDAS RUN 70S SHOES"/>
    <s v="B96558"/>
    <n v="79.989999999999995"/>
    <n v="39.99"/>
    <x v="1"/>
    <x v="0"/>
    <s v="Adidas "/>
    <x v="0"/>
    <s v="Modern design meets retro style. A two-tone knit upper with welded 3-Stripes updates the classic '70s look of these running-inspired shoes. A lightweight midsole provides cushioned comfort with every step."/>
    <n v="4.0999999999999996"/>
    <x v="0"/>
    <n v="24"/>
    <s v="2020-04-13"/>
    <s v="15:07:53"/>
  </r>
  <r>
    <s v="men's ADIDAS ORIGINALS ZX FLUX PK SHOES"/>
    <s v="BA7376"/>
    <n v="149.99"/>
    <n v="60"/>
    <x v="0"/>
    <x v="2"/>
    <s v="Adidas"/>
    <x v="0"/>
    <s v="These adidas Originals ZX PK Flux shoes for men bring to you a clean and Textile upper that promotes proper breathability to the feet. TORSION√É?√Ç¬Æ system offers proper shock attenuation whereas the pasted 3-stripes act as an extension to it's style while the while the ORTHOLITE removable sockliner wicks away all the moisture."/>
    <n v="3.4"/>
    <x v="1"/>
    <n v="63"/>
    <s v="2020-04-13"/>
    <s v="15:07:53"/>
  </r>
  <r>
    <s v="MEN'S ADIDAS ORIGINALS EQT SUPPORT MID ADV PRIMEKNIT SHOES"/>
    <s v="B37435"/>
    <n v="129.99"/>
    <n v="52"/>
    <x v="0"/>
    <x v="2"/>
    <s v="Adidas"/>
    <x v="0"/>
    <s v="In the '90s, serious runners set the pace in Equipment trainers. Technical and precise, the line followed a philosophy of &quot;everything that is essential and nothing that is not.&quot; True to Equipment's innovative spirit, these mid-cut shoes feature the latest in style and comfort. The breathable adidas Primeknit upper is designed to flex and give support where you need it most. Lightweight cushioning provides all-day comfort."/>
    <n v="4.3"/>
    <x v="0"/>
    <n v="49"/>
    <s v="2020-04-13"/>
    <s v="15:07:53"/>
  </r>
  <r>
    <s v="MEN'S ADIDAS RUNNING ASWEERUN SHOES"/>
    <s v="F36334"/>
    <n v="55.99"/>
    <n v="27.99"/>
    <x v="1"/>
    <x v="0"/>
    <s v="Adidas "/>
    <x v="0"/>
    <s v="Aspire to greatness. These running shoes are made with an airy, lightweight mesh upper. The durable rubber outsole grips the pavement for added stability. A cushioned midsole brings comfort to each step."/>
    <n v="4.0999999999999996"/>
    <x v="0"/>
    <n v="52"/>
    <s v="2020-04-13"/>
    <s v="15:07:53"/>
  </r>
  <r>
    <s v="Men's adidas Running Hyperon 1.0 Shoes"/>
    <s v="CL7338"/>
    <n v="29.99"/>
    <n v="14.99"/>
    <x v="2"/>
    <x v="0"/>
    <s v="Adidas "/>
    <x v="0"/>
    <s v="The adidas Hyperon Running shoes for men with new design pattern for any runner looking for trendy yet extremely comfortable running shoe. An excellent combination of breathable Mesh with synthetic overlays on the upper makes it very comfortable for your feet on the run. Durable, non slippery, blown out one piece super grip EVA midsole and outsole ensures maximum stability and grip on the ground."/>
    <n v="3.1"/>
    <x v="1"/>
    <n v="5"/>
    <s v="2020-04-13"/>
    <s v="15:07:53"/>
  </r>
  <r>
    <s v="men's ADIDAS SKATEBOARDING MATCHCOURT VULCANIZED SHOES"/>
    <s v="CQ1108"/>
    <n v="79.989999999999995"/>
    <n v="39.99"/>
    <x v="1"/>
    <x v="0"/>
    <s v="Adidas"/>
    <x v="0"/>
    <s v="The Matchcourt pays homage to adidas' court heritage while adapting the design for today's skateboarding needs. These men's shoes feature a tri-color knit upper and a durable rubber toe cap for a responsive fit."/>
    <n v="3.6"/>
    <x v="1"/>
    <n v="70"/>
    <s v="2020-04-13"/>
    <s v="15:07:53"/>
  </r>
  <r>
    <s v="Men's adidas Originals Stan Smith Shoes"/>
    <s v="FV4083"/>
    <n v="79.989999999999995"/>
    <n v="79.989999999999995"/>
    <x v="1"/>
    <x v="3"/>
    <s v="Adidas"/>
    <x v="0"/>
    <s v="Simplicity is the real luxury. The adidas Stan Smith forever changed the game with its unassuming style. This version of the shoes has a luxurious vibe with a combination of full grain and coated leather. Precise stitching adds to the polished look and feel. Perforated 3-Stripes stay true to the heritage design."/>
    <n v="3.4"/>
    <x v="1"/>
    <n v="61"/>
    <s v="2020-04-13"/>
    <s v="15:07:53"/>
  </r>
  <r>
    <s v="MEN'S ADIDAS OUTDOOR NAHA SHOES"/>
    <s v="CK1084"/>
    <n v="59.99"/>
    <n v="29.99"/>
    <x v="1"/>
    <x v="0"/>
    <s v="Adidas"/>
    <x v="0"/>
    <s v="Get maximum support, comfort and a refreshed look with these adidas Naha shoes for men comes wit a classic style. Mesh and synthetic upper with EVA midsole for maximum impact cushioning. It's Super High Traction Rubber for optimal grip in wet conditions."/>
    <n v="4.7"/>
    <x v="0"/>
    <n v="46"/>
    <s v="2020-04-13"/>
    <s v="15:07:53"/>
  </r>
  <r>
    <s v="men's ADIDAS SKATEBOARDING MATCHCOURT RX VULCANIZED SHOES"/>
    <s v="CQ1129"/>
    <n v="79.989999999999995"/>
    <n v="39.99"/>
    <x v="1"/>
    <x v="0"/>
    <s v="Adidas"/>
    <x v="0"/>
    <s v="A salute to adidas' court heritage, the Matchcourt RX has a fresh yet familiar look that's fully adapted for skateboarding. These low top shoes have a lightweight suede and canvas upper. The flexible vulc outsole is double wrapped along the sidewalls for added durability."/>
    <n v="3.2"/>
    <x v="1"/>
    <n v="33"/>
    <s v="2020-04-13"/>
    <s v="15:07:53"/>
  </r>
  <r>
    <s v="men's ADIDAS SKATEBOARDING MATCHCOURT VULCANIZED SHOES"/>
    <s v="CQ1114"/>
    <n v="79.989999999999995"/>
    <n v="39.99"/>
    <x v="1"/>
    <x v="0"/>
    <s v="Adidas"/>
    <x v="0"/>
    <s v="The Matchcourt pays homage to adidas' court heritage while adapting the design for today's skateboarding needs. These men's shoes feature a tri-color knit upper and a durable rubber toe cap for a responsive fit."/>
    <n v="3.9"/>
    <x v="1"/>
    <n v="26"/>
    <s v="2020-04-13"/>
    <s v="15:07:53"/>
  </r>
  <r>
    <s v="MEN'S ADIDAS ORIGINALS SKATEBOARDING CITY CUP SHOES"/>
    <s v="B22729"/>
    <n v="79.989999999999995"/>
    <n v="39.99"/>
    <x v="1"/>
    <x v="0"/>
    <s v="Adidas"/>
    <x v="0"/>
    <s v="Returning to skateboarding's roots for inspiration, these shoes remaster the past for tomorrow's creative riders. They have a mesh-lined, full grain leather upper for long-lasting comfort. The double cupsole is fitted with a cork sockliner for a cushioned, yet stable feel underfoot."/>
    <n v="2.7"/>
    <x v="2"/>
    <n v="14"/>
    <s v="2020-04-13"/>
    <s v="15:07:53"/>
  </r>
  <r>
    <s v="Men's adidas Sport Inspired Fusion Flow Shoes"/>
    <s v="F36236"/>
    <n v="65.989999999999995"/>
    <n v="32.99"/>
    <x v="1"/>
    <x v="0"/>
    <s v="Adidas "/>
    <x v="0"/>
    <s v="A classic hardwood style makes a comeback. These basketball-inspired shoes infuse on-the-court attitude into a low-profile look. They have an airy, durable mesh upper with premium suede and leather details. Super-soft Cloudfoam cushioning provides all-day comfort."/>
    <n v="2.6"/>
    <x v="2"/>
    <n v="68"/>
    <s v="2020-04-13"/>
    <s v="15:07:53"/>
  </r>
  <r>
    <s v="MEN'S ADIDAS SPORT INSPIRED FUSION FLOW SHOES"/>
    <s v="F36232"/>
    <n v="65.989999999999995"/>
    <n v="32.99"/>
    <x v="1"/>
    <x v="0"/>
    <s v="Adidas "/>
    <x v="0"/>
    <s v="A classic hardwood style makes a comeback. These basketball-inspired shoes infuse on-the-court attitude into a low-profile look. They have an airy, durable mesh upper with premium suede and leather details. Super-soft Cloudfoam cushioning provides all-day comfort."/>
    <n v="4.0999999999999996"/>
    <x v="0"/>
    <n v="94"/>
    <s v="2020-04-13"/>
    <s v="15:07:53"/>
  </r>
  <r>
    <s v="Men's adidas Originals Skateboarding Matchcourt RX Shoes"/>
    <s v="DB3555"/>
    <n v="75.989999999999995"/>
    <n v="37.99"/>
    <x v="1"/>
    <x v="0"/>
    <s v="Adidas"/>
    <x v="0"/>
    <s v="The Matchcourt pays homage to adidas' court heritage while fine-tuning the design for modern skateboarding. These shoes feature a perforated leather upper that fades to clean in the toe. The flexible vulcanized outsole is the optimum choice for precise board feel."/>
    <n v="2.2000000000000002"/>
    <x v="2"/>
    <n v="16"/>
    <s v="2020-04-13"/>
    <s v="15:07:53"/>
  </r>
  <r>
    <s v="MEN'S ADIDAS ORIGINALS 3ST.003 SHOES"/>
    <s v="B42259"/>
    <n v="79.989999999999995"/>
    <n v="39.99"/>
    <x v="1"/>
    <x v="0"/>
    <s v="Adidas"/>
    <x v="0"/>
    <s v="Driven by pro rider insights and focused on cutting-edge style, these shoes revamp the look and feel of skate footwear. They're made from one-piece suede with a fold-down tongue construction for optional wear style. They feature durable sidewalls and cupsole construction with a tacky gum rubber wrap for stability and support."/>
    <n v="4"/>
    <x v="0"/>
    <n v="33"/>
    <s v="2020-04-13"/>
    <s v="15:07:53"/>
  </r>
  <r>
    <s v="MEN'S ADIDAS ORIGINALS SKATEBOARDING CITY CUP SHOES"/>
    <s v="B22728"/>
    <n v="79.989999999999995"/>
    <n v="39.99"/>
    <x v="1"/>
    <x v="0"/>
    <s v="Adidas"/>
    <x v="0"/>
    <s v="Returning to skateboarding's roots for inspiration, these shoes remaster the past for tomorrow's creative riders. They have a mesh-lined, full grain leather upper for long-lasting comfort. The double cupsole is fitted with a cork sockliner for a cushioned, yet stable feel underfoot."/>
    <n v="3.8"/>
    <x v="1"/>
    <n v="48"/>
    <s v="2020-04-13"/>
    <s v="15:07:53"/>
  </r>
  <r>
    <s v="MEN'S ADIDAS ORIGINALS 3ST.003 SHOES"/>
    <s v="B27818"/>
    <n v="79.989999999999995"/>
    <n v="39.99"/>
    <x v="1"/>
    <x v="0"/>
    <s v="Adidas"/>
    <x v="0"/>
    <s v="Driven by pro rider insights and focused on cutting-edge style, these shoes revamp the look and feel of skate footwear. They're made from one-piece suede with a fold-down tongue construction for optional wear style. They feature durable sidewalls and cupsole construction with a tacky gum rubber wrap for stability and support."/>
    <n v="2.8"/>
    <x v="2"/>
    <n v="16"/>
    <s v="2020-04-13"/>
    <s v="15:07:53"/>
  </r>
  <r>
    <s v="MEN'S ADIDAS ORIGINALS SKATEBOARDING CITY CUP SHOES"/>
    <s v="B22721"/>
    <n v="75.989999999999995"/>
    <n v="37.99"/>
    <x v="1"/>
    <x v="0"/>
    <s v="Adidas"/>
    <x v="0"/>
    <s v="These skate shoes are made of heavy-duty suede with a rubber heel wrap and reinforced toe to help resist blowouts. The breathable mesh lining is all about comfort, while the double-cup midsole and herringbone traction pattern extend up the sidewalls for maximum grip."/>
    <n v="2.5"/>
    <x v="2"/>
    <n v="75"/>
    <s v="2020-04-13"/>
    <s v="15:07:53"/>
  </r>
  <r>
    <s v="MEN'S ADIDAS ORIGINALS SKATEBOARDING CITY CUP SHOES"/>
    <s v="B22726"/>
    <n v="75.989999999999995"/>
    <n v="37.99"/>
    <x v="1"/>
    <x v="0"/>
    <s v="Adidas"/>
    <x v="0"/>
    <s v="These skate shoes are made of heavy-duty suede with a rubber heel wrap and reinforced toe to help resist blowouts. The breathable mesh lining is all about comfort, while the double-cup midsole and herringbone traction pattern extend up the sidewalls for maximum grip."/>
    <n v="4.3"/>
    <x v="0"/>
    <n v="47"/>
    <s v="2020-04-13"/>
    <s v="15:07:53"/>
  </r>
  <r>
    <s v="MEN'S ADIDAS ORIGINALS SKATEBOARDING ADIEASE PREMIERE SHOES"/>
    <s v="B22762"/>
    <n v="59.99"/>
    <n v="29.99"/>
    <x v="1"/>
    <x v="0"/>
    <s v="Adidas"/>
    <x v="0"/>
    <s v="The latest version of the world-class Adiease boasts archival design elements remastered for skateboarding. Made with durable suede that's reinforced through the toe, these shoes are built to hold up on the streets."/>
    <n v="1"/>
    <x v="3"/>
    <n v="13"/>
    <s v="2020-04-13"/>
    <s v="15:07:53"/>
  </r>
  <r>
    <s v="MEN'S ADIDAS ORIGINALS SKATEBOARDING VRX LOW SHOES"/>
    <s v="B41486"/>
    <n v="59.99"/>
    <n v="29.99"/>
    <x v="1"/>
    <x v="0"/>
    <s v="Adidas"/>
    <x v="0"/>
    <s v="Inspired by adidas basketball sneakers that dominated the golden era of skateboarding, these shoes are a streetwear staple. They're built with a layered PU-coated leather upper and feature extra-durable double cupsole construction."/>
    <n v="2"/>
    <x v="4"/>
    <n v="49"/>
    <s v="2020-04-13"/>
    <s v="15:07:53"/>
  </r>
  <r>
    <s v="MEN'S ADIDAS ORIGINALS SKATEBOARDING CITY CUP X NUMBERS SHOES"/>
    <s v="B41686"/>
    <n v="75.989999999999995"/>
    <n v="37.99"/>
    <x v="1"/>
    <x v="0"/>
    <s v="Adidas"/>
    <x v="0"/>
    <s v="adidas teams up with skate brand Numbers Edition on this version of the City Cup. Its design gets back to the basics, combining a superior fit with a clean, minimalist style that leads on the streets. These shoes are made from durable nubuck with a knit collar and a custom-moulded heel. The extra-sturdy cupsole has rubber tread up the sides for traction on your edges and more control."/>
    <n v="3.6"/>
    <x v="1"/>
    <n v="44"/>
    <s v="2020-04-13"/>
    <s v="15:07:53"/>
  </r>
  <r>
    <s v="MEN'S ADIDAS ORIGINALS SKATEBOARDING 3ST.001 SHOES"/>
    <s v="B41776"/>
    <n v="79.989999999999995"/>
    <n v="39.99"/>
    <x v="1"/>
    <x v="0"/>
    <s v="Adidas"/>
    <x v="0"/>
    <s v="Driven by pro rider insights, the 3ST pushes boundaries to define the style and performance of next-gen skate shoes. The upper combines the premium look and durability of suede with a knit, sock-like quarter for a precise fit. These shoes have a grippy Geoflex outsole with semi-translucent wrap and midfoot overlays to help stabilize your stride."/>
    <n v="4.3"/>
    <x v="0"/>
    <n v="76"/>
    <s v="2020-04-13"/>
    <s v="15:07:53"/>
  </r>
  <r>
    <s v="Men's adidas Sport Inspired Fusion Storm Shoes"/>
    <s v="F36221"/>
    <n v="79.989999999999995"/>
    <n v="39.99"/>
    <x v="1"/>
    <x v="0"/>
    <s v="Adidas "/>
    <x v="0"/>
    <s v="Basketball style brought to life off the hardwood. These shoes exude attitude with a bold look crafted from a full grain leather upper and fused with knit accents. A sock-like construction and ultralight Cloudfoam cushioning provide all-day comfort."/>
    <n v="3.1"/>
    <x v="1"/>
    <n v="41"/>
    <s v="2020-04-13"/>
    <s v="15:07:54"/>
  </r>
  <r>
    <s v="MEN'S ADIDAS ORIGINALS SKATEBOARDING MATCHCOURT SHOES"/>
    <s v="B22790"/>
    <n v="55.99"/>
    <n v="27.99"/>
    <x v="1"/>
    <x v="0"/>
    <s v="Adidas"/>
    <x v="0"/>
    <s v="These shoes pay homage to adidas' court heritage while adapting the design for today's skateboarding needs. They feature an all-canvas upper for a lighter, more breathable feel, while the molded sockliner creates a contoured footbed."/>
    <n v="3.1"/>
    <x v="1"/>
    <n v="41"/>
    <s v="2020-04-13"/>
    <s v="15:07:54"/>
  </r>
  <r>
    <s v="Men's adidas Originals I-5923 Shoes"/>
    <s v="BD7809"/>
    <n v="119.99"/>
    <n v="59.99"/>
    <x v="0"/>
    <x v="0"/>
    <s v="Adidas"/>
    <x v="0"/>
    <s v="These shoes add modern comfort to a '70s-style runner. The lightweight upper has a mesh build detailed with synthetic suede overlays and serrated 3-Stripes. Boost in the midsole provides durable cushioning."/>
    <n v="4.5"/>
    <x v="0"/>
    <n v="50"/>
    <s v="2020-04-13"/>
    <s v="15:07:54"/>
  </r>
  <r>
    <s v="Men's adidas Originals Arsenal Adilette Shower Slides"/>
    <s v="EG1212"/>
    <n v="29.99"/>
    <n v="29.99"/>
    <x v="2"/>
    <x v="3"/>
    <s v="Adidas "/>
    <x v="0"/>
    <s v="Arsenal and adidas, together again. These swim slides show off the club's classic colours and crest. Slip them on in the locker room, on the beach or when you're running to the store."/>
    <n v="2.8"/>
    <x v="2"/>
    <n v="94"/>
    <s v="2020-04-13"/>
    <s v="15:07:54"/>
  </r>
  <r>
    <s v="Men's adidas Adilette Comfort Adjustable Slides"/>
    <s v="EG1346"/>
    <n v="37.99"/>
    <n v="37.99"/>
    <x v="2"/>
    <x v="3"/>
    <s v="Adidas "/>
    <x v="0"/>
    <s v="You know that feeling. When you slip off your trainers after a long workout and feel that sweet relief. Keep it going in these lightweight adidas Adilette slides. Soft cushioning rewards hard-working feet."/>
    <n v="2"/>
    <x v="4"/>
    <n v="94"/>
    <s v="2020-04-13"/>
    <s v="15:07:54"/>
  </r>
  <r>
    <s v="MEN'S ADIDAS SPORT INSPIRED CAFLAIRE SHOES"/>
    <s v="DB1347"/>
    <n v="55.99"/>
    <n v="22.4"/>
    <x v="1"/>
    <x v="2"/>
    <s v="Adidas "/>
    <x v="0"/>
    <s v="Sleek, slim style that goes with everything. These low top tennis-inspired shoes have a smooth leather upper with suede details for a sophisticated look."/>
    <n v="3"/>
    <x v="2"/>
    <n v="2"/>
    <s v="2020-04-13"/>
    <s v="15:07:54"/>
  </r>
  <r>
    <s v="Men's adidas Football Predator 19.3 Firm Ground Cleats"/>
    <s v="F35595"/>
    <n v="65.989999999999995"/>
    <n v="39.590000000000003"/>
    <x v="1"/>
    <x v="1"/>
    <s v="Adidas"/>
    <x v="0"/>
    <s v="If your command of the pitch leaves your rivals' tactics in tatters, you're ready to own Predators. Built for precision on firm ground, these football boots have a supportive Primemesh upper that wraps around your foot, locking you in for total control. Embossing on the surface adds confidence to every touch."/>
    <n v="2.7"/>
    <x v="2"/>
    <n v="67"/>
    <s v="2020-04-13"/>
    <s v="15:07:54"/>
  </r>
  <r>
    <s v="MEN'S ADIDAS SPORT INSPIRED LITE RACER CLN SHOES"/>
    <s v="B96569"/>
    <n v="45.99"/>
    <n v="27.59"/>
    <x v="2"/>
    <x v="1"/>
    <s v="Adidas "/>
    <x v="0"/>
    <s v="A flashy racer style in a sleek package. A sandwich mesh upper gives these running-inspired shoes an airy feel. Tongue and heel pulls allow for easy on and off. Lightweight cushioning offers superior comfort."/>
    <n v="2.9"/>
    <x v="2"/>
    <n v="24"/>
    <s v="2020-04-13"/>
    <s v="15:07:54"/>
  </r>
  <r>
    <s v="Men's adidas Football Predator 19.3 Firm Ground Cleats"/>
    <s v="F35593"/>
    <n v="65.989999999999995"/>
    <n v="39.590000000000003"/>
    <x v="1"/>
    <x v="1"/>
    <s v="Adidas"/>
    <x v="0"/>
    <s v="If your command of the pitch leaves your rivals' tactics in tatters, you're ready to own Predators. Built for precision on firm ground, these football boots have a supportive mesh upper that wraps around your foot, locking you in for total control. Embossing on the surface adds confidence to every touch."/>
    <n v="4.8"/>
    <x v="0"/>
    <n v="46"/>
    <s v="2020-04-13"/>
    <s v="15:07:54"/>
  </r>
  <r>
    <s v="Men's adidas Originals Stan Smith Shoes"/>
    <s v="EF2099"/>
    <n v="79.989999999999995"/>
    <n v="47.99"/>
    <x v="1"/>
    <x v="1"/>
    <s v="Adidas"/>
    <x v="0"/>
    <s v="Named for one of tennis' all-time greats, the Stan Smith remains a perennial favorite. These leather shoes honor the simple purity of the original design. A triple-white color palette amplifies the smooth, minimalist lines."/>
    <n v="4.3"/>
    <x v="0"/>
    <n v="90"/>
    <s v="2020-04-13"/>
    <s v="15:07:54"/>
  </r>
  <r>
    <s v="Men's adidas Running Ultraboost 19 Shoes"/>
    <s v="G27132"/>
    <n v="179.99"/>
    <n v="125.99"/>
    <x v="3"/>
    <x v="4"/>
    <s v="Adidas"/>
    <x v="0"/>
    <s v="Running reinvented. These high-performance neutral running shoes deliver unrivaled comfort and energy return. The lightweight and propulsive shoes have a seamless knit upper that's engineered with motion weave technology to provide stretch while also holding your foot in place as you run. The second-skin fit follows the shape of your foot to reduce pressure points."/>
    <n v="4.7"/>
    <x v="0"/>
    <n v="81"/>
    <s v="2020-04-13"/>
    <s v="15:07:54"/>
  </r>
  <r>
    <s v="Men's adidas Training Pureboost Trainer Shoes"/>
    <s v="DB3389"/>
    <n v="119.99"/>
    <n v="71.989999999999995"/>
    <x v="0"/>
    <x v="1"/>
    <s v="Adidas"/>
    <x v="0"/>
    <s v="Made for running and cross training, these versatile shoes have a breathable knit upper. A strap at the ankle lends extra support. Responsive cushioning provides endless energy return with every stride."/>
    <n v="3.2"/>
    <x v="1"/>
    <n v="40"/>
    <s v="2020-04-13"/>
    <s v="15:07:54"/>
  </r>
  <r>
    <s v="Men's Football Predator 20.4 Flexible Ground Shoes"/>
    <s v="EF1649"/>
    <n v="45.99"/>
    <n v="45.99"/>
    <x v="2"/>
    <x v="3"/>
    <s v="Adidas"/>
    <x v="0"/>
    <s v="It shows no mercy. It feels no pity. Every inch of its fearsome frame has mutated to fulfil its single, Unrelenting Goal. Domination. The Predator 20 is here and it's hungry for control. Legal? Absolutely. Fair? Who Cares? Get a grip, playtime's over."/>
    <n v="3.7"/>
    <x v="1"/>
    <n v="12"/>
    <s v="2020-04-13"/>
    <s v="15:07:54"/>
  </r>
  <r>
    <s v="Men's Football X 19.4 Flexible Ground Cleats"/>
    <s v="EF1698"/>
    <n v="45.99"/>
    <n v="45.99"/>
    <x v="2"/>
    <x v="3"/>
    <s v="Adidas"/>
    <x v="0"/>
    <s v="X isn't just a boot. It's a recognition that speed should prise open defences, not dart down blind alleys. If you can't lead the charge with your lightning pace, jog on. But if you're ready to push past your limits, keep reading. These football boots have a lightweight synthetic upper with a foot-hugging fit that locks you in. The outsole supercharges acceleration on firm ground, hard ground and artificial grass."/>
    <n v="1.5"/>
    <x v="4"/>
    <n v="52"/>
    <s v="2020-04-13"/>
    <s v="15:07:54"/>
  </r>
  <r>
    <s v="Men's Football Predator 20.3 Turf Shoes"/>
    <s v="EF2208"/>
    <n v="59.99"/>
    <n v="59.99"/>
    <x v="1"/>
    <x v="3"/>
    <s v="Adidas"/>
    <x v="0"/>
    <s v="It shows no mercy. It feels no pity. Every inch of its fearsome frame has mutated to fulfil its single, Unrelenting Goal. Domination. The Predator 20 is here and it's hungry for control. Legal? Absolutely. Fair? Who Cares? Get a grip, playtime's over."/>
    <n v="3.3"/>
    <x v="1"/>
    <n v="40"/>
    <s v="2020-04-13"/>
    <s v="15:07:54"/>
  </r>
  <r>
    <s v="Men's Football Predator 20.3 Firm Ground Shoes"/>
    <s v="EG0964"/>
    <n v="59.99"/>
    <n v="59.99"/>
    <x v="1"/>
    <x v="3"/>
    <s v="Adidas"/>
    <x v="0"/>
    <s v="You're not cheating the system. You're just bending the rules. Find your unfair advantage and transform your game with the all-new adidas Predator. The soft textile upper on these soccer cleats has a mid-cut design to support your ankle. Raised elements on the forefoot help you add swerve to every strike. Take control in Predator 20.3 Firm Ground Cleats."/>
    <n v="0"/>
    <x v="5"/>
    <n v="0"/>
    <s v="2020-04-13"/>
    <s v="15:07:54"/>
  </r>
  <r>
    <s v="Men's Football Nemeziz 19.3 Firm Ground Cleats"/>
    <s v="EG7202"/>
    <n v="65.989999999999995"/>
    <n v="65.989999999999995"/>
    <x v="1"/>
    <x v="3"/>
    <s v="Adidas"/>
    <x v="0"/>
    <s v="Nemeziz isn't just a boot. It's a commitment that skills should be about wins, not likes. If you'd take celebrity over silverware, get out of here. But if you're ready to rip up the pitch to carry your team to victory, read on. The soft synthetic upper on these football boots offers a responsive touch, helping you keep the ball close while you weave your magic. They're made with a mid cut to support your ankle through every twist and turn."/>
    <n v="4.5"/>
    <x v="0"/>
    <n v="78"/>
    <s v="2020-04-13"/>
    <s v="15:07:54"/>
  </r>
  <r>
    <s v="Men's Football X 19.3 Firm Ground Cleats"/>
    <s v="EG7130"/>
    <n v="59.99"/>
    <n v="59.99"/>
    <x v="1"/>
    <x v="3"/>
    <s v="Adidas"/>
    <x v="0"/>
    <s v="X isn't just a cleat. It's a recognition that speed should pry open defenses, not dart down blind alleys. If you can't lead the charge with your lightning pace, jog on. But if you're ready to push past your limits, keep reading. These soccer cleats have a lightweight synthetic upper for game-long comfort, true touch and lightning pace. A low-cut collar and foot-hugging fit combine to keep you stable during explosive moves."/>
    <n v="4.4000000000000004"/>
    <x v="0"/>
    <n v="70"/>
    <s v="2020-04-13"/>
    <s v="15:07:54"/>
  </r>
  <r>
    <s v="Men's adidas Originals Stan Smith Gore-Tex Shoes"/>
    <s v="FU8926"/>
    <n v="109.99"/>
    <n v="109.99"/>
    <x v="0"/>
    <x v="3"/>
    <s v="Adidas"/>
    <x v="0"/>
    <s v="Named for one of tennis' all-time greats, the Stan Smith is an icon unto itself. This version of the beloved court shoes features a printed square detail inspired by modernist art. GORE-TEX lining makes them ready for cold weather."/>
    <n v="5"/>
    <x v="0"/>
    <n v="32"/>
    <s v="2020-04-13"/>
    <s v="15:07:54"/>
  </r>
  <r>
    <s v="Men's Football Nemeziz 19.4 Flexible Ground Cleats"/>
    <s v="EF1707"/>
    <n v="45.99"/>
    <n v="45.99"/>
    <x v="2"/>
    <x v="3"/>
    <s v="Adidas"/>
    <x v="0"/>
    <s v="Nemeziz isn't just a cleat. It's a commitment that skills should be about wins, not likes. If you'd take celebrity over silverware, get out of here. But if you're ready to rip up the field to carry your team to victory, read on. The soft synthetic upper on these soccer cleats morphs to your foot shape to keep you comfortable as you weave your magic. A mono-tongue delivers a lockdown fit for stability through every twist and turn."/>
    <n v="3.8"/>
    <x v="1"/>
    <n v="26"/>
    <s v="2020-04-13"/>
    <s v="15:07:54"/>
  </r>
  <r>
    <s v="Men's adidas Originals Continental Superstar Shoes"/>
    <s v="G54739"/>
    <n v="79.989999999999995"/>
    <n v="39.99"/>
    <x v="1"/>
    <x v="0"/>
    <s v="Adidas"/>
    <x v="0"/>
    <s v="These trainers born in the '70s keep the look classic with a coated leather upper. They feature all the authentic details, including zigzag edging on the 3-Stripes and the signature rubber shell toe."/>
    <n v="4.7"/>
    <x v="0"/>
    <n v="26"/>
    <s v="2020-04-13"/>
    <s v="15:07:54"/>
  </r>
  <r>
    <s v="MEN'S ADIDAS SPORT INSPIRED LITE RACER BYD SHOES"/>
    <s v="B44705"/>
    <n v="59.99"/>
    <n v="29.99"/>
    <x v="1"/>
    <x v="0"/>
    <s v="Adidas "/>
    <x v="0"/>
    <s v="Clean and contemporary. These men's running-inspired shoes have a snug stretch mesh build. They're branded with an adidas heel strap and finished with ultra-comfortable Cloudfoam cushioning."/>
    <n v="3"/>
    <x v="2"/>
    <n v="88"/>
    <s v="2020-04-13"/>
    <s v="15:07:54"/>
  </r>
  <r>
    <s v="Men's adidas Originals POD-S3.1 Shoes"/>
    <s v="DA8693"/>
    <n v="139.99"/>
    <n v="69.989999999999995"/>
    <x v="0"/>
    <x v="0"/>
    <s v="Adidas"/>
    <x v="0"/>
    <s v="The '90s sensation is back, updated with more style and comfort. These shoes flash contrast colour and nubuck details on a soft, open-weave knit upper. The distinctive P.O.D. midsole has a supportive TPU bridge, and Boost cushioning adds an elevated level of comfort."/>
    <n v="4.0999999999999996"/>
    <x v="0"/>
    <n v="88"/>
    <s v="2020-04-13"/>
    <s v="15:07:54"/>
  </r>
  <r>
    <s v="Men's adidas Swim Eezay Maxout II Slippers"/>
    <s v="CM0105"/>
    <n v="9.99"/>
    <n v="4.99"/>
    <x v="2"/>
    <x v="0"/>
    <s v="Adidas "/>
    <x v="0"/>
    <s v="These casual adidas slippers for men come with soft Synthetic straps for better grip and comfort. It's durable Die-cut Rubber outsole offers supreme comfort."/>
    <n v="2.7"/>
    <x v="2"/>
    <n v="87"/>
    <s v="2020-04-13"/>
    <s v="15:07:54"/>
  </r>
  <r>
    <s v="Men's adidas Sport Inspired VS Pace Shoes"/>
    <s v="F34611"/>
    <n v="37.99"/>
    <n v="18.989999999999998"/>
    <x v="2"/>
    <x v="0"/>
    <s v="Adidas "/>
    <x v="0"/>
    <s v="Easy style with every stride. These basketball-inspired shoes have a nubuck-like upper. Bold 3-Stripes on the outer side and perforated 3-Stripes on the inner side mix modern and classic design. The rubber outsole has a vulcanised look."/>
    <n v="4.3"/>
    <x v="0"/>
    <n v="77"/>
    <s v="2020-04-13"/>
    <s v="15:07:54"/>
  </r>
  <r>
    <s v="Men's Originals Salvapor 032c Shoes"/>
    <s v="EG5933"/>
    <n v="169.99"/>
    <n v="169.99"/>
    <x v="3"/>
    <x v="3"/>
    <s v="Adidas"/>
    <x v="0"/>
    <s v="Berlin-based magazine 032c's collaboration with adidas Originals pushes the boundaries of contemporary design. Blending an outdoor gear aesthetic with sleek style, these shoes bring an unexpected edge to urban environments. Neon details stand out on the textile upper. The EVA midsole keeps you comfortable."/>
    <n v="4.9000000000000004"/>
    <x v="0"/>
    <n v="94"/>
    <s v="2020-04-13"/>
    <s v="15:07:54"/>
  </r>
  <r>
    <s v="MEN'S ADIDAS RUNNING ADIZERO PRIME LTD SHOES"/>
    <s v="BB6574"/>
    <n v="179.99"/>
    <n v="89.99"/>
    <x v="3"/>
    <x v="0"/>
    <s v="Adidas"/>
    <x v="0"/>
    <s v="These running shoes have a lightweight knit upper that adapts to the changing shape of your foot as you run. Responsive cushioning and a flexible outsole deliver a smooth and energized ride."/>
    <n v="4.5"/>
    <x v="0"/>
    <n v="96"/>
    <s v="2020-04-13"/>
    <s v="15:07:54"/>
  </r>
  <r>
    <s v="Men's adidas Originals POD-S3.1 Shoes"/>
    <s v="BD7878"/>
    <n v="139.99"/>
    <n v="69.989999999999995"/>
    <x v="0"/>
    <x v="0"/>
    <s v="Adidas"/>
    <x v="0"/>
    <s v="The '90s sensation is back, updated with more style and comfort. These shoes flash contrast colour and nubuck details on a soft, open-weave knit upper. The distinctive P.O.D. midsole has a supportive TPU bridge, and Boost cushioning adds an elevated level of comfort."/>
    <n v="2.5"/>
    <x v="2"/>
    <n v="70"/>
    <s v="2020-04-13"/>
    <s v="15:07:55"/>
  </r>
  <r>
    <s v="Men's adidas Tennis Smash Indoor Shoes"/>
    <s v="CK8040"/>
    <n v="49.99"/>
    <n v="24.99"/>
    <x v="2"/>
    <x v="0"/>
    <s v="Adidas"/>
    <x v="0"/>
    <s v="Smash your next cross-court winner in these men's Tennis Smash Indoor shoes. Designed for quickness and stability on clay, these low-cut shoes have a Synthetic and Mesh upper that wraps your foot with a secure, natural-feeling fit. ADIWEAR√Ç¬Æ outsole, and EVA midsole provide the anchor you need for greater throwing power."/>
    <n v="2.8"/>
    <x v="2"/>
    <n v="53"/>
    <s v="2020-04-13"/>
    <s v="15:07:55"/>
  </r>
  <r>
    <s v="Men's adidas Tennis Smash Indoor Shoes"/>
    <s v="CK8037"/>
    <n v="49.99"/>
    <n v="24.99"/>
    <x v="2"/>
    <x v="0"/>
    <s v="Adidas"/>
    <x v="0"/>
    <s v="Smash your next cross-court winner in these men's Tennis Smash Indoor shoes. Designed for quickness and stability on clay, these low-cut shoes have a Synthetic and Mesh upper that wraps your foot with a secure, natural-feeling fit. ADIWEAR√Ç¬Æ outsole, and EVA midsole provide the anchor you need for greater throwing power."/>
    <n v="3.3"/>
    <x v="1"/>
    <n v="53"/>
    <s v="2020-04-13"/>
    <s v="15:07:55"/>
  </r>
  <r>
    <s v="Men's adidas Tennis Smash Indoor Shoes"/>
    <s v="CK8039"/>
    <n v="49.99"/>
    <n v="24.99"/>
    <x v="2"/>
    <x v="0"/>
    <s v="Adidas"/>
    <x v="0"/>
    <s v="Smash your next cross-court winner in these men's Tennis Smash Indoor shoes. Designed for quickness and stability on clay, these low-cut shoes have a Synthetic and Mesh upper that wraps your foot with a secure, natural-feeling fit. ADIWEAR√Ç¬Æ outsole, and EVA midsole provide the anchor you need for greater throwing power."/>
    <n v="3.9"/>
    <x v="1"/>
    <n v="56"/>
    <s v="2020-04-13"/>
    <s v="15:07:55"/>
  </r>
  <r>
    <s v="Men's adidas Originals Nite Jogger Shoes"/>
    <s v="EE6254"/>
    <n v="129.99"/>
    <n v="77.989999999999995"/>
    <x v="0"/>
    <x v="1"/>
    <s v="Adidas"/>
    <x v="0"/>
    <s v="The Nite Jogger debuted in 1980, at a time when recreational running was becoming a popular pastime. These shoes revisit the retro style with a mesh upper with suede overlays and flashy reflective details. Energy-returning Boost provides modern cushioning."/>
    <n v="3.6"/>
    <x v="1"/>
    <n v="75"/>
    <s v="2020-04-13"/>
    <s v="15:07:55"/>
  </r>
  <r>
    <s v="Men's adidas Originals Tyshawn Shoes"/>
    <s v="EE6081"/>
    <n v="75.989999999999995"/>
    <n v="45.59"/>
    <x v="1"/>
    <x v="1"/>
    <s v="Adidas"/>
    <x v="0"/>
    <s v="adidas Skateboarding collaborates with Tyshawn Jones on the NYC icon's latest signature model. Drawing inspiration from the hardwood, these men's shoes have a leather upper that spares no detail. They're built with an EVA midsole and inner vulc wrap, giving you impact absorption without sacrificing board feel."/>
    <n v="3.3"/>
    <x v="1"/>
    <n v="94"/>
    <s v="2020-04-13"/>
    <s v="15:07:55"/>
  </r>
  <r>
    <s v="Men's adidas Sports Inspired Hoops 2.0 Mid Shoes"/>
    <s v="EE7383"/>
    <n v="65.989999999999995"/>
    <n v="39.590000000000003"/>
    <x v="1"/>
    <x v="1"/>
    <s v="Adidas "/>
    <x v="0"/>
    <s v="Mid-top style in a streamlined package. These basketball-inspired shoes boast a leather-like upper with stitched-on 3-Stripes. A breathable mesh collar gives them a sporty feel."/>
    <n v="4.0999999999999996"/>
    <x v="0"/>
    <n v="60"/>
    <s v="2020-04-13"/>
    <s v="15:07:55"/>
  </r>
  <r>
    <s v="Men's adidas Sport Inspired Court 80s Shoes"/>
    <s v="EE9665"/>
    <n v="65.989999999999995"/>
    <n v="65.989999999999995"/>
    <x v="1"/>
    <x v="3"/>
    <s v="Adidas "/>
    <x v="0"/>
    <s v="A nod to icons of the past, these shoes bring a retro court look into the present. They're crafted with a smooth leather upper and premium suede-like details. An ultra-soft sockliner adds lightweight cushioning."/>
    <n v="4.2"/>
    <x v="0"/>
    <n v="16"/>
    <s v="2020-04-13"/>
    <s v="15:07:55"/>
  </r>
  <r>
    <s v="Men's adidas Originals Liberty Cup Shoes"/>
    <s v="EE6111"/>
    <n v="75.989999999999995"/>
    <n v="45.59"/>
    <x v="1"/>
    <x v="1"/>
    <s v="Adidas"/>
    <x v="0"/>
    <s v="Late-'90s tennis style broke with everything that came before it. These skate shoes hack the lines of the chunky trainers that dominated courts of the era. The durable suede upper is designed with breathable mesh panels and archival eyelets. It rides on a cushioned Bounce midsole above a supportive wrapped cupsole."/>
    <n v="5"/>
    <x v="0"/>
    <n v="94"/>
    <s v="2020-04-13"/>
    <s v="15:07:55"/>
  </r>
  <r>
    <s v="Men's adidas Running Adizero Prime Ltd Shoes"/>
    <s v="D97654"/>
    <n v="179.99"/>
    <n v="89.99"/>
    <x v="3"/>
    <x v="0"/>
    <s v="Adidas"/>
    <x v="0"/>
    <s v="These running shoes have a lightweight knit upper that adapts to the changing shape of your foot as you run. Responsive cushioning and a flexible outsole deliver a smooth and energized ride."/>
    <n v="4.4000000000000004"/>
    <x v="0"/>
    <n v="38"/>
    <s v="2020-04-13"/>
    <s v="15:07:55"/>
  </r>
  <r>
    <s v="Men's adidas Originals Skateboarding Liberty Cup Shoes"/>
    <s v="EE6112"/>
    <n v="79.989999999999995"/>
    <n v="47.99"/>
    <x v="1"/>
    <x v="1"/>
    <s v="Adidas"/>
    <x v="0"/>
    <s v="Inspired by late-'90s court shoes, these signature Chewy Cannon skate shoes have an upper that mixes smooth nubuck and soft suede. The Bounce midsole provides cushioned comfort, and it rides a supportive cupsole equipped with vulcanised side walls."/>
    <n v="4.5"/>
    <x v="0"/>
    <n v="23"/>
    <s v="2020-04-13"/>
    <s v="15:07:55"/>
  </r>
  <r>
    <s v="Men's adidas Tennis Wucht Indoor Shoes"/>
    <s v="CL9854"/>
    <n v="49.99"/>
    <n v="24.99"/>
    <x v="2"/>
    <x v="0"/>
    <s v="Adidas"/>
    <x v="0"/>
    <s v="High-tech meets super comfort in these performance-driven adidas tennis shoes. These indoor shoes have a snug-fitting synthetic upper with a comfortable cushioned sole. The Adiwear√¢?¬¢ outsole offers the ultimate in high-wear durability Rubber outsole provide maximum flexibility to your feet."/>
    <n v="3.4"/>
    <x v="1"/>
    <n v="10"/>
    <s v="2020-04-13"/>
    <s v="15:07:55"/>
  </r>
  <r>
    <s v="Men's adidas Basketball Streetflow Shoes"/>
    <s v="EE4284"/>
    <n v="69.989999999999995"/>
    <n v="41.99"/>
    <x v="1"/>
    <x v="1"/>
    <s v="Adidas "/>
    <x v="0"/>
    <s v="Court attitude with a modern look. These low top basketball shoes deliver instant step-in comfort with ultra-soft Cloudfoam cushioning. They're built with a mesh upper for breathability and flash 3-Stripes for adidas pride. The grippy Adiwear camo outsole provides enhanced traction and durability."/>
    <n v="3.5"/>
    <x v="1"/>
    <n v="39"/>
    <s v="2020-04-13"/>
    <s v="15:07:55"/>
  </r>
  <r>
    <s v="Men's adidas Sport Inspired Bball 90s Shoes"/>
    <s v="EF0609"/>
    <n v="79.989999999999995"/>
    <n v="47.99"/>
    <x v="1"/>
    <x v="1"/>
    <s v="Adidas "/>
    <x v="0"/>
    <s v="The style of the 90s stars returns to the streets. These sneakers are inspired by basketball shoes of the past era.The Cloudfoam comfort midsole provides unsurpassed softness to your feet in every step."/>
    <n v="4.7"/>
    <x v="0"/>
    <n v="72"/>
    <s v="2020-04-13"/>
    <s v="15:07:55"/>
  </r>
  <r>
    <s v="Men's adidas Swim Stabile Slippers"/>
    <s v="CM0060"/>
    <n v="12.99"/>
    <n v="7.79"/>
    <x v="2"/>
    <x v="1"/>
    <s v="Adidas "/>
    <x v="0"/>
    <s v="The simple and stylish adidas Stabile slippers for men. Crafted with premium Synthetic, these slippers are perfect for casual wear. Synthetic straps with wide thong construction allows additional comfort. Lightweight EVA for comfort with textured rubber outsole keep it durable. The adidas Performance logo badge on the strap reflects the brand perfectly."/>
    <n v="3.5"/>
    <x v="1"/>
    <n v="86"/>
    <s v="2020-04-13"/>
    <s v="15:07:55"/>
  </r>
  <r>
    <s v="Men's adidas Tennis Adizero Club Shoes"/>
    <s v="G26566"/>
    <n v="79.989999999999995"/>
    <n v="47.99"/>
    <x v="1"/>
    <x v="1"/>
    <s v="Adidas"/>
    <x v="0"/>
    <s v="Keep your cool when it's all on the line. These lightweight tennis shoes have a breathable mesh upper to keep air circulating when the heat is on. Their foot-hugging construction and supportive chassis offer a stable feel. The durable outsole gives a firm grip with every serve and slide as you improve your game."/>
    <n v="1"/>
    <x v="3"/>
    <n v="19"/>
    <s v="2020-04-13"/>
    <s v="15:07:55"/>
  </r>
  <r>
    <s v="Men's adidas Basketball Dame 5 Shoes"/>
    <s v="EF0500"/>
    <n v="129.99"/>
    <n v="77.989999999999995"/>
    <x v="0"/>
    <x v="1"/>
    <s v="Adidas"/>
    <x v="0"/>
    <s v="Made to play fresh out of the box, these basketball shoes are designed with Damian Lillard's signature style. Built with a textile upper, they feature flexible cushioning for lightweight comfort on every step-back jumper. The herringbone outsole lets you change directions on a dime."/>
    <n v="3.6"/>
    <x v="1"/>
    <n v="48"/>
    <s v="2020-04-13"/>
    <s v="15:07:55"/>
  </r>
  <r>
    <s v="Men's adidas Sport Inspired Caflaire Shoes"/>
    <s v="F34375"/>
    <n v="55.99"/>
    <n v="27.99"/>
    <x v="1"/>
    <x v="0"/>
    <s v="Adidas "/>
    <x v="0"/>
    <s v="Sleek, slim style that goes with everything. These low top tennis-inspired shoes have a smooth leather upper with suede details for a sophisticated look."/>
    <n v="4.5"/>
    <x v="0"/>
    <n v="16"/>
    <s v="2020-04-13"/>
    <s v="15:07:55"/>
  </r>
  <r>
    <s v="Men's adidas Adilette Comfort Slides"/>
    <s v="EG1851"/>
    <n v="32.99"/>
    <n v="32.99"/>
    <x v="2"/>
    <x v="3"/>
    <s v="Adidas "/>
    <x v="0"/>
    <s v="Rejuvenate tired feet in these slides for men. The lightweight slides have a Cloudfoam Plus contoured footbed that delivers plush cushioning with every step. The classic design features a bandage upper with tonal 3-Stripes."/>
    <n v="2.8"/>
    <x v="2"/>
    <n v="2"/>
    <s v="2020-04-13"/>
    <s v="15:07:55"/>
  </r>
  <r>
    <s v="MEN'S ADIDAS TRAINING SOLAR LT TRAINERS"/>
    <s v="BB7236"/>
    <n v="79.989999999999995"/>
    <n v="39.99"/>
    <x v="1"/>
    <x v="0"/>
    <s v="Adidas"/>
    <x v="0"/>
    <s v="Versatile enough for a variety of workouts, these shoes are made for the athlete who mixes up barbell exercises one day with agility drills or speedwork the next. The textile upper is lightweight and flexible while providing the lockdown you need when moving side-to-side. It rides on a cushioned midsole that feels springy and flexible."/>
    <n v="3.8"/>
    <x v="1"/>
    <n v="1"/>
    <s v="2020-04-13"/>
    <s v="15:07:55"/>
  </r>
  <r>
    <s v="men's ADIDAS TRAINING CRAZYTRAIN ELITE SHOES"/>
    <s v="CP9392"/>
    <n v="169.99"/>
    <n v="84.99"/>
    <x v="3"/>
    <x v="0"/>
    <s v="Adidas"/>
    <x v="0"/>
    <s v="Hitting your training goals requires endurance, resilience and targeted effort. The Crazytrain Elite shoes help you reach those goals with every step. Set a personal record in these men's training shoes. The energy-returning power of Boost is paired with a rugged textile upper for superior comfort and performance. TPU casing on the midsole keeps your foot stable during explosive lateral moves. The trainers have a versatile outsole that provides exceptional traction anywhere you go."/>
    <n v="2"/>
    <x v="4"/>
    <n v="58"/>
    <s v="2020-04-13"/>
    <s v="15:07:55"/>
  </r>
  <r>
    <s v="MEN'S ADIDAS SPORT INSPIRED LITE RACER CLN SHOES"/>
    <s v="F34573"/>
    <n v="45.99"/>
    <n v="22.99"/>
    <x v="2"/>
    <x v="0"/>
    <s v="Adidas "/>
    <x v="0"/>
    <s v="A flashy racer style in a sleek package. A sandwich mesh upper gives these running-inspired shoes an airy feel. Tongue and heel pulls allow for easy on and off. Lightweight cushioning offers superior comfort."/>
    <n v="4.8"/>
    <x v="0"/>
    <n v="62"/>
    <s v="2020-04-13"/>
    <s v="15:07:55"/>
  </r>
  <r>
    <s v="Men's adidas Indoor Gumption III Shoes"/>
    <s v="CL9853"/>
    <n v="47.99"/>
    <n v="28.79"/>
    <x v="2"/>
    <x v="1"/>
    <s v="Adidas"/>
    <x v="0"/>
    <s v="Designed for professional as well as amateur players. These indoor shoes are crafted with synthetic upper that provides natural fit, while the EVA midsole provides lightweight cushioning. The shoes can be used for squash, tennis, and badminton. Suitable on wooden courts."/>
    <n v="3"/>
    <x v="2"/>
    <n v="26"/>
    <s v="2020-04-13"/>
    <s v="15:07:55"/>
  </r>
  <r>
    <s v="Men's Pharrell Williams x adidas Originals Running Solar Hu PRD Shoes"/>
    <s v="EF2378"/>
    <n v="149.99"/>
    <n v="89.99"/>
    <x v="0"/>
    <x v="1"/>
    <s v="Adidas"/>
    <x v="0"/>
    <s v="adidas teamed up with Pharrell Williams to create these running shoes that celebrate the world's many vibrant hues. They have a breathable textile upper and responsive cushioning for an energized ride. A stability rail helps guide the foot through the gait cycle."/>
    <n v="4.0999999999999996"/>
    <x v="0"/>
    <n v="5"/>
    <s v="2020-04-13"/>
    <s v="15:07:55"/>
  </r>
  <r>
    <s v="Men's adidas Nemeziz 19.3 Firm Ground Cleats"/>
    <s v="F34390"/>
    <n v="59.99"/>
    <n v="59.99"/>
    <x v="1"/>
    <x v="3"/>
    <s v="Adidas"/>
    <x v="0"/>
    <s v="Nemeziz isn't just a boot. It's a commitment that skills should be about wins, not likes. If you'd take celebrity over silverware, get out of here. But if you're ready to rip up the pitch to carry your team to victory, read on. The soft mesh upper on these football boots offers a responsive touch, helping you keep the ball close while you weave your magic. They're made with a mid cut to support your ankle through every twist and turn."/>
    <n v="4.5999999999999996"/>
    <x v="0"/>
    <n v="41"/>
    <s v="2020-04-13"/>
    <s v="15:07:55"/>
  </r>
  <r>
    <s v="Men's adidas Indoor Gumption III Shoes"/>
    <s v="CL9851"/>
    <n v="47.99"/>
    <n v="28.79"/>
    <x v="2"/>
    <x v="1"/>
    <s v="Adidas"/>
    <x v="0"/>
    <s v="Designed for professional as well as amateur players. These indoor shoes are crafted with synthetic upper that provides natural fit, while the EVA midsole provides lightweight cushioning. The shoes can be used for squash, tennis, and badminton. Suitable on wooden courts."/>
    <n v="3.5"/>
    <x v="1"/>
    <n v="64"/>
    <s v="2020-04-13"/>
    <s v="15:07:55"/>
  </r>
  <r>
    <s v="Men's adidas Sport Inspired Grand Court Shoes"/>
    <s v="F36412"/>
    <n v="59.99"/>
    <n v="29.99"/>
    <x v="1"/>
    <x v="0"/>
    <s v="Adidas "/>
    <x v="0"/>
    <s v="A '70s style reborn. These shoes take inspiration from iconic sport styles of the past and move them into the future. The shoes craft an everyday look with a two-tone knit upper. Signature 3-Stripes flash along the sides. Plush midsole cushioning gives comfort to every step."/>
    <n v="1"/>
    <x v="3"/>
    <n v="59"/>
    <s v="2020-04-13"/>
    <s v="15:07:55"/>
  </r>
  <r>
    <s v="MEN'S ADIDAS FOOTBALL NEMEZIZ 18.1 FIRM GROUND BOOTS"/>
    <s v="BB9425"/>
    <n v="149.99"/>
    <n v="74.989999999999995"/>
    <x v="0"/>
    <x v="0"/>
    <s v="Adidas"/>
    <x v="0"/>
    <s v="These football boots are designed for dynamic play. If you've got the tricks to turn a match on its head, you're ready to weave your magic in Nemeziz. Created for unplayable agility, these football boots have a unique bandage construction that provides both compressive support and complete flexibility. A dual lock collar secures your ankle when you're ready to explode into action."/>
    <n v="2.5"/>
    <x v="2"/>
    <n v="91"/>
    <s v="2020-04-13"/>
    <s v="15:07:56"/>
  </r>
  <r>
    <s v="Men's Swim Adilette Supercloud Plus Thongs"/>
    <s v="S78048"/>
    <n v="32.99"/>
    <n v="16.489999999999998"/>
    <x v="2"/>
    <x v="0"/>
    <s v="Adidas "/>
    <x v="0"/>
    <s v="Highly functional adidas Adilette Supercloud Plus thongs for men. The SUPERCLOUD base which is a soft, quick-dry sport footbed gives a comfortable, pillow-like feel while the injected EVA outsole offers lightweight comfort. The stylish Thong construction offers comfort and style."/>
    <n v="4.0999999999999996"/>
    <x v="0"/>
    <n v="13"/>
    <s v="2020-04-13"/>
    <s v="15:07:56"/>
  </r>
  <r>
    <s v="Men's adidas Originals Marathon Tech Shoes"/>
    <s v="G27463"/>
    <n v="119.99"/>
    <n v="59.99"/>
    <x v="0"/>
    <x v="0"/>
    <s v="Adidas"/>
    <x v="0"/>
    <s v="These shoes follow in the style steps of adidas' first trail shoe, the Marathon TR. The vintage-inspired upper is a mix of breathable mesh and synthetic suede, with iconic 3-Stripes branding. Extra comfort comes from the Boost midsole, which gives durable cushioning."/>
    <n v="3.5"/>
    <x v="1"/>
    <n v="4"/>
    <s v="2020-04-13"/>
    <s v="15:07:56"/>
  </r>
  <r>
    <s v="Men's adidas Sport Inspired VS Pace Shoes"/>
    <s v="B44869"/>
    <n v="37.99"/>
    <n v="37.99"/>
    <x v="2"/>
    <x v="3"/>
    <s v="Adidas "/>
    <x v="0"/>
    <s v="Easy style with every stride. These basketball-inspired shoes have a nubuck-like upper. Bold 3-Stripes on the outer side and perforated 3-Stripes on the inner side mix modern and classic design. The rubber outsole has a vulcanised look."/>
    <n v="4.8"/>
    <x v="0"/>
    <n v="88"/>
    <s v="2020-04-13"/>
    <s v="15:07:56"/>
  </r>
  <r>
    <s v="Men's adidas Outdoor Hammer Hiker IV Shoes"/>
    <s v="CM0002"/>
    <n v="65.989999999999995"/>
    <n v="39.590000000000003"/>
    <x v="1"/>
    <x v="1"/>
    <s v="Adidas"/>
    <x v="0"/>
    <s v="This fast, light &amp; agile outdoor shoe will appeal to those who are on the move. Made specially for those who are always looking forward to trek new heights, these shoes comes with Eva midsole for providing lightweight cushioning while you are trekking. The adiprene in the heels help in shock absorption."/>
    <n v="4.0999999999999996"/>
    <x v="0"/>
    <n v="53"/>
    <s v="2020-04-13"/>
    <s v="15:07:56"/>
  </r>
  <r>
    <s v="Men's Outdoor Terrex Two Shoes"/>
    <s v="EH1837"/>
    <n v="99.99"/>
    <n v="99.99"/>
    <x v="1"/>
    <x v="3"/>
    <s v="Adidas"/>
    <x v="0"/>
    <s v="Bound through rocky terrain with confidence and comfort. These adidas trail running shoes set you up for long-range comfort and confident traction in rugged terrain. No matter the distance or the destination, your feet can flex and adapt as you get your trail running fix."/>
    <n v="3.9"/>
    <x v="1"/>
    <n v="56"/>
    <s v="2020-04-13"/>
    <s v="15:07:56"/>
  </r>
  <r>
    <s v="Men's adidas Originals Pharrell Williams Tennis HU Human Made Shoes"/>
    <s v="EF2392"/>
    <n v="119.99"/>
    <n v="119.99"/>
    <x v="0"/>
    <x v="3"/>
    <s v="Adidas"/>
    <x v="0"/>
    <s v="Pairing vibrant colors with words of hope and inclusivity, musician and designer Pharrell Williams celebrates the hues of humanity. These shoes rework the iconic tennis shoe silhouette with embroidered &quot;Human Made&quot; heart graphics on the textile upper."/>
    <n v="4.3"/>
    <x v="0"/>
    <n v="52"/>
    <s v="2020-04-13"/>
    <s v="15:07:56"/>
  </r>
  <r>
    <s v="Men's adidas Running Edge XT Shoes"/>
    <s v="EH0433"/>
    <n v="99.99"/>
    <n v="99.99"/>
    <x v="1"/>
    <x v="3"/>
    <s v="Adidas"/>
    <x v="0"/>
    <s v="Running is a means to an end. Success. Triumph. The adidas Edge XT Shoes help you get there. They have a wide stable forefoot platform so you can cut in all directions. The upper is reinforced in key areas for midfoot lockdown."/>
    <n v="2.8"/>
    <x v="2"/>
    <n v="87"/>
    <s v="2020-04-13"/>
    <s v="15:07:56"/>
  </r>
  <r>
    <s v="Men's Running Ultraboost 20 Shoes"/>
    <s v="EE4393"/>
    <n v="179.99"/>
    <n v="179.99"/>
    <x v="3"/>
    <x v="3"/>
    <s v="Adidas"/>
    <x v="0"/>
    <s v="A new day. A new run. Make it your best. These high-performance shoes feature a foot-hugging knit upper. Stitched-in reinforcement is precisely placed to give you support in the places you need it most. The soft elastane heel delivers a more comfortable fit. Responsive cushioning returns energy to your stride with every footstrike for that I-could-run-forever feeling."/>
    <n v="4.3"/>
    <x v="0"/>
    <n v="28"/>
    <s v="2020-04-13"/>
    <s v="15:07:56"/>
  </r>
  <r>
    <s v="Men's Basketball Own The Game Shoes"/>
    <s v="EE9642"/>
    <n v="65.989999999999995"/>
    <n v="65.989999999999995"/>
    <x v="1"/>
    <x v="3"/>
    <s v="Adidas "/>
    <x v="0"/>
    <s v="Work the lane and slash through traffic in these mid-cut basketball shoes. Superior Cloudfoam cushioning in the midsole and footbed delivers energy and comfort while you finesse your clutch moves. The durable Adiwear outsole provides dual-zone traction while you create separation on the court. The mesh and synthetic leather upper features a debossed toe cap and TPU 3-Stripes."/>
    <n v="4.7"/>
    <x v="0"/>
    <n v="40"/>
    <s v="2020-04-13"/>
    <s v="15:07:56"/>
  </r>
  <r>
    <s v="Men's adidas Running Ultraboost 20 Shoes"/>
    <s v="EG0692"/>
    <n v="179.99"/>
    <n v="179.99"/>
    <x v="3"/>
    <x v="3"/>
    <s v="Adidas"/>
    <x v="0"/>
    <s v="A new day. A new run. Make it your best. These high-performance shoes feature a foot-hugging knit upper. Stitched-in reinforcement is precisely placed to give you support in the places you need it most. The soft elastane heel delivers a more comfortable fit. Responsive cushioning returns energy to your stride with every footstrike for that I-could-run-forever feeling."/>
    <n v="2.5"/>
    <x v="2"/>
    <n v="88"/>
    <s v="2020-04-13"/>
    <s v="15:07:56"/>
  </r>
  <r>
    <s v="Men's adidas Sport Inspired Caflaire Shoes"/>
    <s v="F34376"/>
    <n v="55.99"/>
    <n v="27.99"/>
    <x v="1"/>
    <x v="0"/>
    <s v="Adidas "/>
    <x v="0"/>
    <s v="Sleek, slim style that goes with everything. These low top tennis-inspired shoes have a smooth leather upper with suede details for a sophisticated look."/>
    <n v="3.9"/>
    <x v="1"/>
    <n v="87"/>
    <s v="2020-04-13"/>
    <s v="15:07:56"/>
  </r>
  <r>
    <s v="Men's adidas Sport Inspired VS Pace Shoes"/>
    <s v="DA9997"/>
    <n v="37.99"/>
    <n v="22.79"/>
    <x v="2"/>
    <x v="1"/>
    <s v="Adidas "/>
    <x v="0"/>
    <s v="Easy style with every stride. These basketball-inspired shoes have a nubuck-like upper. Bold 3-Stripes on the outer side and perforated 3-Stripes on the inner side mix modern and classic design. The rubber outsole has a vulcanised look."/>
    <n v="3.9"/>
    <x v="1"/>
    <n v="76"/>
    <s v="2020-04-13"/>
    <s v="15:07:56"/>
  </r>
  <r>
    <s v="Men's adidas Football Copa 20.4 Firm Ground Cleats"/>
    <s v="G28527"/>
    <n v="45.99"/>
    <n v="45.99"/>
    <x v="2"/>
    <x v="3"/>
    <s v="Adidas"/>
    <x v="0"/>
    <s v="Copa isn't just a cleat. It's an agreement that every fleeting touch should leave a lasting impression. If you can't make your mark on a match, move along. But if you're ready to take your touch to a new dimension, keep reading. These football boots have a stitched synthetic vamp to stop the ball slipping off your foot."/>
    <n v="2.5"/>
    <x v="2"/>
    <n v="43"/>
    <s v="2020-04-13"/>
    <s v="15:07:56"/>
  </r>
  <r>
    <s v="men's ADIDAS BASKETBALL CRAZY EXPLOSIVE LOW SHOES"/>
    <s v="CQ0443"/>
    <n v="169.99"/>
    <n v="84.99"/>
    <x v="3"/>
    <x v="0"/>
    <s v="Adidas"/>
    <x v="0"/>
    <s v="Blow past defenders with an explosive first step. These basketball shoes are made for players who thrive on unpredictability. The forged adidas Primeknit upper provides optimal stability for sharp footwork while staying ultra-light for quickness. Boost helps harness your raw energy."/>
    <n v="4.9000000000000004"/>
    <x v="0"/>
    <n v="22"/>
    <s v="2020-04-13"/>
    <s v="15:07:56"/>
  </r>
  <r>
    <s v="Men's Football Predator 20.3 Firm Ground Shoes"/>
    <s v="EE9555"/>
    <n v="59.99"/>
    <n v="59.99"/>
    <x v="1"/>
    <x v="3"/>
    <s v="Adidas"/>
    <x v="0"/>
    <s v="It shows no mercy. It feels no pity. Every inch of its fearsome frame has mutated to fulfil its single, Unrelenting Goal. Domination. The Predator 20 is here and it's hungry for control. Legal? Absolutely. Fair? Who Cares? Get a grip, playtime's over."/>
    <n v="3.8"/>
    <x v="1"/>
    <n v="5"/>
    <s v="2020-04-13"/>
    <s v="15:07:56"/>
  </r>
  <r>
    <s v="Men's adidas Originals by Alexander Wang Futureshell Shoes"/>
    <s v="EE9027"/>
    <n v="219.99"/>
    <n v="131.99"/>
    <x v="4"/>
    <x v="1"/>
    <s v="Adidas"/>
    <x v="0"/>
    <s v="Sweat it out with Alexander Wang. The designer embraces a nostalgic workout aesthetic with performance-inspired garments that can be worn to the club or the gym. These shoes combine a patent leather upper with a rubber outsole."/>
    <n v="4.9000000000000004"/>
    <x v="0"/>
    <n v="81"/>
    <s v="2020-04-13"/>
    <s v="15:07:56"/>
  </r>
  <r>
    <s v="Men's Football Copa 20.4 Firm Ground Cleats"/>
    <s v="G28523"/>
    <n v="45.99"/>
    <n v="45.99"/>
    <x v="2"/>
    <x v="3"/>
    <s v="Adidas"/>
    <x v="0"/>
    <s v="Copa isn't just a cleat. It's an agreement that every fleeting touch should leave a lasting impression. If you can't make your mark on a match, move along. But if you're ready to take your touch to a new dimension, keep reading. These football boots have a stitched synthetic vamp to stop the ball slipping off your foot."/>
    <n v="3.2"/>
    <x v="1"/>
    <n v="94"/>
    <s v="2020-04-13"/>
    <s v="15:07:56"/>
  </r>
  <r>
    <s v="Men's adidas Training Pureboost Trainer Shoes"/>
    <s v="DB3390"/>
    <n v="119.99"/>
    <n v="71.989999999999995"/>
    <x v="0"/>
    <x v="1"/>
    <s v="Adidas"/>
    <x v="0"/>
    <s v="Made for running and cross training, these versatile shoes have a breathable knit upper. A strap at the ankle lends extra support. Responsive cushioning provides endless energy return with every stride."/>
    <n v="1.5"/>
    <x v="4"/>
    <n v="33"/>
    <s v="2020-04-13"/>
    <s v="15:07:56"/>
  </r>
  <r>
    <s v="Men's adidas Football Nemeziz 18.4 Flexible Ground Cleats"/>
    <s v="BB9440"/>
    <n v="45.99"/>
    <n v="22.99"/>
    <x v="2"/>
    <x v="0"/>
    <s v="Adidas"/>
    <x v="0"/>
    <s v="Haunt opposing defences and give them a reason to remember your name. Weave through the spaces they only wish they could. Unlock agility and create the unexpected in these football boots, built with an AGILITY TOUCH SKIN upper. Designed for firm ground, artificial grass and hard."/>
    <n v="3.4"/>
    <x v="1"/>
    <n v="17"/>
    <s v="2020-04-13"/>
    <s v="15:07:56"/>
  </r>
  <r>
    <s v="Men's Adidas FOOTBALL NEMEZIZ 17.1 FG SHOES"/>
    <s v="CP8932"/>
    <n v="129.99"/>
    <n v="64.989999999999995"/>
    <x v="0"/>
    <x v="0"/>
    <s v="Adidas"/>
    <x v="0"/>
    <s v="Surprise your opponents as you appear out of nowhere. And score out of nothing. Lace up Nemeziz and create the unexpected. An innovative, tape-inspired upper on these soccer cleats supports radical moves for devastating play. Designed for firm ground."/>
    <n v="2.7"/>
    <x v="2"/>
    <n v="63"/>
    <s v="2020-04-13"/>
    <s v="15:07:56"/>
  </r>
  <r>
    <s v="Men's adidas Football Predator 19.4 Flexible Ground Cleats"/>
    <s v="D97959"/>
    <n v="45.99"/>
    <n v="22.99"/>
    <x v="2"/>
    <x v="0"/>
    <s v="Adidas"/>
    <x v="0"/>
    <s v="These football boots are designed to deliver rock-solid stability and enhanced control. Their synthetic upper includes a specially designed heel for a comfortable fit. The forefoot features control stitching for a confident touch."/>
    <n v="3"/>
    <x v="2"/>
    <n v="59"/>
    <s v="2020-04-13"/>
    <s v="15:07:56"/>
  </r>
  <r>
    <s v="MEN'S ADIDAS SPORT INSPIRED VS ADVANTAGE SHOES"/>
    <s v="D97609"/>
    <n v="39.99"/>
    <n v="23.99"/>
    <x v="2"/>
    <x v="1"/>
    <s v="Adidas "/>
    <x v="0"/>
    <s v="Relaxed court-minded style. These tennis-inspired shoes have leather-like contrast 3-Stripes on the one side and perforated 3-Stripes on the other side for a mix of modern and classic design. A heel pull offers easy on and off."/>
    <n v="1"/>
    <x v="3"/>
    <n v="18"/>
    <s v="2020-04-13"/>
    <s v="15:07:56"/>
  </r>
  <r>
    <s v="MEN'S ADIDAS FOOTBALL COPA 19.3 FIRM GROUND BOOTS"/>
    <s v="BB9187"/>
    <n v="59.99"/>
    <n v="29.99"/>
    <x v="1"/>
    <x v="0"/>
    <s v="Adidas"/>
    <x v="0"/>
    <s v="If you can't have the last word with your first touch, these football boots are out of your league. Copa transforms every stroke of your foot into a stroke of genius. The soft leather upper on these firm ground boots helps you play in comfort while stitching on it enhances ball control. The outsole includes soft inlays to cushion the foot's main pressure points. A stretchy collar wraps around your foot to lock you in while you leave your mark on the game."/>
    <n v="1"/>
    <x v="3"/>
    <n v="80"/>
    <s v="2020-04-13"/>
    <s v="15:07:56"/>
  </r>
  <r>
    <s v="MEN'S ADIDAS RUNNING SOLAR DRIVE ST SHOES"/>
    <s v="AQ0407"/>
    <n v="109.99"/>
    <n v="54.99"/>
    <x v="0"/>
    <x v="0"/>
    <s v="Adidas"/>
    <x v="0"/>
    <s v="These running shoes are designed for stability and comfort. A breathable mesh upper moves with your foot, while the stability rail provides support. Boost cushioning and a flexible outsole work together to keep your stride smooth and energised. The heel counter locks in the fit while allowing the Achilles to move freely."/>
    <n v="3.1"/>
    <x v="1"/>
    <n v="74"/>
    <s v="2020-04-13"/>
    <s v="15:07:56"/>
  </r>
  <r>
    <s v="Men's adidas Originals Superstar Shoes"/>
    <s v="FW5366"/>
    <n v="109.99"/>
    <n v="109.99"/>
    <x v="0"/>
    <x v="3"/>
    <s v="Adidas"/>
    <x v="0"/>
    <s v="New year, new foot forward. Welcome the Year of the Rat in these adidas Superstar Shoes. A shiny satin upper gives them a glossy look and luxe feel. The allover floral print is inspired by traditional Chinese designs on lacquer, ceramic and enamel art. The print is asymmetrical, with different (but related) patterns on each shoe. They come with three sets of laces so you can mix and match to your heart's content."/>
    <n v="3.4"/>
    <x v="1"/>
    <n v="38"/>
    <s v="2020-04-13"/>
    <s v="15:07:56"/>
  </r>
  <r>
    <s v="MEN'S ADIDAS OUTDOOR ELEVATE SANDALS"/>
    <s v="CJ8979"/>
    <n v="27.99"/>
    <n v="13.99"/>
    <x v="2"/>
    <x v="0"/>
    <s v="Adidas"/>
    <x v="0"/>
    <s v="Stylish and sleek adidas sandals for men are extremely lightweight. Adjustable straps enable optimal fit while the Synthetic upper and soft EVA footbed with fitted heel provide enhanced comfort. Rubber outsole with wet and dry traction pattern keeps you in control."/>
    <n v="3.7"/>
    <x v="1"/>
    <n v="52"/>
    <s v="2020-04-13"/>
    <s v="15:07:56"/>
  </r>
  <r>
    <s v="MEN'S ADIDAS SPORTS INSPIRED HOOPS 2.0 MID SHOES"/>
    <s v="B42099"/>
    <n v="55.99"/>
    <n v="27.99"/>
    <x v="1"/>
    <x v="0"/>
    <s v="Adidas "/>
    <x v="0"/>
    <s v="Mid-top style in a streamlined package. These basketball-inspired shoes boast a leather-like upper with stitched-on 3-Stripes. A breathable mesh collar gives them a sporty feel."/>
    <n v="5"/>
    <x v="0"/>
    <n v="8"/>
    <s v="2020-04-13"/>
    <s v="15:07:57"/>
  </r>
  <r>
    <s v="Men's adidas Swim Coset II Slippers"/>
    <s v="CM0042"/>
    <n v="14.99"/>
    <n v="8.99"/>
    <x v="2"/>
    <x v="1"/>
    <s v="Adidas "/>
    <x v="0"/>
    <s v="The simple and stylish adidas Stabile slippers for men. Crafted with Synthetic upper with deco stitch and thong construction allows additional comfort. 3-Stripes on the strap reflects the brand perfectly. The lightweight EVA for comfort with textured rubber outsole keep it durable while with the premium Synthetic, these slippers are perfect for casual wear."/>
    <n v="3.5"/>
    <x v="1"/>
    <n v="48"/>
    <s v="2020-04-13"/>
    <s v="15:07:57"/>
  </r>
  <r>
    <s v="Men's adidas Sport Inspired VL Court 2.0 Shoes"/>
    <s v="EE6814"/>
    <n v="49.99"/>
    <n v="29.99"/>
    <x v="2"/>
    <x v="1"/>
    <s v="Adidas "/>
    <x v="0"/>
    <s v="A skate-inspired look with smooth style. The sleek coated leather upper of these shoes is elevated with stitched-on contrast 3-Stripes. A cushioned sockliner provides comfort throughout the day."/>
    <n v="4.5"/>
    <x v="0"/>
    <n v="7"/>
    <s v="2020-04-13"/>
    <s v="15:07:57"/>
  </r>
  <r>
    <s v="Men's adidas Originals ZX 4000 4D Shoes"/>
    <s v="BD7927"/>
    <n v="299.99"/>
    <n v="299.99"/>
    <x v="4"/>
    <x v="3"/>
    <s v="Adidas"/>
    <x v="0"/>
    <s v="In the '80s, the science of sport and wearable technology were new concepts. The ZX running series adopted these ideas with a visibly technical design that became a hallmark of its style. Staying true to the original innovative ZX spirit, the adidas 4D midsole has a revolutionary data-driven design to give you focused, controlled energy return and stability. An adidas Primeknit upper wraps the foot with an engineered fit for targeted support that enhances movement."/>
    <n v="2.4"/>
    <x v="2"/>
    <n v="37"/>
    <s v="2020-04-13"/>
    <s v="15:07:57"/>
  </r>
  <r>
    <s v="Men's adidas Originals Adilette Lite Slides"/>
    <s v="FU8296"/>
    <n v="29.99"/>
    <n v="29.99"/>
    <x v="2"/>
    <x v="3"/>
    <s v="Adidas"/>
    <x v="0"/>
    <s v="Full-time vacation vibes. These Adilette Lite Slides free your feet. (Or wear them with socks, no judgment here.) This pair features a super-soft footbed for an instantly comfy feel. There's an adidas Trefoil on top so you can feel sporty, even when you're lounging."/>
    <n v="4.0999999999999996"/>
    <x v="0"/>
    <n v="88"/>
    <s v="2020-04-13"/>
    <s v="15:07:57"/>
  </r>
  <r>
    <s v="Men's Football Predator 20.3 LL Turf Boots"/>
    <s v="EE9576"/>
    <n v="69.989999999999995"/>
    <n v="69.989999999999995"/>
    <x v="1"/>
    <x v="3"/>
    <s v="Adidas"/>
    <x v="0"/>
    <s v="It shows no mercy. It feels no pity. Every inch of its fearsome frame has mutated to fulfil its single, Unrelenting Goal. Domination. The Predator 20 is here and it's hungry for control. Legal? Absolutely. Fair? Who Cares? Get a grip, playtime's over."/>
    <n v="3.9"/>
    <x v="1"/>
    <n v="83"/>
    <s v="2020-04-13"/>
    <s v="15:07:57"/>
  </r>
  <r>
    <s v="Men's adidas Outdoor Trail Rocker Mid"/>
    <s v="CM5914"/>
    <n v="59.99"/>
    <n v="59.99"/>
    <x v="1"/>
    <x v="3"/>
    <s v="Adidas"/>
    <x v="0"/>
    <s v="Feel light on your feet with this streamlined trail runner, the adidas Trail Rocker Mid shoes for men. The abrasion-resistant ripstop upper offers maximum ventilation while the Lightweight EVA provides long term lightweight cushioning. It's TRAXION√Ç¬Æ outsole offers best grip with Super High Traction Rubber for optimal grip in wet conditions."/>
    <n v="2.9"/>
    <x v="2"/>
    <n v="53"/>
    <s v="2020-04-13"/>
    <s v="15:07:57"/>
  </r>
  <r>
    <s v="Men's Running Ultraboost PB Shoes"/>
    <s v="EF0893"/>
    <n v="179.99"/>
    <n v="179.99"/>
    <x v="3"/>
    <x v="3"/>
    <s v="Adidas"/>
    <x v="0"/>
    <s v="Meet your new best friend for your fastest, longest runs. The sleek silhouette and responsive comfort of Ultraboost show up ready for race day and beyond. These Ultraboost PB Shoes have an upper built with the lightest mesh adidas makes. Internal support locks down the fit when you're powering toward the finish. 3-Stripes inspired by Japanese calligraphy add to the fast feel.LIGHTWEIGHT UPPER Celermesh materials are super light and thin for minimal weight, maximum performance.MORE BOOST FEELING 20% more Boost cushioning amplifies the responsive, energised feeling."/>
    <n v="2.6"/>
    <x v="2"/>
    <n v="94"/>
    <s v="2020-04-13"/>
    <s v="15:07:57"/>
  </r>
  <r>
    <s v="Men's adidas Running PulseBoost HD Shoes"/>
    <s v="EG0979"/>
    <n v="149.99"/>
    <n v="149.99"/>
    <x v="0"/>
    <x v="3"/>
    <s v="Adidas"/>
    <x v="0"/>
    <s v="Feel the energy of the city pulse as you run. These adidas shoes have a stretchy knit upper that fits like a sock and a wide forefoot platform for added stability. The responsive cushioning has a firm feel that provides support as you dodge cyclists and hop curbs."/>
    <n v="5"/>
    <x v="0"/>
    <n v="67"/>
    <s v="2020-04-13"/>
    <s v="15:07:57"/>
  </r>
  <r>
    <s v="Men's adidas Outdoor Storm Raiser II Shoes"/>
    <s v="CK9797"/>
    <n v="47.99"/>
    <n v="23.99"/>
    <x v="2"/>
    <x v="0"/>
    <s v="Adidas"/>
    <x v="0"/>
    <s v="A fast, lightweight low-cut adidas Storm Raiser II shoes for men. Suitable for hikes and multifunctional use, it's upper has Mesh underlays with Synthetic Overlays and soft EVA footbed which provides enhanced comfort. Exceptional TRAXION√Ç¬Æ supports your feet completely in wet conditions, and these sandals are also suitable for light hikes."/>
    <n v="3.5"/>
    <x v="1"/>
    <n v="69"/>
    <s v="2020-04-13"/>
    <s v="15:07:57"/>
  </r>
  <r>
    <s v="Men's adidas Running Ultraboost 19 Shoes"/>
    <s v="B37706"/>
    <n v="169.99"/>
    <n v="118.99"/>
    <x v="3"/>
    <x v="4"/>
    <s v="Adidas"/>
    <x v="0"/>
    <s v="Running reinvented. These high-performance neutral running shoes deliver unrivaled comfort and energy return. The lightweight and propulsive shoes have a seamless knit upper that's engineered with motion weave technology to provide stretch while also holding your foot in place as you run. The second-skin fit follows the shape of your foot to reduce pressure points."/>
    <n v="4.5999999999999996"/>
    <x v="0"/>
    <n v="16"/>
    <s v="2020-04-13"/>
    <s v="15:07:57"/>
  </r>
  <r>
    <s v="Men's adidas Training AlphaBounce Trainers"/>
    <s v="CG6237"/>
    <n v="99.99"/>
    <n v="59.99"/>
    <x v="1"/>
    <x v="1"/>
    <s v="Adidas"/>
    <x v="0"/>
    <s v="Get into the zone in these supportive cross-training shoes. The flexible Alphabounce midsole provides comfortable cushioning with every stride. The fused mesh upper adapts to the shape of your foot for a personalized fit and sock-like feel, and the adaptive outsole offers traction on any surface."/>
    <n v="3.3"/>
    <x v="1"/>
    <n v="58"/>
    <s v="2020-04-13"/>
    <s v="15:07:57"/>
  </r>
  <r>
    <s v="MEN'S ADIDAS SPORT INSPIRED VS PACE SHOES"/>
    <s v="AW4591"/>
    <n v="37.99"/>
    <n v="18.989999999999998"/>
    <x v="2"/>
    <x v="0"/>
    <s v="Adidas "/>
    <x v="0"/>
    <s v="Easy style with every stride. These basketball-inspired shoes have a nubuck-like upper. Bold 3-Stripes on the outer side and perforated 3-Stripes on the inner side mix modern and classic design. The rubber outsole has a vulcanised look."/>
    <n v="3.5"/>
    <x v="1"/>
    <n v="99"/>
    <s v="2020-04-13"/>
    <s v="15:07:57"/>
  </r>
  <r>
    <s v="Men's adidas Training AlphaBounce Trainers"/>
    <s v="DB3364"/>
    <n v="99.99"/>
    <n v="59.99"/>
    <x v="1"/>
    <x v="1"/>
    <s v="Adidas"/>
    <x v="0"/>
    <s v="Get into the zone in these supportive cross-training shoes. The flexible Alphabounce midsole provides comfortable cushioning with every stride. The fused mesh upper adapts to the shape of your foot for a personalized fit and sock-like feel, and the adaptive outsole offers traction on any surface."/>
    <n v="2.4"/>
    <x v="2"/>
    <n v="29"/>
    <s v="2020-04-13"/>
    <s v="15:07:57"/>
  </r>
  <r>
    <s v="MEN'S ADIDAS RUNNING ULTRABOOST SHOES"/>
    <s v="F35234"/>
    <n v="159.99"/>
    <n v="111.99"/>
    <x v="3"/>
    <x v="4"/>
    <s v="Adidas"/>
    <x v="0"/>
    <s v="Get that best-ever feeling on every run. These neutral shoes have a stretchy knit upper with ventilation in key sweat zones to help you stay cool. Energy-returning cushioning and a flexible outsole work together to give you a smooth ride from touch-down to toe-off."/>
    <n v="3.6"/>
    <x v="1"/>
    <n v="19"/>
    <s v="2020-04-13"/>
    <s v="15:07:57"/>
  </r>
  <r>
    <s v="Men's adidas Running Ultraboost 19 Shoes"/>
    <s v="B37703"/>
    <n v="169.99"/>
    <n v="118.99"/>
    <x v="3"/>
    <x v="4"/>
    <s v="Adidas"/>
    <x v="0"/>
    <s v="Running reinvented. These high-performance neutral running shoes deliver unrivaled comfort and energy return. The lightweight and propulsive shoes have a seamless knit upper that's engineered with motion weave technology to provide stretch while also holding your foot in place as you run. The second-skin fit follows the shape of your foot to reduce pressure points."/>
    <n v="4.8"/>
    <x v="0"/>
    <n v="84"/>
    <s v="2020-04-13"/>
    <s v="15:07:57"/>
  </r>
  <r>
    <s v="Men's adidas Running Solar Drive Shoes"/>
    <s v="D97441"/>
    <n v="109.99"/>
    <n v="54.99"/>
    <x v="0"/>
    <x v="0"/>
    <s v="Adidas"/>
    <x v="0"/>
    <s v="With a design inspired by aerospace engineering, these neutral running shoes provide reliable support and comfort as you get faster and build distance. A stability rail helps guide the foot through the gait cycle and works with responsive cushioning and a flexible outsole to deliver a smooth ride. The upper is made of lightweight, breathable mesh."/>
    <n v="5"/>
    <x v="0"/>
    <n v="36"/>
    <s v="2020-04-13"/>
    <s v="15:07:57"/>
  </r>
  <r>
    <s v="Men's Tennis Steadfast 19 Shoes"/>
    <s v="CM6023"/>
    <n v="42.99"/>
    <n v="34.39"/>
    <x v="2"/>
    <x v="5"/>
    <s v="Adidas"/>
    <x v="0"/>
    <s v="The adidas steadfast tennis shoes for men. A new, modern design that delivers quality and comfort for the recreational tennis player. The Synthetic &amp; Mesh combination on the upper makes it lightweight, breathable and durable. They come with Injected EVA midsole for long term lightweight durability while the adiwear outsole provides durability in high wear areas."/>
    <n v="4.9000000000000004"/>
    <x v="0"/>
    <n v="44"/>
    <s v="2020-04-13"/>
    <s v="15:07:57"/>
  </r>
  <r>
    <s v="Men's Tennis Steadfast 19 Shoes"/>
    <s v="CM6022"/>
    <n v="42.99"/>
    <n v="34.39"/>
    <x v="2"/>
    <x v="5"/>
    <s v="Adidas"/>
    <x v="0"/>
    <s v="The adidas steadfast tennis shoes for men. A new, modern design that delivers quality and comfort for the recreational tennis player. The Synthetic &amp; Mesh combination on the upper makes it lightweight, breathable and durable. They come with Injected EVA midsole for long term lightweight durability while the adiwear outsole provides durability in high wear areas."/>
    <n v="4.4000000000000004"/>
    <x v="0"/>
    <n v="18"/>
    <s v="2020-04-13"/>
    <s v="15:07:57"/>
  </r>
  <r>
    <s v="Men's adidas Originals Adilette Slides"/>
    <s v="EH0166"/>
    <n v="49.99"/>
    <n v="49.99"/>
    <x v="2"/>
    <x v="3"/>
    <s v="Adidas"/>
    <x v="0"/>
    <s v="First worn in locker rooms and poolside, the Adilette is now embraced as a go-to for sporty casual wear. This version of the classic slides features a leather strap that's stamped with a snakeskin pattern. Special packaging and a laser-engraved graphic inspired by the Texas flag complete the limited-edition design."/>
    <n v="2.4"/>
    <x v="2"/>
    <n v="29"/>
    <s v="2020-04-13"/>
    <s v="15:07:57"/>
  </r>
  <r>
    <s v="Men's Running Ultraboost PB Shoes"/>
    <s v="EG0429"/>
    <n v="179.99"/>
    <n v="179.99"/>
    <x v="3"/>
    <x v="3"/>
    <s v="Adidas"/>
    <x v="0"/>
    <s v="Meet your new best friend for your fastest, longest runs. The sleek silhouette and responsive comfort of Ultraboost show up ready for race day and beyond. These Ultraboost PB Shoes have an upper built with the lightest mesh adidas makes. Internal support locks down the fit when you're powering toward the finish. 3-Stripes inspired by Japanese calligraphy add to the fast feel.LIGHTWEIGHT UPPER Celermesh materials are super light and thin for minimal weight, maximum performance.MORE BOOST FEELING 20% more Boost cushioning amplifies the responsive, energised feeling."/>
    <n v="3"/>
    <x v="2"/>
    <n v="39"/>
    <s v="2020-04-13"/>
    <s v="15:07:57"/>
  </r>
  <r>
    <s v="Men's adidas Originals Adilette Lite Slides"/>
    <s v="FU8298"/>
    <n v="29.99"/>
    <n v="29.99"/>
    <x v="2"/>
    <x v="3"/>
    <s v="Adidas"/>
    <x v="0"/>
    <s v="Full-time vacation vibes. These Adilette Lite Slides free your feet. (Or wear them with socks, no judgment here.) This pair features a super-soft footbed for an instantly comfy feel. There's an adidas Trefoil on top so you can feel sporty, even when you're lounging."/>
    <n v="1.5"/>
    <x v="4"/>
    <n v="48"/>
    <s v="2020-04-13"/>
    <s v="15:07:57"/>
  </r>
  <r>
    <s v="Men's adidas Running Ultraboost 20 Shoes"/>
    <s v="FV0033"/>
    <n v="179.99"/>
    <n v="179.99"/>
    <x v="3"/>
    <x v="3"/>
    <s v="Adidas"/>
    <x v="0"/>
    <s v="A new day. A new run. Make it your best. These high-performance shoes feature a foot-hugging knit upper. Stitched-in reinforcement is precisely placed to give you support in the places you need it most. The soft elastane heel delivers a more comfortable fit. Responsive cushioning returns energy to your stride with every footstrike for that I-could-run-forever feeling."/>
    <n v="4.2"/>
    <x v="0"/>
    <n v="19"/>
    <s v="2020-04-13"/>
    <s v="15:07:57"/>
  </r>
  <r>
    <s v="Men's adidas Tennis Wondrous II Shoes"/>
    <s v="CL9987"/>
    <n v="39.99"/>
    <n v="23.99"/>
    <x v="2"/>
    <x v="1"/>
    <s v="Adidas"/>
    <x v="0"/>
    <s v="Serve up some style when you hit the club. The full synthetic upper provides unmatched durability. A cushioned EVA midsole keeps you comfortable from the moment you pull them on. The durable outsole stands up to every serve and slide as you improve your game."/>
    <n v="2.4"/>
    <x v="2"/>
    <n v="21"/>
    <s v="2020-04-13"/>
    <s v="15:07:57"/>
  </r>
  <r>
    <s v="Men's adidas Originals Adilette Lite Slides"/>
    <s v="FU8297"/>
    <n v="29.99"/>
    <n v="29.99"/>
    <x v="2"/>
    <x v="3"/>
    <s v="Adidas"/>
    <x v="0"/>
    <s v="Full-time vacation vibes. These Adilette Lite Slides free your feet. (Or wear them with socks, no judgment here.) This pair features a super-soft footbed for an instantly comfy feel. There's an adidas Trefoil on top so you can feel sporty, even when you're lounging."/>
    <n v="3.7"/>
    <x v="1"/>
    <n v="74"/>
    <s v="2020-04-13"/>
    <s v="15:07:57"/>
  </r>
  <r>
    <s v="Men's adidas Tennis GameCourt Shoes"/>
    <s v="EF0573"/>
    <n v="69.989999999999995"/>
    <n v="41.99"/>
    <x v="1"/>
    <x v="1"/>
    <s v="Adidas"/>
    <x v="0"/>
    <s v="Serve up some style when you hit the club. The breathable mesh upper on these lightweight tennis shoes hugs your foot to support every move. A cushioned midsole keeps you comfortable from the moment you pull them on. The durable outsole stands up to every serve and slide as you improve your game."/>
    <n v="3.1"/>
    <x v="1"/>
    <n v="34"/>
    <s v="2020-04-13"/>
    <s v="15:07:57"/>
  </r>
  <r>
    <s v="Men's adidas Running Ultraboost 20 Shoes"/>
    <s v="EG0755"/>
    <n v="189.99"/>
    <n v="189.99"/>
    <x v="3"/>
    <x v="3"/>
    <s v="Adidas"/>
    <x v="0"/>
    <s v="A new day. A new run. Make it your best. These high-performance shoes feature a foot-hugging knit upper. Stitched-in reinforcement is precisely placed to give you support in the places you need it most. The soft elastane heel delivers a more comfortable fit. Responsive cushioning returns energy to your stride with every footstrike for that I-could-run-forever feeling."/>
    <n v="2.7"/>
    <x v="2"/>
    <n v="58"/>
    <s v="2020-04-13"/>
    <s v="15:07:57"/>
  </r>
  <r>
    <s v="Men's adidas Running Ultraboost 19 David Beckham Shoes"/>
    <s v="FW1970"/>
    <n v="179.99"/>
    <n v="179.99"/>
    <x v="3"/>
    <x v="3"/>
    <s v="Adidas"/>
    <x v="0"/>
    <s v="Designed in collaboration with football legend David Beckham, these men's shoes celebrate the 20th anniversary of his treble with Manchester United. They have a stretchy knit upper and a leather cage that features reflective print 3-Stripes. Vivid accents nod to the kits Beckham wore with pride during his career."/>
    <n v="3.6"/>
    <x v="1"/>
    <n v="1"/>
    <s v="2020-04-13"/>
    <s v="15:07:57"/>
  </r>
  <r>
    <s v="Men's adidas Originals ZX 4000 4D Shoes"/>
    <s v="BD7865"/>
    <n v="299.99"/>
    <n v="299.99"/>
    <x v="4"/>
    <x v="3"/>
    <s v="Adidas"/>
    <x v="0"/>
    <s v="In the '80s, the science of sport and wearable technology were new concepts. The ZX running series adopted these ideas with a visibly technical design that became a hallmark of its style. Staying true to the original innovative ZX spirit, the adidas 4D midsole has a revolutionary data-driven design to give you focused, controlled energy return and stability. An adidas Primeknit upper wraps the foot with an engineered fit for targeted support that enhances movement."/>
    <n v="4"/>
    <x v="0"/>
    <n v="53"/>
    <s v="2020-04-13"/>
    <s v="15:07:57"/>
  </r>
  <r>
    <s v="Men's Tennis Laceless Hard Court Shoes"/>
    <s v="EG2211"/>
    <n v="149.99"/>
    <n v="149.99"/>
    <x v="0"/>
    <x v="3"/>
    <s v="Adidas"/>
    <x v="0"/>
    <s v="You play every single day so you need a shoe that's both durable and comfortable. These adidas tennis shoes have a cushioned midsole for enhanced comfort whether you're working on your groundstroke or playing best-of-five. A durable and supportive build lets you play on any type of court surface."/>
    <n v="2.8"/>
    <x v="2"/>
    <n v="31"/>
    <s v="2020-04-13"/>
    <s v="15:07:58"/>
  </r>
  <r>
    <s v="Men's Originals Action Sports Kiel Low Shoes"/>
    <s v="D69234"/>
    <n v="55.99"/>
    <n v="27.99"/>
    <x v="1"/>
    <x v="0"/>
    <s v="Adidas"/>
    <x v="0"/>
    <s v="The adidas Originals Kiel shoes for men offer perfect functionality along with style. Seamless Textile upper provides you comfort whereas the Vulcanized rubber outsole gives optimum Traction. They come in a sleek design with stitched 3-Stripes on the sides."/>
    <n v="3.7"/>
    <x v="1"/>
    <n v="31"/>
    <s v="2020-04-13"/>
    <s v="15:07:58"/>
  </r>
  <r>
    <s v="Men's adidas Tennis SoleMatch Bounce Hard Court Shoes"/>
    <s v="EG2216"/>
    <n v="129.99"/>
    <n v="129.99"/>
    <x v="0"/>
    <x v="3"/>
    <s v="Adidas"/>
    <x v="0"/>
    <s v="You play every single day so you need a shoe that's both durable and comfortable. These adidas tennis shoes have a cushioned midsole for enhanced comfort whether you're working on your groundstroke or playing best-of-five. A durable and supportive build lets you play on any type of court surface."/>
    <n v="3.6"/>
    <x v="1"/>
    <n v="41"/>
    <s v="2020-04-13"/>
    <s v="15:07:58"/>
  </r>
  <r>
    <s v="Men's adidas Tennis GameCourt Shoes"/>
    <s v="EG2007"/>
    <n v="59.99"/>
    <n v="59.99"/>
    <x v="1"/>
    <x v="3"/>
    <s v="Adidas"/>
    <x v="0"/>
    <s v="Stay patient and consistent on the court. These adidas tennis shoes feature a breathable mesh upper that hugs your foot, locking you in as you step into every swing. Return serve in comfort. Stay on your toes and change directions in an instant."/>
    <n v="4.8"/>
    <x v="0"/>
    <n v="37"/>
    <s v="2020-04-13"/>
    <s v="15:07:58"/>
  </r>
  <r>
    <s v="Men's adidas Tennis Woundrous II Shoes"/>
    <s v="CM6029"/>
    <n v="39.99"/>
    <n v="39.99"/>
    <x v="2"/>
    <x v="3"/>
    <s v="Adidas"/>
    <x v="0"/>
    <s v="Serve up some style when you hit the club. The full synthetic upper provides unmatched durability. A cushioned EVA midsole keeps you comfortable from the moment you pull them on. The durable outsole stands up to every serve and slide as you improve your game."/>
    <n v="5"/>
    <x v="0"/>
    <n v="29"/>
    <s v="2020-04-13"/>
    <s v="15:07:58"/>
  </r>
  <r>
    <s v="Men's adidas Tennis CourtJam Bounce Shoes"/>
    <s v="EF2479"/>
    <n v="89.99"/>
    <n v="89.99"/>
    <x v="1"/>
    <x v="3"/>
    <s v="Adidas"/>
    <x v="0"/>
    <s v="Take on all challengers. These adidas tennis shoes feature a breathable mesh upper that keeps your feet comfortable from opening serve to match point. Step into every shot in comfort. Show off your footwork as you keep rallies alive."/>
    <n v="2.7"/>
    <x v="2"/>
    <n v="64"/>
    <s v="2020-04-13"/>
    <s v="15:07:58"/>
  </r>
  <r>
    <s v="Men's adidas Basketball Streetcheck Shoes"/>
    <s v="EE9658"/>
    <n v="89.99"/>
    <n v="53.99"/>
    <x v="1"/>
    <x v="1"/>
    <s v="Adidas "/>
    <x v="0"/>
    <s v="In classic '90s style, these mesh basketball shoes focus on comfort, support and durability, so you can deliver consistently on the asphalt. Built with the outdoor player in mind, these mid-cut shoes have enhanced midfoot support and protection to resist wear and tear. The wide forefoot platform and breathable double-layer cushioning make every takeoff and landing feel comfortable."/>
    <n v="3.6"/>
    <x v="1"/>
    <n v="58"/>
    <s v="2020-04-13"/>
    <s v="15:07:58"/>
  </r>
  <r>
    <s v="Men's Tennis Woundrous II Shoes"/>
    <s v="CM6028"/>
    <n v="39.99"/>
    <n v="39.99"/>
    <x v="2"/>
    <x v="3"/>
    <s v="Adidas"/>
    <x v="0"/>
    <s v="Serve up some style when you hit the club. The full synthetic upper provides unmatched durability. A cushioned EVA midsole keeps you comfortable from the moment you pull them on. The durable outsole stands up to every serve and slide as you improve your game."/>
    <n v="2.2000000000000002"/>
    <x v="2"/>
    <n v="45"/>
    <s v="2020-04-13"/>
    <s v="15:07:58"/>
  </r>
  <r>
    <s v="Men's adidas Originals 3ST.004 Shoes"/>
    <s v="EE7669"/>
    <n v="109.99"/>
    <n v="65.989999999999995"/>
    <x v="0"/>
    <x v="1"/>
    <s v="Adidas"/>
    <x v="0"/>
    <s v="Created using feedback from adidas pro riders, the 3ST is the most technical series of shoes in the skate lineup. This fourth iteration is built on a layer of responsive Boost cushioning for shock absorption. The suede and nubuck upper combines classic aesthetics with modern design lines, so these shoes look as fresh as they feel."/>
    <n v="2.5"/>
    <x v="2"/>
    <n v="69"/>
    <s v="2020-04-13"/>
    <s v="15:07:58"/>
  </r>
  <r>
    <s v="Men's adidas Tennis Woundrous II Shoes"/>
    <s v="CM6027"/>
    <n v="39.99"/>
    <n v="39.99"/>
    <x v="2"/>
    <x v="3"/>
    <s v="Adidas"/>
    <x v="0"/>
    <s v="Serve up some style when you hit the club. The full synthetic upper provides unmatched durability. A cushioned EVA midsole keeps you comfortable from the moment you pull them on. The durable outsole stands up to every serve and slide as you improve your game."/>
    <n v="2.2000000000000002"/>
    <x v="2"/>
    <n v="15"/>
    <s v="2020-04-13"/>
    <s v="15:07:58"/>
  </r>
  <r>
    <s v="Men's adidas Tennis GameCourt Shoes"/>
    <s v="EG2009"/>
    <n v="59.99"/>
    <n v="59.99"/>
    <x v="1"/>
    <x v="3"/>
    <s v="Adidas"/>
    <x v="0"/>
    <s v="Stay patient and consistent on the court. These adidas tennis shoes feature a breathable mesh upper that hugs your foot, locking you in as you step into every swing. Return serve in comfort. Stay on your toes and change directions in an instant."/>
    <n v="4.9000000000000004"/>
    <x v="0"/>
    <n v="68"/>
    <s v="2020-04-13"/>
    <s v="15:07:58"/>
  </r>
  <r>
    <s v="Men's Cricket Cri Hase Shoes"/>
    <s v="CM6007"/>
    <n v="39.99"/>
    <n v="39.99"/>
    <x v="2"/>
    <x v="3"/>
    <s v="Adidas"/>
    <x v="0"/>
    <s v="Thiese shoes are a great choice for the amatuer cricketer &amp; fan. Features synthetic leather upper with perforated mesh for ventilation, TPU moulded stripes for support and style. The Injected EVA midsole provides lightweight cushioning, while the aggressive rubber outsole will ensure firm grip, maximum traction and agility."/>
    <n v="1.5"/>
    <x v="4"/>
    <n v="5"/>
    <s v="2020-04-13"/>
    <s v="15:07:58"/>
  </r>
  <r>
    <s v="Men's adidas Tennis Wucht Indoor Shoes"/>
    <s v="CL9855"/>
    <n v="49.99"/>
    <n v="24.99"/>
    <x v="2"/>
    <x v="0"/>
    <s v="Adidas"/>
    <x v="0"/>
    <s v="High-tech meets super comfort in these performance-driven adidas tennis shoes. These indoor shoes have a snug-fitting synthetic upper with a comfortable cushioned sole. The Adiwear√¢?¬¢ outsole offers the ultimate in high-wear durability Rubber outsole provide maximum flexibility to your feet."/>
    <n v="2.5"/>
    <x v="2"/>
    <n v="15"/>
    <s v="2020-04-13"/>
    <s v="15:07:58"/>
  </r>
  <r>
    <s v="Men's adidas Adipower Vector Mid 20 Shoes"/>
    <s v="EF3504"/>
    <n v="119.99"/>
    <n v="119.99"/>
    <x v="0"/>
    <x v="3"/>
    <s v="Adidas"/>
    <x v="0"/>
    <s v="It's just you and the batsman. As you steam towards the crease, these Adipower Vector Mid 20 cricket shoes cushion every stride. The Boa√Ç¬Æ Closure System offers a locked-in fit and easy on and off lacing system while the 10-spike outsole helps you hit top speed. A flexible mesh forefoot keeps your toes comfortable when you plant your foot. The mid cut adds ankle support."/>
    <n v="5"/>
    <x v="0"/>
    <n v="22"/>
    <s v="2020-04-13"/>
    <s v="15:07:58"/>
  </r>
  <r>
    <s v="Men's adidas Sport Inspired Bball 90s Shoes"/>
    <s v="EF0606"/>
    <n v="79.989999999999995"/>
    <n v="47.99"/>
    <x v="1"/>
    <x v="1"/>
    <s v="Adidas "/>
    <x v="0"/>
    <s v="The style of the 90s stars returns to the streets. These sneakers are inspired by basketball shoes of the past era.The Cloudfoam comfort midsole provides unsurpassed softness to your feet in every step."/>
    <n v="2.5"/>
    <x v="2"/>
    <n v="8"/>
    <s v="2020-04-13"/>
    <s v="15:07:58"/>
  </r>
  <r>
    <s v="men's ADIDAS ORIGINALS STAN SMITH shoes"/>
    <s v="M20324"/>
    <n v="59.99"/>
    <n v="59.99"/>
    <x v="1"/>
    <x v="3"/>
    <s v="Adidas"/>
    <x v="0"/>
    <s v="Classic adidas Originals Stan Smith Shoe for Men. Its soft premium leather upper, perforated 3-Stripes and contrast heel tab make it perfect casual as well as sportswear. Classic finishing to this piece is given by its rubber outsole."/>
    <n v="4.5"/>
    <x v="0"/>
    <n v="40"/>
    <s v="2020-04-13"/>
    <s v="15:07:58"/>
  </r>
  <r>
    <s v="Men's Sport Inspired Roguera Shoes"/>
    <s v="EG2659"/>
    <n v="55.99"/>
    <n v="55.99"/>
    <x v="1"/>
    <x v="3"/>
    <s v="Adidas "/>
    <x v="0"/>
    <s v="Feel the power of the fitness trends of the '80s. These shoes modernize a classic workout look with all-day style and comfort. They feature a coated leather upper and an iconic twin-cup midsole to give you more spring in your step."/>
    <n v="5"/>
    <x v="0"/>
    <n v="78"/>
    <s v="2020-04-13"/>
    <s v="15:07:58"/>
  </r>
  <r>
    <s v="Unisex Bascketball Dame 6 GCA - Forbidden City Shoes"/>
    <s v="FW5445"/>
    <n v="129.99"/>
    <n v="129.99"/>
    <x v="0"/>
    <x v="3"/>
    <s v="Adidas"/>
    <x v="0"/>
    <s v="Elevate your Damian Lillard style with a new perspective. These adidas basketball shoes combine Dame's leadership on and off the hardwood with Chinese New Year details. Cut and pivot on a dime as you attack the paint in ultralight, snug comfort."/>
    <n v="3.7"/>
    <x v="1"/>
    <n v="22"/>
    <s v="2020-04-13"/>
    <s v="15:07:58"/>
  </r>
  <r>
    <s v="Men's Basketball Harden Vol. 4 GCA - Forbidden Shoes"/>
    <s v="FW3136"/>
    <n v="169.99"/>
    <n v="169.99"/>
    <x v="3"/>
    <x v="3"/>
    <s v="Adidas"/>
    <x v="0"/>
    <s v="Remix James Harden's game. These adidas basketball shoes combine the former MVP's signature look with the fresh perspective of Chinese New Year. Change directions and break defenders' ankles in snug comfort. Stop and go on a dime."/>
    <n v="3.7"/>
    <x v="1"/>
    <n v="47"/>
    <s v="2020-04-13"/>
    <s v="15:07:58"/>
  </r>
  <r>
    <s v="Kids-Unisex adidas Tennis Adizero Club Shoes"/>
    <s v="EH1106"/>
    <n v="39.99"/>
    <n v="39.99"/>
    <x v="2"/>
    <x v="3"/>
    <s v="Adidas"/>
    <x v="0"/>
    <s v="Keep kids cool and comfortable on court. These lightweight tennis shoes have a mesh upper to keep air circulating. The foot-hugging construction adds stability, while an EVA midsole cushions every step. The outsole is made for high-wear durability as they develop their love of the game."/>
    <n v="4.9000000000000004"/>
    <x v="0"/>
    <n v="84"/>
    <s v="2020-04-13"/>
    <s v="15:07:59"/>
  </r>
  <r>
    <s v="Unisex adidas Basketball Harden Stepback Shoes"/>
    <s v="EH1943"/>
    <n v="79.989999999999995"/>
    <n v="79.989999999999995"/>
    <x v="1"/>
    <x v="3"/>
    <s v="Adidas"/>
    <x v="0"/>
    <s v="Nobody stands between you and the hoop. These adidas basketball shoes are built with a grippy rubber outsole so you can stop on a dime and knock down your jumper as if you were James Harden. The lightweight, breathable feel and wider forefoot mean you can wear them even after you've finished hooping."/>
    <n v="2.7"/>
    <x v="2"/>
    <n v="50"/>
    <s v="2020-04-13"/>
    <s v="15:07:59"/>
  </r>
  <r>
    <s v="Men's Running Ultraboost A.RDY Shoes"/>
    <s v="EG0773"/>
    <n v="179.99"/>
    <n v="179.99"/>
    <x v="3"/>
    <x v="3"/>
    <s v="Adidas"/>
    <x v="0"/>
    <s v="Your run can't wait for cooler weather. It can't wait for the clouds to roll in or the rain to fall or the wind to blow. When the forecast calls for high temperatures as far as the eye can see, these running shoes are your go-to pair. A lightweight and breathable monofilament knit upper has transparent panels like windows open to a breeze. Responsive cushioning rides on a transparent outsole that adds to the icy-cool feel."/>
    <n v="4.5999999999999996"/>
    <x v="0"/>
    <n v="6"/>
    <s v="2020-04-13"/>
    <s v="15:07:59"/>
  </r>
  <r>
    <s v="Men's adidas Basketball Pro Next 2019 Shoes"/>
    <s v="EG2799"/>
    <n v="69.989999999999995"/>
    <n v="69.989999999999995"/>
    <x v="1"/>
    <x v="3"/>
    <s v="Adidas"/>
    <x v="0"/>
    <s v="Create havoc all game long. These adidas basketball shoes let you quickly move in lightweight, cushioned comfort. Cut, pivot and make space against defenders whether on the shiny hardwood or the cracked blacktop."/>
    <n v="3.8"/>
    <x v="1"/>
    <n v="98"/>
    <s v="2020-04-13"/>
    <s v="15:07:59"/>
  </r>
  <r>
    <s v="Men's Basketball D.O.N. Issue #1 Shoes"/>
    <s v="EF9919"/>
    <n v="99.99"/>
    <n v="99.99"/>
    <x v="1"/>
    <x v="3"/>
    <s v="Adidas"/>
    <x v="0"/>
    <s v="Explode to the paint like Donovan Mitchell. These adidas basketball shoes are inspired by Mitchell's attitude and perseverance over adversity. The blended upper delivers stability for acceleration and lateral quickness as you cut to the hoop. Flexible cushioning in the midsole lets you bounce back with every jump."/>
    <n v="3.4"/>
    <x v="1"/>
    <n v="81"/>
    <s v="2020-04-13"/>
    <s v="15:07:59"/>
  </r>
  <r>
    <s v="Men's adidas Training FitBounce Trainers"/>
    <s v="EE4599"/>
    <n v="79.989999999999995"/>
    <n v="79.989999999999995"/>
    <x v="1"/>
    <x v="3"/>
    <s v="Adidas"/>
    <x v="0"/>
    <s v="Put your versatility on display in these adidas training shoes. The mesh upper keeps you cool. Midsole cushioning means unmatched comfort and an agile, springy feel. The outsole adds multidirectional traction on any surface."/>
    <n v="3.4"/>
    <x v="1"/>
    <n v="39"/>
    <s v="2020-04-13"/>
    <s v="15:07:59"/>
  </r>
  <r>
    <s v="Men's adidas Basketball Dame 6 Shoes"/>
    <s v="EF9866"/>
    <n v="129.99"/>
    <n v="129.99"/>
    <x v="0"/>
    <x v="3"/>
    <s v="Adidas"/>
    <x v="0"/>
    <s v="Get on the court and lead by example, just like Damian Lillard. These adidas basketball shoes are ultralight, so you can fly up and down the floor. A herringbone outsole provides grip when you slam on the brakes and pull up from a distance. The upper reflects Dame's quiet leadership on the court and influential personality off of it."/>
    <n v="2.6"/>
    <x v="2"/>
    <n v="71"/>
    <s v="2020-04-13"/>
    <s v="15:07:59"/>
  </r>
  <r>
    <s v="Men's Basketball D.O.N. Issue #1 Shoes"/>
    <s v="EF9908"/>
    <n v="99.99"/>
    <n v="99.99"/>
    <x v="1"/>
    <x v="3"/>
    <s v="Adidas"/>
    <x v="0"/>
    <s v="Explode to the paint like Donovan Mitchell. These adidas basketball shoes are inspired by Mitchell's attitude and perseverance over adversity. The blended upper delivers stability for acceleration and lateral quickness as you cut to the hoop. Flexible cushioning in the midsole lets you bounce back with every jump."/>
    <n v="3.4"/>
    <x v="1"/>
    <n v="62"/>
    <s v="2020-04-13"/>
    <s v="15:07:59"/>
  </r>
  <r>
    <s v="Men's adidas Tennis Wucht Indoor Shoes"/>
    <s v="CM6031"/>
    <n v="49.99"/>
    <n v="49.99"/>
    <x v="2"/>
    <x v="3"/>
    <s v="Adidas"/>
    <x v="0"/>
    <s v="High-tech meets super comfort in these performance-driven adidas tennis shoes. These indoor shoes have a snug-fitting synthetic upper with a comfortable cushioned sole. The Adiwear√¢?¬¢ outsole offers the ultimate in high-wear durability Rubber outsole provide maximum flexibility to your feet."/>
    <n v="4.7"/>
    <x v="0"/>
    <n v="89"/>
    <s v="2020-04-13"/>
    <s v="15:07:59"/>
  </r>
  <r>
    <s v="Men's adidas Tennis Gumption II Shoes"/>
    <s v="CM6012"/>
    <n v="47.99"/>
    <n v="47.99"/>
    <x v="2"/>
    <x v="3"/>
    <s v="Adidas"/>
    <x v="0"/>
    <s v="Designed for professional as well as amateur players. These tennis shoes are crafted with synthetic upper that provides natural fit, while the EVA midsole provides lightweight cushioning and Non-Marking Gum Outsole for better durability."/>
    <n v="5"/>
    <x v="0"/>
    <n v="35"/>
    <s v="2020-04-13"/>
    <s v="15:07:59"/>
  </r>
  <r>
    <s v="Men's adidas Basketball Harden Vol. 4 Shoes"/>
    <s v="EF9926"/>
    <n v="149.99"/>
    <n v="149.99"/>
    <x v="0"/>
    <x v="3"/>
    <s v="Adidas"/>
    <x v="0"/>
    <s v="These basketball shoes are designed specifically for James Harden's game to help him stay strong in the fourth quarter. Featuring ultra-lightweight and responsive midsole cushioning, they have a midfoot band for the added lockdown and stability needed to make hard, decisive cuts. A rubber outsole tailored to Harden's signature on-court movements provides outstanding traction and grip."/>
    <n v="4.8"/>
    <x v="0"/>
    <n v="21"/>
    <s v="2020-04-13"/>
    <s v="15:07:59"/>
  </r>
  <r>
    <s v="Men's adidas Tennis Gumption II Shoes"/>
    <s v="CM6013"/>
    <n v="47.99"/>
    <n v="47.99"/>
    <x v="2"/>
    <x v="3"/>
    <s v="Adidas"/>
    <x v="0"/>
    <s v="Designed for professional as well as amateur players. These tennis shoes are crafted with synthetic upper that provides natural fit, while the EVA midsole provides lightweight cushioning and Non-Marking Gum Outsole for better durability."/>
    <n v="4.7"/>
    <x v="0"/>
    <n v="7"/>
    <s v="2020-04-13"/>
    <s v="15:07:59"/>
  </r>
  <r>
    <s v="MEN'S ADIDAS BASKETBALL MARQUEE BOOST LOW SHOES"/>
    <s v="D96931"/>
    <n v="149.99"/>
    <n v="74.989999999999995"/>
    <x v="0"/>
    <x v="0"/>
    <s v="Adidas"/>
    <x v="0"/>
    <s v="Updating a classic look with modern details, these low-cut basketball shoes are built for quickness and agility on the hardwood. They feature a moulded ankle collar with a cushioned heel for support and comfort. A responsive midsole returns energy on every jumper. The herringbone outsole provides extra grip as you stop and go on a dime."/>
    <n v="3.4"/>
    <x v="1"/>
    <n v="58"/>
    <s v="2020-04-13"/>
    <s v="15:07:59"/>
  </r>
  <r>
    <s v="Men's adidas TRAINING DURAMO 8 LEATHER Low Shoes"/>
    <s v="BB3218"/>
    <n v="99.99"/>
    <n v="40"/>
    <x v="1"/>
    <x v="2"/>
    <s v="Adidas "/>
    <x v="0"/>
    <s v="A daily shoe that takes you through your workout. These men's training shoes feature a soft leather upper and cloudfoam midsole for excellent comfort and cushioning. A TPU cage adds the lateral support you need to push past plateaus."/>
    <n v="2.7"/>
    <x v="2"/>
    <n v="92"/>
    <s v="2020-04-13"/>
    <s v="15:07:59"/>
  </r>
  <r>
    <s v="Men's Sport Inspired Roguera Shoes"/>
    <s v="EH1875"/>
    <n v="55.99"/>
    <n v="55.99"/>
    <x v="1"/>
    <x v="3"/>
    <s v="Adidas "/>
    <x v="0"/>
    <s v="Feel the power of the fitness trends of the '80s. These shoes modernize a classic workout look with all-day style and comfort. They feature a coated leather upper and an iconic twin-cup midsole to give you more spring in your step."/>
    <n v="4.8"/>
    <x v="0"/>
    <n v="55"/>
    <s v="2020-04-13"/>
    <s v="15:07:59"/>
  </r>
  <r>
    <s v="Men's adidas Tennis Wucht Indoor Shoes"/>
    <s v="CM6032"/>
    <n v="49.99"/>
    <n v="49.99"/>
    <x v="2"/>
    <x v="3"/>
    <s v="Adidas"/>
    <x v="0"/>
    <s v="High-tech meets super comfort in these performance-driven adidas tennis shoes. These indoor shoes have a snug-fitting synthetic upper with a comfortable cushioned sole. The Adiwear√¢?¬¢ outsole offers the ultimate in high-wear durability Rubber outsole provide maximum flexibility to your feet."/>
    <n v="3"/>
    <x v="2"/>
    <n v="88"/>
    <s v="2020-04-13"/>
    <s v="15:07:59"/>
  </r>
  <r>
    <s v="Men's adidas Running Ultraboost 20 Shoes"/>
    <s v="EG0691"/>
    <n v="179.99"/>
    <n v="179.99"/>
    <x v="3"/>
    <x v="3"/>
    <s v="Adidas"/>
    <x v="0"/>
    <s v="A new day. A new run. Make it your best. These high-performance shoes feature a foot-hugging knit upper. Stitched-in reinforcement is precisely placed to give you support in the places you need it most. The soft elastane heel delivers a more comfortable fit. Responsive cushioning returns energy to your stride with every footstrike for that I-could-run-forever feeling."/>
    <n v="4.4000000000000004"/>
    <x v="0"/>
    <n v="26"/>
    <s v="2020-04-13"/>
    <s v="15:07:59"/>
  </r>
  <r>
    <s v="Men's adidas Originals by Alexander Wang Adilette Lycra Slides"/>
    <s v="G28220"/>
    <n v="119.99"/>
    <n v="71.989999999999995"/>
    <x v="0"/>
    <x v="1"/>
    <s v="Adidas"/>
    <x v="0"/>
    <s v="Sweat it out with Alexander Wang. The designer embraces a nostalgic workout aesthetic with performance-inspired garments that can be worn to the club or the gym. These Adilette slides have a puffy bandage upper with aerobics-inspired graphics."/>
    <n v="3.9"/>
    <x v="1"/>
    <n v="42"/>
    <s v="2020-04-13"/>
    <s v="15:07:59"/>
  </r>
  <r>
    <s v="Men's adidas Running Ultraboost 19 Star Wars Shoes"/>
    <s v="FW0525"/>
    <n v="199.99"/>
    <n v="199.99"/>
    <x v="3"/>
    <x v="3"/>
    <s v="Adidas"/>
    <x v="0"/>
    <s v="Inspired by Star Wars√¢?¬¢, built for comfort and performance. These running shoes have a seamless knit upper with a second-skin fit. Built-in areas of stretch and support allow the foot to move naturally. The responsive midsole packs in more Boost cushioning without adding weight for an unrivaled Boost feeling."/>
    <n v="3.5"/>
    <x v="1"/>
    <n v="48"/>
    <s v="2020-04-13"/>
    <s v="15:07:59"/>
  </r>
  <r>
    <s v="Women's adidas Running PulseBoost HD Shoes"/>
    <s v="G26934"/>
    <n v="129.99"/>
    <n v="77.989999999999995"/>
    <x v="0"/>
    <x v="1"/>
    <s v="Adidas"/>
    <x v="0"/>
    <s v="Feel the city heartbeat under your feet. Designed for urban running, these shoes are made of breathable knit with a foot-hugging fit. Strategically placed non-stretch zones provide midfoot support, and low-profile cushioning delivers a responsive ride. A reflective badge contains the coordinates for the key running cities of Berlin, New York and Paris."/>
    <n v="3.6"/>
    <x v="1"/>
    <n v="68"/>
    <s v="2020-04-13"/>
    <s v="15:07:59"/>
  </r>
  <r>
    <s v="Men's Cricket 22 Yards Shoes"/>
    <s v="EF3509"/>
    <n v="99.99"/>
    <n v="99.99"/>
    <x v="1"/>
    <x v="3"/>
    <s v="Adidas"/>
    <x v="0"/>
    <s v="The adidas 22 Yards cricket shoes for lovers of the game. Inspired from the 22YDS series, these shoes have a synthetic and mesh upper and perforations for ventilation. Injection EVA midsole provides lightweight cushioning while the anti-slip rubber outsole and speed grip provide maximum traction and agility."/>
    <n v="1"/>
    <x v="3"/>
    <n v="43"/>
    <s v="2020-04-13"/>
    <s v="15:07:59"/>
  </r>
  <r>
    <s v="Men's adidas Adipower Vector 20 Shoes"/>
    <s v="EF3503"/>
    <n v="109.99"/>
    <n v="109.99"/>
    <x v="0"/>
    <x v="3"/>
    <s v="Adidas"/>
    <x v="0"/>
    <s v="It's just you and the batsman. As you steam towards the crease, these Adipower Vector 20 cricket shoes cushion every stride. A 10-spike outsole propels you forward while the bevelled heel smoothes your landing. Mesh in the forefoot reduces pressure on your toes."/>
    <n v="4.9000000000000004"/>
    <x v="0"/>
    <n v="47"/>
    <s v="2020-04-13"/>
    <s v="15:07:59"/>
  </r>
  <r>
    <s v="Men's adidas Cricket Howzat Shoes"/>
    <s v="EF3505"/>
    <n v="69.989999999999995"/>
    <n v="69.989999999999995"/>
    <x v="1"/>
    <x v="3"/>
    <s v="Adidas"/>
    <x v="0"/>
    <s v="Batting, fielding or bowling, these Howzat Spike 20 cricket shoes keep you in control. A mesh upper cools you during long stints in the field while a cushioned midsole softens every step. The midfoot strap and mid-cut design combine to stabilise your stance for every reverse sweep and diving catch."/>
    <n v="4.4000000000000004"/>
    <x v="0"/>
    <n v="30"/>
    <s v="2020-04-13"/>
    <s v="15:07:59"/>
  </r>
  <r>
    <s v="Men's Cricket Cri Hase Shoes"/>
    <s v="CM6008"/>
    <n v="39.99"/>
    <n v="39.99"/>
    <x v="2"/>
    <x v="3"/>
    <s v="Adidas"/>
    <x v="0"/>
    <s v="Thiese shoes are a great choice for the amatuer cricketer &amp; fan. Features synthetic leather upper with perforated mesh for ventilation, TPU moulded stripes for support and style. The Injected EVA midsole provides lightweight cushioning, while the aggressive rubber outsole will ensure firm grip, maximum traction and agility."/>
    <n v="2"/>
    <x v="4"/>
    <n v="87"/>
    <s v="2020-04-13"/>
    <s v="15:07:59"/>
  </r>
  <r>
    <s v="Unisex adidas Outdoor Terrex Daroga Water Shoes"/>
    <s v="BC0980"/>
    <n v="79.989999999999995"/>
    <n v="79.989999999999995"/>
    <x v="1"/>
    <x v="3"/>
    <s v="Adidas"/>
    <x v="0"/>
    <s v="These shoes fit easily into a travel bag so you're ready for the trip ahead. They feature a quick-drying upper for breathable comfort. A high-traction rubber outsole grips wet surfaces to keep you moving no matter the conditions."/>
    <n v="4.5999999999999996"/>
    <x v="0"/>
    <n v="6"/>
    <s v="2020-04-13"/>
    <s v="15:07:59"/>
  </r>
  <r>
    <s v="Men's adidas Basketball Harden Vol. 4 Shoes"/>
    <s v="EF9924"/>
    <n v="149.99"/>
    <n v="149.99"/>
    <x v="0"/>
    <x v="3"/>
    <s v="Adidas"/>
    <x v="0"/>
    <s v="These basketball shoes are designed specifically for James Harden's game to help him stay strong in the fourth quarter. Featuring ultra-lightweight and responsive midsole cushioning, they have a midfoot band for the added lockdown and stability needed to make hard, decisive cuts. A rubber outsole tailored to Harden's signature on-court movements provides outstanding traction and grip."/>
    <n v="4.4000000000000004"/>
    <x v="0"/>
    <n v="89"/>
    <s v="2020-04-13"/>
    <s v="15:07:59"/>
  </r>
  <r>
    <s v="Nike Air Force 1 '07 Essential"/>
    <s v="CJ1646-600"/>
    <n v="74.95"/>
    <n v="74.95"/>
    <x v="1"/>
    <x v="3"/>
    <s v="Nike"/>
    <x v="1"/>
    <s v="Let your shoe game shimmer in the Nike Air Force 1 '07 Essential. It takes the classic AF-1 design to the next level with its premium leather upper and iridescent Swoosh."/>
    <n v="0"/>
    <x v="5"/>
    <n v="0"/>
    <s v="2020-04-13"/>
    <s v="15:27:56"/>
  </r>
  <r>
    <s v="Nike Air Force 1 '07"/>
    <s v="CT4328-101"/>
    <n v="74.95"/>
    <n v="74.95"/>
    <x v="1"/>
    <x v="3"/>
    <s v="Nike"/>
    <x v="1"/>
    <s v="The legend lives on in the Nike Air Force 1 '07, a modern take on the iconic AF1 that blends classic style with fresh colours and details."/>
    <n v="0"/>
    <x v="5"/>
    <n v="0"/>
    <s v="2020-04-13"/>
    <s v="15:27:56"/>
  </r>
  <r>
    <s v="Nike Air Force 1 Sage Low LX"/>
    <s v="CI3482-200"/>
    <n v="99.95"/>
    <n v="99.95"/>
    <x v="1"/>
    <x v="3"/>
    <s v="Nike"/>
    <x v="1"/>
    <s v="Taking both height and craft to new levels, the Nike Air Force 1 Sage Low LX features a platform midsole and pared-down upper. Rolled edges and clean lines replace traditional overlays for a bold look."/>
    <n v="0"/>
    <x v="5"/>
    <n v="0"/>
    <s v="2020-04-13"/>
    <s v="15:27:56"/>
  </r>
  <r>
    <s v="Nike Air Max Dia SE"/>
    <s v="CD0479-200"/>
    <n v="99.95"/>
    <n v="99.95"/>
    <x v="1"/>
    <x v="3"/>
    <s v="Nike"/>
    <x v="1"/>
    <s v="Designed for a woman's foot, the Nike Air Max Dia delivers a lifted look and airy aesthetic in a sleek shape. The minimal upper modernises the look while the exaggerated midsole amplifies the Max Air unit surrounded by clear TPU for a boost of style."/>
    <n v="0"/>
    <x v="5"/>
    <n v="0"/>
    <s v="2020-04-13"/>
    <s v="15:27:57"/>
  </r>
  <r>
    <s v="Nike Air Max Verona"/>
    <s v="CZ6156-101"/>
    <n v="99.95"/>
    <n v="99.95"/>
    <x v="1"/>
    <x v="3"/>
    <s v="Nike"/>
    <x v="1"/>
    <s v="Pass on the good vibes in the Nike Air Max Verona. Elegant and versatile, its mixed-material upper features a plush collar, flashy colours and unique stitching patterns. The Nike Air cushioning adds a modern twist, comfort and style to your journey."/>
    <n v="0"/>
    <x v="5"/>
    <n v="0"/>
    <s v="2020-04-13"/>
    <s v="15:27:57"/>
  </r>
  <r>
    <s v="Nike Free Metcon 3"/>
    <s v="CJ6314-146"/>
    <n v="99.95"/>
    <n v="99.95"/>
    <x v="1"/>
    <x v="3"/>
    <s v="Nike"/>
    <x v="1"/>
    <s v="The Nike Free Metcon 3 combines the flexibility of a Nike Free sole with the flat, wide heel of the Metcon to keep you fast but stable on your feet from weightlifting to speed drills."/>
    <n v="0"/>
    <x v="5"/>
    <n v="0"/>
    <s v="2020-04-13"/>
    <s v="15:27:58"/>
  </r>
  <r>
    <s v="NikeCourt Blanc"/>
    <s v="CI0808-100"/>
    <n v="59.95"/>
    <n v="59.95"/>
    <x v="1"/>
    <x v="3"/>
    <s v="Nike"/>
    <x v="1"/>
    <s v="Inspired by heritage models, the NikeCourt Blanc goes with anything and everything. Leather in the upper gives you a clean look with pops of colour for a simple, versatile style that nods to the past."/>
    <n v="0"/>
    <x v="5"/>
    <n v="0"/>
    <s v="2020-04-13"/>
    <s v="15:27:58"/>
  </r>
  <r>
    <s v="Nike Free Metcon 3"/>
    <s v="CJ0861-017"/>
    <n v="99.95"/>
    <n v="99.95"/>
    <x v="1"/>
    <x v="3"/>
    <s v="Nike"/>
    <x v="1"/>
    <s v="The Nike Free Metcon 3 combines Nike Free flexibility around the forefoot with Metcon stability in the heel to help you get the most out of your training session."/>
    <n v="5"/>
    <x v="0"/>
    <n v="1"/>
    <s v="2020-04-13"/>
    <s v="15:27:59"/>
  </r>
  <r>
    <s v="Nike Zoom Pegasus Turbo 2"/>
    <s v="AT8242-009"/>
    <n v="159.94999999999999"/>
    <n v="159.94999999999999"/>
    <x v="3"/>
    <x v="3"/>
    <s v="Nike"/>
    <x v="1"/>
    <s v="The Nike Zoom Pegasus Turbo 2 is updated with a feather-light upper, while innovative foam brings revolutionary responsiveness to your long-distance training."/>
    <n v="2.7"/>
    <x v="2"/>
    <n v="14"/>
    <s v="2020-04-13"/>
    <s v="15:27:59"/>
  </r>
  <r>
    <s v="Nike Air Max 270 React ENG"/>
    <s v="CK2595-500"/>
    <n v="149.94999999999999"/>
    <n v="149.94999999999999"/>
    <x v="0"/>
    <x v="3"/>
    <s v="Nike"/>
    <x v="1"/>
    <s v="The Nike Air Max 270 React ENG combines a full-length React foam midsole with a 270 Max Air unit for unrivalled comfort and a striking visual experience."/>
    <n v="5"/>
    <x v="0"/>
    <n v="2"/>
    <s v="2020-04-13"/>
    <s v="15:27:59"/>
  </r>
  <r>
    <s v="Nike Air Max 90"/>
    <s v="CD0490-104"/>
    <n v="99.95"/>
    <n v="99.95"/>
    <x v="1"/>
    <x v="3"/>
    <s v="Nike"/>
    <x v="1"/>
    <s v="Clean lines, versatile and timeless‚Äîthe people's shoe returns with the Nike Air Max 90. Featuring the same iconic Waffle sole, stitched overlays and classic TPU accents you've come to love, it lets you walk among the pantheon of Air."/>
    <n v="5"/>
    <x v="0"/>
    <n v="9"/>
    <s v="2020-04-13"/>
    <s v="15:28:00"/>
  </r>
  <r>
    <s v="Nike Air Force 1 '07"/>
    <s v="315115-112"/>
    <n v="74.95"/>
    <n v="74.95"/>
    <x v="1"/>
    <x v="3"/>
    <s v="Nike"/>
    <x v="1"/>
    <s v="The radiance lives on in the Nike Air Force 1 '07, the b-ball OG that puts a fresh spin on what you know best: crisp leather in an all-white colourway for a statement look on and off the court."/>
    <n v="4.5"/>
    <x v="0"/>
    <n v="67"/>
    <s v="2020-04-13"/>
    <s v="15:28:00"/>
  </r>
  <r>
    <s v="Jordan Air Max 200 XX"/>
    <s v="AV5186-101"/>
    <n v="104.95"/>
    <n v="104.95"/>
    <x v="0"/>
    <x v="3"/>
    <s v="Nike"/>
    <x v="1"/>
    <s v="With design inspiration taken from the iconic AJ8, the Jordan Air Max 200 XX features enhanced cushioning for all-day, street-ready comfort."/>
    <n v="0"/>
    <x v="5"/>
    <n v="0"/>
    <s v="2020-04-13"/>
    <s v="15:28:00"/>
  </r>
  <r>
    <s v="Nike SuperRep Go"/>
    <s v="CJ0860-668"/>
    <n v="79.95"/>
    <n v="79.95"/>
    <x v="1"/>
    <x v="3"/>
    <s v="Nike"/>
    <x v="1"/>
    <s v="The Nike SuperRep Go combines comfortable foam cushioning, flexibility and support to get you moving in circuit-based fitness classes or while streaming workouts at home."/>
    <n v="0"/>
    <x v="5"/>
    <n v="0"/>
    <s v="2020-04-13"/>
    <s v="15:28:00"/>
  </r>
  <r>
    <s v="Nike Air VaporMax Flyknit 3"/>
    <s v="AJ6910-009"/>
    <n v="169.95"/>
    <n v="169.95"/>
    <x v="3"/>
    <x v="3"/>
    <s v="Nike"/>
    <x v="1"/>
    <s v="Be bouncy and buoyant in the Nike Air VaporMax Flyknit 3. Inspired by high fashion, the upper features flowing lines of breathable, stretchable Flyknit construction. Revolutionary VaporMax Air technology keeps a spring in your step with toe-to-heel cushioning."/>
    <n v="4.4000000000000004"/>
    <x v="0"/>
    <n v="48"/>
    <s v="2020-04-13"/>
    <s v="15:28:01"/>
  </r>
  <r>
    <s v="Nike Air Zoom SuperRep"/>
    <s v="BQ7043-668"/>
    <n v="99.95"/>
    <n v="99.95"/>
    <x v="1"/>
    <x v="3"/>
    <s v="Nike"/>
    <x v="1"/>
    <s v="The Nike Air Zoom SuperRep is designed for circuit training, HIIT, short runs and other fast-paced exercise. Zoom Air cushioning in the forefoot combines with a wide, stable heel to keep you moving and lifting comfortably."/>
    <n v="4.4000000000000004"/>
    <x v="0"/>
    <n v="34"/>
    <s v="2020-04-13"/>
    <s v="15:28:01"/>
  </r>
  <r>
    <s v="Nike Air Max 270 React ENG"/>
    <s v="CK2608-100"/>
    <n v="149.94999999999999"/>
    <n v="149.94999999999999"/>
    <x v="0"/>
    <x v="3"/>
    <s v="Nike"/>
    <x v="1"/>
    <s v="Refresh your step in the Nike Air Max 270 React ENG. Featuring all the forward-looking design and innovation of the OG Air Max 270, it offers sleek lines and radiating TPU fingers that dole out the fresh style. Lightweight, no-sew materials create a time-travelling vibe that looks as good as it feels."/>
    <n v="0"/>
    <x v="5"/>
    <n v="0"/>
    <s v="2020-04-13"/>
    <s v="15:28:02"/>
  </r>
  <r>
    <s v="Nike Air Max 97"/>
    <s v="921733-104"/>
    <n v="169.95"/>
    <n v="169.95"/>
    <x v="3"/>
    <x v="3"/>
    <s v="Nike"/>
    <x v="1"/>
    <s v="The Nike Air Max 97 keeps a sneaker icon going strong with the same design details that made it famous: water-ripple lines, reflective piping and full-length Max Air cushioning."/>
    <n v="4.3"/>
    <x v="0"/>
    <n v="16"/>
    <s v="2020-04-13"/>
    <s v="15:28:02"/>
  </r>
  <r>
    <s v="Nike Air Force 1 '07"/>
    <s v="CJ1379-001"/>
    <n v="79.95"/>
    <n v="79.95"/>
    <x v="1"/>
    <x v="3"/>
    <s v="Nike"/>
    <x v="1"/>
    <s v="The legend lives on in the Nike Air Force 1 '07‚Äîa modern take on the iconic AF1 that blends classic style with sweet details. A stitched tag logo runs down the tongue while over-branding throughout reinforces Nike heritage."/>
    <n v="0"/>
    <x v="5"/>
    <n v="0"/>
    <s v="2020-04-13"/>
    <s v="15:28:03"/>
  </r>
  <r>
    <s v="Nike Court Vintage Premium"/>
    <s v="CT1726-100"/>
    <n v="54.95"/>
    <n v="54.95"/>
    <x v="1"/>
    <x v="3"/>
    <s v="Nike"/>
    <x v="1"/>
    <s v="The Nike Court Vintage Premium embodies '80s tennis at its best‚Äîlaid-back and stylish. The smooth leather upper is combined with micro-branding for a relaxed look and feel, while the cushioned sockliner provides smooth comfort with every step."/>
    <n v="0"/>
    <x v="5"/>
    <n v="0"/>
    <s v="2020-04-13"/>
    <s v="15:28:04"/>
  </r>
  <r>
    <s v="Nike Air Max 97"/>
    <s v="CT4525-001"/>
    <n v="159.94999999999999"/>
    <n v="159.94999999999999"/>
    <x v="3"/>
    <x v="3"/>
    <s v="Nike"/>
    <x v="1"/>
    <s v="Remastered from the OG that shook up the running world, the Nike Air Max 97 elevates the classic design. Bold new colours draw inspiration from the Hanshin Tigers, one of Japan's oldest baseball teams."/>
    <n v="0"/>
    <x v="5"/>
    <n v="0"/>
    <s v="2020-04-13"/>
    <s v="15:28:04"/>
  </r>
  <r>
    <s v="Nike SB Bruin High"/>
    <s v="923112-001"/>
    <n v="149.94999999999999"/>
    <n v="55.97"/>
    <x v="0"/>
    <x v="3"/>
    <s v="Nike"/>
    <x v="1"/>
    <s v="The first Nike SB shoe designed specifically for women, the Nike SB Bruin High is built for exceptional comfort and board control. With classic Bruin design lines and details, this is a fresh take on a time-honoured shoe."/>
    <n v="4.2"/>
    <x v="0"/>
    <n v="6"/>
    <s v="2020-04-13"/>
    <s v="15:28:04"/>
  </r>
  <r>
    <s v="Air Jordan XXXIV PF"/>
    <s v="BQ3381-600"/>
    <n v="149.94999999999999"/>
    <n v="149.94999999999999"/>
    <x v="0"/>
    <x v="3"/>
    <s v="Nike"/>
    <x v="1"/>
    <s v="The Air Jordan XXXIV PF continues the legacy of a cultural icon. Light, responsive and sculpted with aerodynamic precision, it combines a boldly unconventional midsole with herringbone traction to merge innovative and iconic design elements."/>
    <n v="5"/>
    <x v="0"/>
    <n v="2"/>
    <s v="2020-04-13"/>
    <s v="15:28:05"/>
  </r>
  <r>
    <s v="Nike Metcon 5"/>
    <s v="AO2982-076"/>
    <n v="109.95"/>
    <n v="109.95"/>
    <x v="0"/>
    <x v="3"/>
    <s v="Nike"/>
    <x v="1"/>
    <s v="The Nike Metcon 5 is the most tuned Metcon yet. This means specific stability for heavy lifting, traction made for speed and durability where you need it. It even includes a Hyperlift insert that's compatible with all prior versions of the Metcon. Meet your secret weapon for weight-lifting and high-impact training."/>
    <n v="4.4000000000000004"/>
    <x v="0"/>
    <n v="22"/>
    <s v="2020-04-13"/>
    <s v="15:28:05"/>
  </r>
  <r>
    <s v="Nike React Phantom Run Flyknit 2"/>
    <s v="CJ0277-002"/>
    <n v="119.95"/>
    <n v="119.95"/>
    <x v="0"/>
    <x v="3"/>
    <s v="Nike"/>
    <x v="1"/>
    <s v="The Nike React Phantom Run Flyknit 2 offers versatility for the everyday runner. Building on the foundation of its predecessor, the shoe expands on its laceless design by adding secure support that feels like it &quot;disappears&quot; on your foot. More foam means better cushioning, keeping you comfortable as you run."/>
    <n v="0"/>
    <x v="5"/>
    <n v="0"/>
    <s v="2020-04-13"/>
    <s v="15:28:06"/>
  </r>
  <r>
    <s v="Nike Joyride Run Flyknit"/>
    <s v="AQ2730-009"/>
    <n v="149.94999999999999"/>
    <n v="149.94999999999999"/>
    <x v="0"/>
    <x v="3"/>
    <s v="Nike"/>
    <x v="1"/>
    <s v="The Nike Joyride Run Flyknit is designed to help make running feel easier and give your legs a day off. Tiny foam beads underfoot contour to your foot for cushioning that stands up to your mileage."/>
    <n v="4"/>
    <x v="0"/>
    <n v="65"/>
    <s v="2020-04-13"/>
    <s v="15:28:06"/>
  </r>
  <r>
    <s v="Nike Air Max 90"/>
    <s v="CT1030-100"/>
    <n v="99.95"/>
    <n v="99.95"/>
    <x v="1"/>
    <x v="3"/>
    <s v="Nike"/>
    <x v="1"/>
    <s v="With colours fresher than summer flowers, this take on the '90s champion brings you the comfort and look you trust‚Äîvisible Max Air cushioning, bold TPU accents and plush padding around the ankle."/>
    <n v="0"/>
    <x v="5"/>
    <n v="0"/>
    <s v="2020-04-13"/>
    <s v="15:28:06"/>
  </r>
  <r>
    <s v="Nike Air VaporMax 360"/>
    <s v="CK9671-001"/>
    <n v="189.95"/>
    <n v="189.95"/>
    <x v="3"/>
    <x v="3"/>
    <s v="Nike"/>
    <x v="1"/>
    <s v="Inspired by heritage running shoes like the 2006 Air Max 360, the Nike Air VaporMax 360 re-imagines full-length Air with its lighter, more flexible design. The full-length foam midsole adds to the comfort while bold colours create a fresh, modern look."/>
    <n v="4"/>
    <x v="0"/>
    <n v="1"/>
    <s v="2020-04-13"/>
    <s v="15:28:06"/>
  </r>
  <r>
    <s v="Nike Offcourt"/>
    <s v="BQ4632-602"/>
    <n v="24.95"/>
    <n v="24.95"/>
    <x v="2"/>
    <x v="3"/>
    <s v="Nike"/>
    <x v="1"/>
    <s v="Featuring Revive Foam, a super-soft foam designed to help you relax and recharge, the unrelenting comfort of the Nike Offcourt Slide is sensational. The innovative dual-layered foam and soft jersey lining on the strap ensure a gratifying full-foot experience. The iconic Air Force 1 pivot circle outsole and block lettering on the strap casually nod to heritage hoops."/>
    <n v="4.3"/>
    <x v="0"/>
    <n v="4"/>
    <s v="2020-04-13"/>
    <s v="15:28:07"/>
  </r>
  <r>
    <s v="Nike React Phantom Run Flyknit 2"/>
    <s v="CJ0280-001"/>
    <n v="119.95"/>
    <n v="119.95"/>
    <x v="0"/>
    <x v="3"/>
    <s v="Nike"/>
    <x v="1"/>
    <s v="The Nike React Phantom Run Flyknit 2 is all about versatility for the everyday runner. The shoe expands on its laceless design by adding secure comfort, making it feel like the shoe disappears on your foot. More foam means better cushioning, keeping you comfortable as you run."/>
    <n v="0"/>
    <x v="5"/>
    <n v="0"/>
    <s v="2020-04-13"/>
    <s v="15:28:07"/>
  </r>
  <r>
    <s v="Jordan Break"/>
    <s v="AR6374-402"/>
    <n v="19.95"/>
    <n v="19.95"/>
    <x v="2"/>
    <x v="3"/>
    <s v="Nike"/>
    <x v="1"/>
    <s v="Featuring a fixed strap over the top of the foot, the Jordan Break Slide features durable synthetic leather and lightweight foam cushioning for underfoot comfort."/>
    <n v="4.2"/>
    <x v="0"/>
    <n v="5"/>
    <s v="2020-04-13"/>
    <s v="15:28:07"/>
  </r>
  <r>
    <s v="LeBron 7 QS"/>
    <s v="CU5646-001"/>
    <n v="169.95"/>
    <n v="169.95"/>
    <x v="3"/>
    <x v="3"/>
    <s v="Nike"/>
    <x v="1"/>
    <s v="Make your head-turning journey to the top comfortable. Built strong and sleek, the LeBron 7 QS features a mix of materials on the upper for a look that lasts. Metal accents and multiple LeBron crests celebrate a king, while full-length cushioning graces your every step."/>
    <n v="5"/>
    <x v="0"/>
    <n v="1"/>
    <s v="2020-04-13"/>
    <s v="15:28:08"/>
  </r>
  <r>
    <s v="Nike In-Season TR 9"/>
    <s v="AR4543-013"/>
    <n v="59.95"/>
    <n v="59.95"/>
    <x v="1"/>
    <x v="3"/>
    <s v="Nike"/>
    <x v="1"/>
    <s v="The Nike In-Season TR 9 is light, stable and features deep, comfortable footbed for superior impact absorption and energy return throughout your entire workout."/>
    <n v="4.9000000000000004"/>
    <x v="0"/>
    <n v="7"/>
    <s v="2020-04-13"/>
    <s v="15:28:08"/>
  </r>
  <r>
    <s v="Nike Joyride Run FlyKnit"/>
    <s v="CI3707-100"/>
    <n v="89.95"/>
    <n v="119.97"/>
    <x v="1"/>
    <x v="3"/>
    <s v="Nike"/>
    <x v="1"/>
    <s v="The Nike Joyride Run Flyknit is designed to help make running feel easier and give your legs a day off. Tiny foam beads underfoot contour to your foot for cushioning that stands up to your mileage."/>
    <n v="0"/>
    <x v="5"/>
    <n v="0"/>
    <s v="2020-04-13"/>
    <s v="15:28:09"/>
  </r>
  <r>
    <s v="Nike ZoomX Vista Grind"/>
    <s v="CQ9500-100"/>
    <n v="139.94999999999999"/>
    <n v="139.94999999999999"/>
    <x v="0"/>
    <x v="3"/>
    <s v="Nike"/>
    <x v="1"/>
    <s v="Edgy and fun‚Äîthe Nike ZoomX Vista Grind is proof of the improbable, bringing you to a bold new place that's rebellious and forward thinking. Using recycled foam from the Nike ZoomX family, it takes Nike DNA and combines it with lightweight mesh, exaggerated stitching and a transparent window on the upper for a boldly modern look that's forward thinking."/>
    <n v="0"/>
    <x v="5"/>
    <n v="0"/>
    <s v="2020-04-13"/>
    <s v="15:28:09"/>
  </r>
  <r>
    <s v="Nike Air Force 1 Sage Low"/>
    <s v="CJ1642-002"/>
    <n v="89.95"/>
    <n v="89.95"/>
    <x v="1"/>
    <x v="3"/>
    <s v="Nike"/>
    <x v="1"/>
    <s v="Taking old-school b-ball style to new levels, the Nike Air Force 1 Sage Low features a platform midsole and a pared-down upper for a boldly feminine look. Colour accents around the Swoosh and on the heel and tongue add a fresh take to any summertime outfit."/>
    <n v="0"/>
    <x v="5"/>
    <n v="0"/>
    <s v="2020-04-13"/>
    <s v="15:28:10"/>
  </r>
  <r>
    <s v="Nike Air Force 1 '07 LV8"/>
    <s v="CD0888-002"/>
    <n v="75.95"/>
    <n v="75.95"/>
    <x v="1"/>
    <x v="3"/>
    <s v="Nike"/>
    <x v="1"/>
    <s v="The Nike Air Force 1 '07 LV8 incorporates the same hoops-inspired performance features of the 1982 original while adding fresh design details for an updated look."/>
    <n v="5"/>
    <x v="0"/>
    <n v="3"/>
    <s v="2020-04-13"/>
    <s v="15:28:10"/>
  </r>
  <r>
    <s v="Nike Air Max 720"/>
    <s v="CI3868-001"/>
    <n v="159.94999999999999"/>
    <n v="159.94999999999999"/>
    <x v="3"/>
    <x v="3"/>
    <s v="Nike"/>
    <x v="1"/>
    <s v="The Nike Air Max 720 goes bigger than ever before with Nike's tallest Air unit yet, which offers more air underfoot for unprecedented, all-day comfort. Has Air Max gone too far? We hope so."/>
    <n v="0"/>
    <x v="5"/>
    <n v="0"/>
    <s v="2020-04-13"/>
    <s v="15:28:10"/>
  </r>
  <r>
    <s v="Nike Air Max Dia"/>
    <s v="CJ0636-100"/>
    <n v="89.95"/>
    <n v="89.95"/>
    <x v="1"/>
    <x v="3"/>
    <s v="Nike"/>
    <x v="1"/>
    <s v="Designed specifically for a woman's foot, the Nike Air Max Dia delivers a lifted look and airy aesthetic. The minimal upper modernises the silhouette, while the Max Air unit is amplified even further by an exaggerated midsole for a boost of style."/>
    <n v="1"/>
    <x v="3"/>
    <n v="1"/>
    <s v="2020-04-13"/>
    <s v="15:28:10"/>
  </r>
  <r>
    <s v="Air Jordan 1 Mid SE"/>
    <s v="852542-087"/>
    <n v="99.95"/>
    <n v="99.95"/>
    <x v="1"/>
    <x v="3"/>
    <s v="Nike"/>
    <x v="1"/>
    <s v="The Air Jordan 1 Mid SE maintains the timeless appeal of the OG AJ1, revamped with fresh colours and premium materials. Built with a lightweight Air-Sole unit and classic design lines, it captures the essence of the original through a modern lens."/>
    <n v="4.8"/>
    <x v="0"/>
    <n v="13"/>
    <s v="2020-04-13"/>
    <s v="15:28:10"/>
  </r>
  <r>
    <s v="Nike Daybreak"/>
    <s v="CK2351-601"/>
    <n v="79.95"/>
    <n v="79.95"/>
    <x v="1"/>
    <x v="3"/>
    <s v="Nike"/>
    <x v="1"/>
    <s v="Originally released in 1979, the Nike Daybreak is a blast from the past. Featuring the same rubber Waffle outsole and nylon upper, it gives you true vintage style."/>
    <n v="4.9000000000000004"/>
    <x v="0"/>
    <n v="7"/>
    <s v="2020-04-13"/>
    <s v="15:28:11"/>
  </r>
  <r>
    <s v="Nike SB Shane"/>
    <s v="BV0657-400"/>
    <n v="64.95"/>
    <n v="64.95"/>
    <x v="1"/>
    <x v="3"/>
    <s v="Nike"/>
    <x v="1"/>
    <s v="Shane O'Neill put the same attention to detail into every aspect of his signature shoe as he does in his almost otherworldly skating. From the low-key perforated ventilation at the toe, to the double lacing option and the no-break-in remastered sole, the Nike SB Shane gets all the details right."/>
    <n v="4.7"/>
    <x v="0"/>
    <n v="3"/>
    <s v="2020-04-13"/>
    <s v="15:28:11"/>
  </r>
  <r>
    <s v="Nike Mercurial Vapor 13 Club Neymar Jr. TF"/>
    <s v="AT8000-104"/>
    <n v="54.95"/>
    <n v="54.95"/>
    <x v="1"/>
    <x v="3"/>
    <s v="Nike"/>
    <x v="1"/>
    <s v="The Nike Mercurial Vapor 13 Club Neymar Jr. TF is built for fast-paced play. A synthetic upper wraps your foot for streamlined speed, while rubber studs give you the traction you need on artificial surfaces."/>
    <n v="0"/>
    <x v="5"/>
    <n v="0"/>
    <s v="2020-04-13"/>
    <s v="15:28:11"/>
  </r>
  <r>
    <s v="Air Jordan 1 Mid"/>
    <s v="554724-066"/>
    <n v="99.95"/>
    <n v="99.95"/>
    <x v="1"/>
    <x v="3"/>
    <s v="Nike"/>
    <x v="1"/>
    <s v="The Air Jordan 1 Mid Shoe is inspired by the first AJ1, offering OG fans a look at how far the Jordan brand has come since 1985."/>
    <n v="4.5"/>
    <x v="0"/>
    <n v="61"/>
    <s v="2020-04-13"/>
    <s v="15:28:11"/>
  </r>
  <r>
    <s v="Nike Air Max 270 React"/>
    <s v="CJ0619-100"/>
    <n v="129.94999999999999"/>
    <n v="129.94999999999999"/>
    <x v="0"/>
    <x v="3"/>
    <s v="Nike"/>
    <x v="1"/>
    <s v="Refresh your step in the Nike Air Max 270 React. It uses lightweight, no-sew materials to create a modern aesthetic that looks as good as it feels."/>
    <n v="0"/>
    <x v="5"/>
    <n v="0"/>
    <s v="2020-04-13"/>
    <s v="15:28:11"/>
  </r>
  <r>
    <s v="Nike Air Max 98"/>
    <s v="CJ0592-001"/>
    <n v="169.95"/>
    <n v="169.95"/>
    <x v="3"/>
    <x v="3"/>
    <s v="Nike"/>
    <x v="1"/>
    <s v="Always one step ahead, the Nike Air Max 98 features the OG design lines that were inspired by the walls of the Grand Canyon, while adding bursts of fresh colour to the upper. The fluid, textured look and full-length Nike Air cushioning set you apart from the pack."/>
    <n v="0"/>
    <x v="5"/>
    <n v="0"/>
    <s v="2020-04-13"/>
    <s v="15:28:11"/>
  </r>
  <r>
    <s v="Nike Joyride Dual Run Premium"/>
    <s v="CT3867-001"/>
    <n v="119.95"/>
    <n v="119.95"/>
    <x v="0"/>
    <x v="3"/>
    <s v="Nike"/>
    <x v="1"/>
    <s v="The Nike Joyride Dual Run Premium blazes its own route. Tiny foam beads underfoot are combined with cushioning in the forefoot for an incredibly smooth feel that contours to your foot. Colourful skins throughout the upper give it a deluxe look."/>
    <n v="0"/>
    <x v="5"/>
    <n v="0"/>
    <s v="2020-04-13"/>
    <s v="15:28:12"/>
  </r>
  <r>
    <s v="Nike Free RN Flyknit 3.0 2020"/>
    <s v="CJ0267-001"/>
    <n v="109.95"/>
    <n v="109.95"/>
    <x v="0"/>
    <x v="3"/>
    <s v="Nike"/>
    <x v="1"/>
    <s v="The Nike Free RN Flyknit 3.0 2020 is a huge leap forward in the evolution of the Free. Its stretchy design is mixed with a supportive upper for a secure sensation that moves with your foot. Lighter and closer to the ground than previous versions, it gives you a &quot;barefoot&quot; feel for a better running experience."/>
    <n v="0"/>
    <x v="5"/>
    <n v="0"/>
    <s v="2020-04-13"/>
    <s v="15:28:12"/>
  </r>
  <r>
    <s v="Nike Mercurial Vapor 13 Club Neymar Jr IC"/>
    <s v="AT7998-104"/>
    <n v="54.95"/>
    <n v="54.95"/>
    <x v="1"/>
    <x v="3"/>
    <s v="Nike"/>
    <x v="1"/>
    <s v="The Nike Mercurial Vapor 13 Club Neymar Jr IC Shoe has a low-profile Dynamic Fit collar and synthetic material that wraps your foot for streamlined speed."/>
    <n v="0"/>
    <x v="5"/>
    <n v="0"/>
    <s v="2020-04-13"/>
    <s v="15:28:12"/>
  </r>
  <r>
    <s v="Nike Mercurial Vapor 13 Elite Neymar Jr. FG"/>
    <s v="AT7898-104"/>
    <n v="229.95"/>
    <n v="229.95"/>
    <x v="4"/>
    <x v="3"/>
    <s v="Nike"/>
    <x v="1"/>
    <s v="Building on the 360 innovation of the 12, the Nike Mercurial Vapor 13 Elite Neymar Jr. FG adds a Nike Aerowtrac zone to the forefoot and a slightly stiffer chassis to help supercharge traction. Inside, an insole with NikeGrip technology provides maximum interior traction underfoot and lightweight cushioning."/>
    <n v="0"/>
    <x v="5"/>
    <n v="0"/>
    <s v="2020-04-13"/>
    <s v="15:28:12"/>
  </r>
  <r>
    <s v="PG 4 EP"/>
    <s v="CD5086-500"/>
    <n v="89.95"/>
    <n v="89.95"/>
    <x v="1"/>
    <x v="3"/>
    <s v="Nike"/>
    <x v="1"/>
    <s v="Paul George is the rare high-percentage shooter who's also a coach's dream on D. Designed for his unrivalled 2-way game, the PG 4 EP unveils a new cushioning system that's lightweight, articulated and responsive: ideal for players like Paul who go hard every play."/>
    <n v="0"/>
    <x v="5"/>
    <n v="0"/>
    <s v="2020-04-13"/>
    <s v="15:28:12"/>
  </r>
  <r>
    <s v="Air Max 97 LX"/>
    <s v="CJ0625-700"/>
    <n v="159.94999999999999"/>
    <n v="159.94999999999999"/>
    <x v="3"/>
    <x v="3"/>
    <s v="Nike"/>
    <x v="1"/>
    <s v="Inspired by a high-speed bullet train, the Nike Air Max 97 LX brings back a running icon with a plush, lightweight upgrade. It modernises a retro design with a moulded upper, welded overlays and a Max Air unit for all-day comfort."/>
    <n v="0"/>
    <x v="5"/>
    <n v="0"/>
    <s v="2020-04-13"/>
    <s v="15:28:13"/>
  </r>
  <r>
    <s v="Nike Air Max 90"/>
    <s v="CT4352-104"/>
    <n v="99.95"/>
    <n v="99.95"/>
    <x v="1"/>
    <x v="3"/>
    <s v="Nike"/>
    <x v="1"/>
    <s v="Redesigned for casual wear, the Nike Air Max 90 stays true to its '90s running roots. Bold colours add a fresh look while Max Air cushioning adds all-day comfort. Iconic details like the rubber Waffle sole, stitched overlays and TPU plates nod to your heritage style."/>
    <n v="0"/>
    <x v="5"/>
    <n v="0"/>
    <s v="2020-04-13"/>
    <s v="15:28:13"/>
  </r>
  <r>
    <s v="Jordan 'Why Not?' Zer0.3 PF"/>
    <s v="CD3002-103"/>
    <n v="109.95"/>
    <n v="109.95"/>
    <x v="0"/>
    <x v="3"/>
    <s v="Nike"/>
    <x v="1"/>
    <s v="One of the game's fiercest competitors, triple-double dynamo Russell Westbrook has the motor, muscle and mentality to match his fearlessness‚Äîwith the stats to back it up. Built to hold up on outdoor courts, the Jordan &quot;Why Not?&quot; Zer0.3 PF is fine-tuned for players like Russ, who beat opponents with linear speed and aggressiveness."/>
    <n v="5"/>
    <x v="0"/>
    <n v="2"/>
    <s v="2020-04-13"/>
    <s v="15:28:13"/>
  </r>
  <r>
    <s v="Nike Air Zoom SuperRep"/>
    <s v="CD3460-010"/>
    <n v="99.95"/>
    <n v="99.95"/>
    <x v="1"/>
    <x v="3"/>
    <s v="Nike"/>
    <x v="1"/>
    <s v="The Nike Air Zoom SuperRep is designed for circuit training, HIIT, short runs and other fast-paced exercise. Zoom Air cushioning in the forefoot combines with a wide, stable heel to keep you moving and lifting comfortably."/>
    <n v="4.5"/>
    <x v="0"/>
    <n v="31"/>
    <s v="2020-04-13"/>
    <s v="15:28:13"/>
  </r>
  <r>
    <s v="Nike Metcon 5 AMP"/>
    <s v="CD3395-006"/>
    <n v="119.95"/>
    <n v="119.95"/>
    <x v="0"/>
    <x v="3"/>
    <s v="Nike"/>
    <x v="1"/>
    <s v="The Nike Metcon 5 AMP arms you with stability for heavy lifting and traction for sprints during high-impact training. It combines breathability and durability to be your secret weapon in the gym."/>
    <n v="5"/>
    <x v="0"/>
    <n v="2"/>
    <s v="2020-04-13"/>
    <s v="15:28:13"/>
  </r>
  <r>
    <s v="Nike Air Max Tailwind 99"/>
    <s v="CQ6569-001"/>
    <n v="109.95"/>
    <n v="111.97"/>
    <x v="0"/>
    <x v="3"/>
    <s v="Nike"/>
    <x v="1"/>
    <s v="The Nike Air Max Tailwind 99 has a storied history, beginning in 1979 with the original Nike Air project. To celebrate 20 years of the Tailwind, this model blends elements from several decades past. An OG colourway nods to the shoe's initial debut back in '99."/>
    <n v="0"/>
    <x v="5"/>
    <n v="0"/>
    <s v="2020-04-13"/>
    <s v="15:28:13"/>
  </r>
  <r>
    <s v="Nike Mercurial Vapor 13 Club IC"/>
    <s v="AT7997-606"/>
    <n v="49.95"/>
    <n v="49.95"/>
    <x v="2"/>
    <x v="3"/>
    <s v="Nike"/>
    <x v="1"/>
    <s v="The Nike Mercurial Vapor 13 Club IC is made for high-speed play. A synthetic upper wraps your foot for streamlined speed, while a rubber outsole gives you the traction you need to strike fast."/>
    <n v="0"/>
    <x v="5"/>
    <n v="0"/>
    <s v="2020-04-13"/>
    <s v="15:28:13"/>
  </r>
  <r>
    <s v="Nike Air Max 97"/>
    <s v="CI3708-700"/>
    <n v="149.94999999999999"/>
    <n v="149.94999999999999"/>
    <x v="0"/>
    <x v="3"/>
    <s v="Nike"/>
    <x v="1"/>
    <s v="The Air Max 97 shook up the running world with its revolutionary full-length Nike Air unit. The Nike Air Max 97 remasters the original design with bold new colours and flashes of gold."/>
    <n v="5"/>
    <x v="0"/>
    <n v="1"/>
    <s v="2020-04-13"/>
    <s v="15:28:14"/>
  </r>
  <r>
    <s v="Nike Air Max Triax"/>
    <s v="CT1104-700"/>
    <n v="109.95"/>
    <n v="109.95"/>
    <x v="0"/>
    <x v="3"/>
    <s v="Nike"/>
    <x v="1"/>
    <s v="Keep your fire burning in the Nike Air Max Triax. It features the same iconic shape and large-volume Air unit as the OG, bringing back the classic comfort and style that's known and loved."/>
    <n v="0"/>
    <x v="5"/>
    <n v="0"/>
    <s v="2020-04-13"/>
    <s v="15:28:14"/>
  </r>
  <r>
    <s v="LeBron 17 Low"/>
    <s v="CD5007-102"/>
    <n v="139.94999999999999"/>
    <n v="139.94999999999999"/>
    <x v="0"/>
    <x v="3"/>
    <s v="Nike"/>
    <x v="1"/>
    <s v="Fine-tuned with LeBron's ferocious game in mind, the LeBron 17 Low has a sleek, low-top design that features a powerful combination of impact-ready cushioning and responsiveness."/>
    <n v="3"/>
    <x v="2"/>
    <n v="2"/>
    <s v="2020-04-13"/>
    <s v="15:28:14"/>
  </r>
  <r>
    <s v="Nike Mercurial Vapor 13 Academy Neymar Jr. TF"/>
    <s v="AT7995-104"/>
    <n v="79.95"/>
    <n v="79.95"/>
    <x v="1"/>
    <x v="3"/>
    <s v="Nike"/>
    <x v="1"/>
    <s v="The soft upper of the Nike Mercurial Vapor 13 Academy Neymar Jr. TF wraps your foot for a second-skin fit, while the rubber outsole helps super-charge traction on artificial turf."/>
    <n v="0"/>
    <x v="5"/>
    <n v="0"/>
    <s v="2020-04-13"/>
    <s v="15:28:14"/>
  </r>
  <r>
    <s v="Nike Air Max 2090"/>
    <s v="BV9977-101"/>
    <n v="119.95"/>
    <n v="119.95"/>
    <x v="0"/>
    <x v="3"/>
    <s v="Nike"/>
    <x v="1"/>
    <s v="Bring the past into the future with the Nike Air Max 2090. Inspired by the iconic Air Max 90, the 2090 features Nike Air cushioning underfoot that provides unparalleled comfort, while transparent mesh on the upper is blended with timeless OG features for an edgy, modernised look."/>
    <n v="0"/>
    <x v="5"/>
    <n v="0"/>
    <s v="2020-04-13"/>
    <s v="15:28:14"/>
  </r>
  <r>
    <s v="Nike Renew Fusion"/>
    <s v="CD0200-003"/>
    <n v="69.95"/>
    <n v="69.95"/>
    <x v="1"/>
    <x v="3"/>
    <s v="Nike"/>
    <x v="1"/>
    <s v="The Nike Renew Fusion blends stability, cushioning and durability for high-impact training sessions. A foam sole cushions heavy-weight, high-paced activities, while a midfoot cage locks your foot down to a flat, wide base for stability."/>
    <n v="5"/>
    <x v="0"/>
    <n v="1"/>
    <s v="2020-04-13"/>
    <s v="15:28:14"/>
  </r>
  <r>
    <s v="LeBron 17"/>
    <s v="BQ3177-100"/>
    <n v="169.95"/>
    <n v="169.95"/>
    <x v="3"/>
    <x v="3"/>
    <s v="Nike"/>
    <x v="1"/>
    <s v="The LeBron 17 harnesses LeBron's strength and speed with containment and support for all-court domination. It features a lightweight mix of knit and heat-moulded yarns that gives each one a durable look and feel. Combined cushioning provides LeBron with the impact support and responsive energy return he needs to power through the long season."/>
    <n v="4.5"/>
    <x v="0"/>
    <n v="47"/>
    <s v="2020-04-13"/>
    <s v="15:28:14"/>
  </r>
  <r>
    <s v="Nike Air Max 720 OBJ Slip"/>
    <s v="DA4155-400"/>
    <n v="169.95"/>
    <n v="169.95"/>
    <x v="3"/>
    <x v="3"/>
    <s v="Nike"/>
    <x v="1"/>
    <s v="Taking its design inspiration from top wide receiver and fashion icon Odell Beckham Jr., the Nike Air Max 720 OBJ Slip brings some serious heat to your feet. Layered materials like suede, mesh and webbing combine for an eye-catching, tech-driven look."/>
    <n v="0"/>
    <x v="5"/>
    <n v="0"/>
    <s v="2020-04-13"/>
    <s v="15:28:14"/>
  </r>
  <r>
    <s v="Nike SuperRep Go"/>
    <s v="CJ0773-010"/>
    <n v="79.95"/>
    <n v="79.95"/>
    <x v="1"/>
    <x v="3"/>
    <s v="Nike"/>
    <x v="1"/>
    <s v="The Nike SuperRep Go combines comfortable foam cushioning, flexibility and support to get you moving in circuit-based fitness classes or while streaming workouts at home."/>
    <n v="0"/>
    <x v="5"/>
    <n v="0"/>
    <s v="2020-04-13"/>
    <s v="15:28:15"/>
  </r>
  <r>
    <s v="Nike Air Max 90 Premium"/>
    <s v="CQ0912-100"/>
    <n v="119.95"/>
    <n v="119.95"/>
    <x v="0"/>
    <x v="3"/>
    <s v="Nike"/>
    <x v="1"/>
    <s v="The Nike Air Max 90 Premium is built in honour of celebrated Parisian bakers who define French cuisine and hard work. Nike Air cushioning under your feet feels softer than freshly baked brioche while a durable upper features a French flag and baking champion's wheat laurel on opposite heels. &quot;Fresh baked daily&quot; is written on the liner, nodding to those who feed the city of style."/>
    <n v="5"/>
    <x v="0"/>
    <n v="2"/>
    <s v="2020-04-13"/>
    <s v="15:28:15"/>
  </r>
  <r>
    <s v="Nike Mercurial Superfly 7 Elite SE FG"/>
    <s v="CT1099-093"/>
    <n v="249.95"/>
    <n v="249.95"/>
    <x v="4"/>
    <x v="3"/>
    <s v="Nike"/>
    <x v="1"/>
    <s v="Everyone starts somewhere and Kylian Mbapp√© started on the pitches in Bondy. With green and gold details celebrating his home district, the Nike Mercurial Superfly 7 Elite SE FG pays tribute to greatness. A streamlined upper and Nike Aerotrak zone combine for fast-paced play to blow past the competition."/>
    <n v="0"/>
    <x v="5"/>
    <n v="0"/>
    <s v="2020-04-13"/>
    <s v="15:28:15"/>
  </r>
  <r>
    <s v="Nike Epic Phantom React A.I.R. Cody Hudson"/>
    <s v="CI1718-001"/>
    <n v="149.94999999999999"/>
    <n v="83.97"/>
    <x v="0"/>
    <x v="3"/>
    <s v="Nike"/>
    <x v="1"/>
    <s v="Soft to the touch, the Nike Epic Phantom React A.I.R. lets go of laces for slip-on style that has you up and running in no time. A sock-like fit within breathable Flyknit feels as though the Phantom &quot;disappears&quot; as you run, while a polka-dotted upper gets you noticed."/>
    <n v="5"/>
    <x v="0"/>
    <n v="2"/>
    <s v="2020-04-13"/>
    <s v="15:28:15"/>
  </r>
  <r>
    <s v="Nike Air Max 90"/>
    <s v="CD0490-101"/>
    <n v="99.95"/>
    <n v="99.95"/>
    <x v="1"/>
    <x v="3"/>
    <s v="Nike"/>
    <x v="1"/>
    <s v="Clean lines, versatile and timeless‚Äîthe people's shoe returns with the Nike Air Max 90. Featuring the same iconic Waffle sole, stitched overlays and classic TPU accents you've come to love, it lets you walk among the pantheon of Air."/>
    <n v="5"/>
    <x v="0"/>
    <n v="9"/>
    <s v="2020-04-13"/>
    <s v="15:28:15"/>
  </r>
  <r>
    <s v="Nike Mercurial Superfly 7 Club TF"/>
    <s v="AT7980-606"/>
    <n v="59.95"/>
    <n v="59.95"/>
    <x v="1"/>
    <x v="3"/>
    <s v="Nike"/>
    <x v="1"/>
    <s v="The Nike Mercurial Superfly 7 Club TF features a low-profile Dynamic Fit collar and synthetic material in the upper that wraps your foot for streamlined speed."/>
    <n v="0"/>
    <x v="5"/>
    <n v="0"/>
    <s v="2020-04-13"/>
    <s v="15:28:15"/>
  </r>
  <r>
    <s v="Nike Zoom Gravity"/>
    <s v="BQ3202-011"/>
    <n v="79.95"/>
    <n v="79.95"/>
    <x v="1"/>
    <x v="3"/>
    <s v="Nike"/>
    <x v="1"/>
    <s v="Designed to make fast go faster, the Nike Zoom Gravity is built to take you from quick tempo runs to winning races. Snappy forefoot propulsion and grippy, multi-surface traction combine to maximize your stride."/>
    <n v="3.1"/>
    <x v="1"/>
    <n v="8"/>
    <s v="2020-04-13"/>
    <s v="15:28:16"/>
  </r>
  <r>
    <s v="Nike Air Max 270 React ENG"/>
    <s v="CD0113-400"/>
    <n v="149.94999999999999"/>
    <n v="149.94999999999999"/>
    <x v="0"/>
    <x v="3"/>
    <s v="Nike"/>
    <x v="1"/>
    <s v="The Nike Air Max 270 React ENG combines a full-length React foam midsole with a 270 Max Air unit for unrivalled comfort and a striking visual experience."/>
    <n v="5"/>
    <x v="0"/>
    <n v="1"/>
    <s v="2020-04-13"/>
    <s v="15:28:16"/>
  </r>
  <r>
    <s v="Nike Air Force 1 Type"/>
    <s v="CQ2344-100"/>
    <n v="119.95"/>
    <n v="119.95"/>
    <x v="0"/>
    <x v="3"/>
    <s v="Nike"/>
    <x v="1"/>
    <s v="The Nike Air Force 1 Type brings a handmade aesthetic to a classic look. Using transparent materials to show off a closure system and adjustable technology, it offers a unique look, custom fit and versatile styling options."/>
    <n v="0"/>
    <x v="5"/>
    <n v="0"/>
    <s v="2020-04-13"/>
    <s v="15:28:16"/>
  </r>
  <r>
    <s v="Nike Air Max 270 React"/>
    <s v="AO4971-700"/>
    <n v="149.94999999999999"/>
    <n v="77.97"/>
    <x v="0"/>
    <x v="3"/>
    <s v="Nike"/>
    <x v="1"/>
    <s v="The bold silhouette of Nike Air lifts the Nike Air Max 270 React to new heights, while the Nike React foam midsole delivers exceptional cushioning. Imagine all-day comfort with unstoppable style."/>
    <n v="3.9"/>
    <x v="1"/>
    <n v="33"/>
    <s v="2020-04-13"/>
    <s v="15:28:16"/>
  </r>
  <r>
    <s v="Nike React Presto"/>
    <s v="AV2605-101"/>
    <n v="99.95"/>
    <n v="59.97"/>
    <x v="1"/>
    <x v="3"/>
    <s v="Nike"/>
    <x v="1"/>
    <s v="Inspired by the early 2000s original, the Nike React Presto puts an exaggerated spin on an unconventional icon. Nike React foam delivers an expressive look with a lightweight, bouncy feel and a whole lot of personality."/>
    <n v="3.7"/>
    <x v="1"/>
    <n v="27"/>
    <s v="2020-04-13"/>
    <s v="15:28:16"/>
  </r>
  <r>
    <s v="Nike Legend React"/>
    <s v="AA1625-009"/>
    <n v="87.95"/>
    <n v="87.95"/>
    <x v="1"/>
    <x v="3"/>
    <s v="Nike"/>
    <x v="1"/>
    <s v="The Nike Legend React Men's Running Shoe features a breathable upper with synthetic overlays that enhance durability while smooth, responsive foam cushions every step as you run."/>
    <n v="4.2"/>
    <x v="0"/>
    <n v="9"/>
    <s v="2020-04-13"/>
    <s v="15:28:16"/>
  </r>
  <r>
    <s v="Air Jordan 1 Low SE"/>
    <s v="CK3022-005"/>
    <n v="89.95"/>
    <n v="89.95"/>
    <x v="1"/>
    <x v="3"/>
    <s v="Nike"/>
    <x v="1"/>
    <s v="Always fresh and never out of style, the Air Jordan 1 Low is one of the most iconic sneakers of all time. This SE version shakes up the classic design with flavourful new colour schemes and trim details."/>
    <n v="0"/>
    <x v="5"/>
    <n v="0"/>
    <s v="2020-04-13"/>
    <s v="15:28:16"/>
  </r>
  <r>
    <s v="NikeCourt Air Max Wildcard"/>
    <s v="AO7351-104"/>
    <n v="79.95"/>
    <n v="79.95"/>
    <x v="1"/>
    <x v="3"/>
    <s v="Nike"/>
    <x v="1"/>
    <s v="The NikeCourt Air Max Wildcard delivers the comfort you need to hit hard and move fast on the court. A Max Air unit under your heel cushions every step, while an innovative Lunarlon midsole provides a springy underfoot sensation and extra stability."/>
    <n v="2.7"/>
    <x v="2"/>
    <n v="3"/>
    <s v="2020-04-13"/>
    <s v="15:28:16"/>
  </r>
  <r>
    <s v="Nike Blazer Low"/>
    <s v="AJ9515-001"/>
    <n v="69.95"/>
    <n v="69.95"/>
    <x v="1"/>
    <x v="3"/>
    <s v="Nike"/>
    <x v="1"/>
    <s v="The Nike Blazer Low Men's Shoe refines the old-school basketball icon with smooth, genuine leather."/>
    <n v="0"/>
    <x v="5"/>
    <n v="0"/>
    <s v="2020-04-13"/>
    <s v="15:28:16"/>
  </r>
  <r>
    <s v="Zoom LeBron 3 QS"/>
    <s v="AO2434-101"/>
    <n v="149.94999999999999"/>
    <n v="149.94999999999999"/>
    <x v="0"/>
    <x v="3"/>
    <s v="Nike"/>
    <x v="1"/>
    <s v="Originally released in 2006, the Zoom LeBron 3 QS brings royalty to the street in the third iteration of the King's signature line. Nike Zoom Air cushioning, premium leather details and a throwback lion logo make this shoe a first draft pick."/>
    <n v="0"/>
    <x v="5"/>
    <n v="0"/>
    <s v="2020-04-13"/>
    <s v="15:28:17"/>
  </r>
  <r>
    <s v="Nike Free Metcon 3"/>
    <s v="CJ0861-010"/>
    <n v="99.95"/>
    <n v="99.95"/>
    <x v="1"/>
    <x v="3"/>
    <s v="Nike"/>
    <x v="1"/>
    <s v="The Nike Free Metcon 3 combines Nike Free flexibility around the forefoot with Metcon stability in the heel to help you get the most out of your training session."/>
    <n v="5"/>
    <x v="0"/>
    <n v="1"/>
    <s v="2020-04-13"/>
    <s v="15:28:17"/>
  </r>
  <r>
    <s v="KD Trey 5 VII EP"/>
    <s v="AT1198-401"/>
    <n v="79.95"/>
    <n v="79.95"/>
    <x v="1"/>
    <x v="3"/>
    <s v="Nike"/>
    <x v="1"/>
    <s v="Kevin Durant likes a shoe that feels broken-in straight away but still provides containment and support. The KD Trey 5 VII EP hits the ground running with a combination of bouncy cushioning with a precise, supportive fit that's ready to go right out of the box."/>
    <n v="0"/>
    <x v="5"/>
    <n v="0"/>
    <s v="2020-04-13"/>
    <s v="15:28:17"/>
  </r>
  <r>
    <s v="Nike Mercurial Vapor 13 Academy TF"/>
    <s v="AT7996-606"/>
    <n v="74.95"/>
    <n v="74.95"/>
    <x v="1"/>
    <x v="3"/>
    <s v="Nike"/>
    <x v="1"/>
    <s v="The soft upper of the Nike Mercurial Vapor 13 Academy TF Shoe wraps your foot for a second-skin fit, while the rubber outsole helps super-charge traction on turf."/>
    <n v="0"/>
    <x v="5"/>
    <n v="0"/>
    <s v="2020-04-13"/>
    <s v="15:28:17"/>
  </r>
  <r>
    <s v="Jordan React Havoc SE"/>
    <s v="CK2772-101"/>
    <n v="109.95"/>
    <n v="109.95"/>
    <x v="0"/>
    <x v="3"/>
    <s v="Nike"/>
    <x v="1"/>
    <s v="An update to the ultra-fast Jordan React Havoc, the SE maintains its responsive cushioning combination while revamping elements of the upper. The transparent heel clip offers the same great heel lockdown but with a new aesthetic. A synthetic suede and striped-line mudguard provides lightweight lateral support. The updated tongue reduces lace pressure and provides easy on and off."/>
    <n v="0"/>
    <x v="5"/>
    <n v="0"/>
    <s v="2020-04-13"/>
    <s v="15:28:18"/>
  </r>
  <r>
    <s v="Nike SB Air Max Stefan Janoski 2"/>
    <s v="AQ7477-009"/>
    <n v="99.95"/>
    <n v="99.95"/>
    <x v="1"/>
    <x v="3"/>
    <s v="Nike"/>
    <x v="1"/>
    <s v="The Nike SB Air Max Stefan Janoski 2 hugs your foot with a breathable textile upper. A Max Air unit in the heel cushions every step, while a flat rubber outsole optimises grip when you're on your board."/>
    <n v="2.6"/>
    <x v="2"/>
    <n v="11"/>
    <s v="2020-04-13"/>
    <s v="15:28:18"/>
  </r>
  <r>
    <s v="Nike Free RN Flyknit 3.0"/>
    <s v="AQ5707-001"/>
    <n v="169.95"/>
    <n v="76.97"/>
    <x v="3"/>
    <x v="3"/>
    <s v="Nike"/>
    <x v="1"/>
    <s v="Ideal for runs up to 3 miles, the Nike Free RN Flyknit 3.0 delivers a lace-free design so you can slip in and hit your stride. An updated flex groove pattern and modified midsole foam provides more flexibility than its predecessor, creating a barefoot sensation with every step. A mix of supportive and stretchy yarns are zonally placed for comfort that moves with your foot."/>
    <n v="3.9"/>
    <x v="1"/>
    <n v="10"/>
    <s v="2020-04-13"/>
    <s v="15:28:18"/>
  </r>
  <r>
    <s v="Nike ISPA Joyride Envelope"/>
    <s v="BV4584-001"/>
    <n v="79.95"/>
    <n v="135.97"/>
    <x v="1"/>
    <x v="3"/>
    <s v="Nike"/>
    <x v="1"/>
    <s v="Utilising the latest innovations and Nike's ISPA project‚Äîwhich touts a philosophy of improvise, scavenge, protect and adapt‚Äîthe Nike ISPA Joyride Envelope delivers a futuristic shoe built for taking on the elements. Innovative details provide easy on and off and help support you in wet or warm conditions."/>
    <n v="5"/>
    <x v="0"/>
    <n v="2"/>
    <s v="2020-04-13"/>
    <s v="15:28:18"/>
  </r>
  <r>
    <s v="Nike Mercurial Superfly 7 Elite SE FG"/>
    <s v="CD6721-808"/>
    <n v="229.95"/>
    <n v="229.95"/>
    <x v="4"/>
    <x v="3"/>
    <s v="Nike"/>
    <x v="1"/>
    <s v="Building on the 360-degree Flyknit innovation of the 6, the Nike Mercurial Superfly 7 Elite SE FG adds a Nike Aerowtrac zone to the forefoot and a slightly stiffer chassis to help super-charge traction. An insole with NikeGrip technology provides maximum interior traction underfoot and lightweight cushioning."/>
    <n v="0"/>
    <x v="5"/>
    <n v="0"/>
    <s v="2020-04-13"/>
    <s v="15:28:18"/>
  </r>
  <r>
    <s v="Nike Phantom Venom Academy FG"/>
    <s v="AO0566-606"/>
    <n v="74.95"/>
    <n v="74.95"/>
    <x v="1"/>
    <x v="3"/>
    <s v="Nike"/>
    <x v="1"/>
    <s v="The Nike Phantom Venom Academy FG is engineered for powerful, precise strikes that win games. Ridges on the instep create spin to control the flight of the ball, while the firm-ground plate provides the traction needed to unleash at any moment."/>
    <n v="2.8"/>
    <x v="2"/>
    <n v="5"/>
    <s v="2020-04-13"/>
    <s v="15:28:18"/>
  </r>
  <r>
    <s v="Nike Air Ghost Racer"/>
    <s v="AT5410-003"/>
    <n v="139.94999999999999"/>
    <n v="69.97"/>
    <x v="0"/>
    <x v="3"/>
    <s v="Nike"/>
    <x v="1"/>
    <s v="Designed for speed, stability and comfort, the Nike Air Ghost Racer was a hit 20 years ago‚Äîand now it's back in a stitch-for-stitch remake. And though it has all the same features as the original, it might be even better than you remember."/>
    <n v="4.5"/>
    <x v="0"/>
    <n v="2"/>
    <s v="2020-04-13"/>
    <s v="15:28:18"/>
  </r>
  <r>
    <s v="Nike ACG Air Terra Antarktik"/>
    <s v="BV6348-300"/>
    <n v="159.94999999999999"/>
    <n v="159.94999999999999"/>
    <x v="3"/>
    <x v="3"/>
    <s v="Nike"/>
    <x v="1"/>
    <s v="Designed and tested in Oregon, the Nike ACG Antarktik is a &quot;jacket&quot; for your foot. Its tough ripstop upper combines with a GORE-TEX lining to help keep your foot dry. All-new lug details use hard rubber for traction in all conditions."/>
    <n v="2.6"/>
    <x v="2"/>
    <n v="20"/>
    <s v="2020-04-13"/>
    <s v="15:28:18"/>
  </r>
  <r>
    <s v="Nike Air Max 2 Light"/>
    <s v="CI3703-401"/>
    <n v="75.95"/>
    <n v="95.97"/>
    <x v="1"/>
    <x v="3"/>
    <s v="Nike"/>
    <x v="1"/>
    <s v="Originally released in 1994, the Nike Air Max 2 Light returns as a near-exact replica of the iconic runner. A mesh and synthetic leather upper, moulded heel and vibrant Air Max unit honour the OG. The soft foam midsole optimises all-day comfort."/>
    <n v="0"/>
    <x v="5"/>
    <n v="0"/>
    <s v="2020-04-13"/>
    <s v="15:28:19"/>
  </r>
  <r>
    <s v="Nike Mercurial Superfly 7 Academy MG"/>
    <s v="AT7946-414"/>
    <n v="84.95"/>
    <n v="84.95"/>
    <x v="1"/>
    <x v="3"/>
    <s v="Nike"/>
    <x v="1"/>
    <s v="Building on the forefoot plate innovation of the 6, the Nike Mercurial Superfly 7 Academy MG Boot adds a versatile multi-ground plate that provides traction on natural- and artificial-grass surfaces."/>
    <n v="5"/>
    <x v="0"/>
    <n v="2"/>
    <s v="2020-04-13"/>
    <s v="15:28:19"/>
  </r>
  <r>
    <s v="Nike AlphaDunk"/>
    <s v="BQ5401-001"/>
    <n v="79.95"/>
    <n v="111.97"/>
    <x v="1"/>
    <x v="3"/>
    <s v="Nike"/>
    <x v="1"/>
    <s v="Join the hoops uprising in the AlphaDunk, one of Nike Basketball's bounciest game shoes to date. The revamped upper construction is light and supportive and a large cushioning unit spans nearly the entire forefoot, giving you all the responsiveness you can handle on the court."/>
    <n v="2.9"/>
    <x v="2"/>
    <n v="12"/>
    <s v="2020-04-13"/>
    <s v="15:28:19"/>
  </r>
  <r>
    <s v="Nike Daybreak SP"/>
    <s v="BV7725-500"/>
    <n v="79.95"/>
    <n v="47.97"/>
    <x v="1"/>
    <x v="3"/>
    <s v="Nike"/>
    <x v="1"/>
    <s v="The Nike Daybreak SP marks the return of the 1979 original, featuring suede and nylon on the upper and old-school graphics on the tongue for a '70s runner-inspired look and feel."/>
    <n v="5"/>
    <x v="0"/>
    <n v="3"/>
    <s v="2020-04-13"/>
    <s v="15:28:19"/>
  </r>
  <r>
    <s v="Nike x MMW Joyride CC3 Setter"/>
    <s v="CU7623-002"/>
    <n v="169.95"/>
    <n v="169.95"/>
    <x v="3"/>
    <x v="3"/>
    <s v="Nike"/>
    <x v="1"/>
    <s v="Alyx founder and creative director Matthew M. Williams is known for his ability to push fashion into new spaces. His angle is simple: Combine the influence of his life in New York and California with the latest innovations. The Nike x MMW Joyride CC3 Setter runs with that idea, bringing you to a world of cushioning and comfort."/>
    <n v="3.5"/>
    <x v="1"/>
    <n v="2"/>
    <s v="2020-04-13"/>
    <s v="15:28:19"/>
  </r>
  <r>
    <s v="Nike Air Max 95 SP"/>
    <s v="CK5669-400"/>
    <n v="169.95"/>
    <n v="111.97"/>
    <x v="3"/>
    <x v="3"/>
    <s v="Nike"/>
    <x v="1"/>
    <s v="Taking inspiration from the human body, the Nike Air Max 95 SP mixes unbelievable comfort with running DNA. The iconic side panels represent muscles, while Nike Air in the heel and forefoot cushions your every step."/>
    <n v="0"/>
    <x v="5"/>
    <n v="0"/>
    <s v="2020-04-13"/>
    <s v="15:28:19"/>
  </r>
  <r>
    <s v="Nike SB Blazer Low GT"/>
    <s v="704939-103"/>
    <n v="69.95"/>
    <n v="69.95"/>
    <x v="1"/>
    <x v="3"/>
    <s v="Nike"/>
    <x v="1"/>
    <s v="The Nike SB Blazer Low GT pairs a supportive feel with lightweight, responsive cushioning for everyday use. Just like Grant Taylor, it blends contemporary style with old-school traditions."/>
    <n v="4.3"/>
    <x v="0"/>
    <n v="8"/>
    <s v="2020-04-13"/>
    <s v="15:28:20"/>
  </r>
  <r>
    <s v="LeBron 17 Monstars"/>
    <s v="CD5050-400"/>
    <n v="169.95"/>
    <n v="169.95"/>
    <x v="3"/>
    <x v="3"/>
    <s v="Nike"/>
    <x v="1"/>
    <s v="The Monstars have crash-landed in the Windy City, prepared to strip us of some of our greatest hardwood heroes. With the game in danger, who can Bugs and the Tune Squad turn to? Who other than The King himself, LeBron James, poised to dash the hopes and dreams of Mr Swackhammer and any team that stands in his way? The LeBron 17 Monstars is here just in time for All-Star in Chicago, where LeBron is ready to represent the Tune Squad and all that is great about the sport of basketball."/>
    <n v="4.5999999999999996"/>
    <x v="0"/>
    <n v="5"/>
    <s v="2020-04-13"/>
    <s v="15:28:20"/>
  </r>
  <r>
    <s v="Kyrie 5 x Bandulu"/>
    <s v="CK5836-100"/>
    <n v="69.95"/>
    <n v="87.97"/>
    <x v="1"/>
    <x v="3"/>
    <s v="Nike"/>
    <x v="1"/>
    <s v="Designed in collaboration with Pat Peltier, the mind behind up-cycled vintage label Bandulu, the Kyrie 5 x Bandulu explores process, approach and technique. The brand's signature paint splatters give the shoe an expression that speaks to Kyrie's creativity and dedication to his craft‚Äîon and off the court."/>
    <n v="5"/>
    <x v="0"/>
    <n v="1"/>
    <s v="2020-04-13"/>
    <s v="15:28:20"/>
  </r>
  <r>
    <s v="Nike Air Max Impact"/>
    <s v="CI1396-600"/>
    <n v="79.95"/>
    <n v="79.95"/>
    <x v="1"/>
    <x v="3"/>
    <s v="Nike"/>
    <x v="1"/>
    <s v="The Nike Air Max Impact infuses bold, expressive details into a design that's a beast on the court. Responsive cushioning helps soften hard landings, while the moulded heel clip and dual-strap system combine for a lightweight, locked-in feel."/>
    <n v="5"/>
    <x v="0"/>
    <n v="1"/>
    <s v="2020-04-13"/>
    <s v="15:28:20"/>
  </r>
  <r>
    <s v="Nike Air Max 90 QS"/>
    <s v="CD0916-001"/>
    <n v="119.95"/>
    <n v="119.95"/>
    <x v="0"/>
    <x v="3"/>
    <s v="Nike"/>
    <x v="1"/>
    <s v="Originally designed by Tinker Hatfield in 1990, the Air Max 90 has been re-imagined. Widely considered one of the biggest cross-cultural icons of the early '00s, this iteration pays tribute to the influential 2003 &quot;Snakeskin&quot; release with premium materials and a bold twist on the original."/>
    <n v="5"/>
    <x v="0"/>
    <n v="1"/>
    <s v="2020-04-13"/>
    <s v="15:28:20"/>
  </r>
  <r>
    <s v="Nike React Element 55 SE"/>
    <s v="BV1507-001"/>
    <n v="129.94999999999999"/>
    <n v="65.97"/>
    <x v="0"/>
    <x v="3"/>
    <s v="Nike"/>
    <x v="1"/>
    <s v="The Nike React Element 55 SE borrows design lines from heritage runners like the Nike Internationalist, then places it all on Nike React technology."/>
    <n v="4.8"/>
    <x v="0"/>
    <n v="5"/>
    <s v="2020-04-13"/>
    <s v="15:28:20"/>
  </r>
  <r>
    <s v="Jordan Proto-Max 720"/>
    <s v="BQ6623-070"/>
    <n v="89.95"/>
    <n v="127.97"/>
    <x v="1"/>
    <x v="3"/>
    <s v="Nike"/>
    <x v="1"/>
    <s v="Inspired by outer space flight, the Jordan Proto-Max 720 provides all-day comfort with a future-forward look. An outer shroud covers the sock-like bootie construction, while Nike Air cushions every step."/>
    <n v="4.4000000000000004"/>
    <x v="0"/>
    <n v="18"/>
    <s v="2020-04-13"/>
    <s v="15:28:20"/>
  </r>
  <r>
    <s v="Nike Phantom Vision 2 Academy Dynamic Fit MG"/>
    <s v="CD4156-606"/>
    <n v="84.95"/>
    <n v="84.95"/>
    <x v="1"/>
    <x v="3"/>
    <s v="Nike"/>
    <x v="1"/>
    <s v="The Nike Phantom Vision 2 Academy Dynamic Fit MG brings a new level of fierce precision to the pitch. A foot-hugging inner sleeve is concealed in a NIKESKIN upper to create a boot for the finishers, the providers and the battlers of today's game."/>
    <n v="0"/>
    <x v="5"/>
    <n v="0"/>
    <s v="2020-04-13"/>
    <s v="15:28:20"/>
  </r>
  <r>
    <s v="Nike React Element 55 SE"/>
    <s v="CI3831-200"/>
    <n v="159.94999999999999"/>
    <n v="65.97"/>
    <x v="3"/>
    <x v="3"/>
    <s v="Nike"/>
    <x v="1"/>
    <s v="The Nike React Element 55 SE borrows design lines from heritage runners like the Nike Internationalist, adds reflective graphics, then places it all on Nike React technology."/>
    <n v="4"/>
    <x v="0"/>
    <n v="1"/>
    <s v="2020-04-13"/>
    <s v="15:28:21"/>
  </r>
  <r>
    <s v="Nike Air Max2 Light"/>
    <s v="AO1741-003"/>
    <n v="149.94999999999999"/>
    <n v="83.97"/>
    <x v="0"/>
    <x v="3"/>
    <s v="Nike"/>
    <x v="1"/>
    <s v="Originally released in 1994, the Nike Air Max2 Light returns as a near-exact replica of the iconic runner with style for the street. Its mesh and synthetic upper, moulded heel and Max Air unit honour the OG, while the soft foam midsole optimises all-day comfort."/>
    <n v="3.7"/>
    <x v="1"/>
    <n v="3"/>
    <s v="2020-04-13"/>
    <s v="15:28:21"/>
  </r>
  <r>
    <s v="Nike Air Max 270"/>
    <s v="AH8050-100"/>
    <n v="139.94999999999999"/>
    <n v="139.94999999999999"/>
    <x v="0"/>
    <x v="3"/>
    <s v="Nike"/>
    <x v="1"/>
    <s v="Nike's first lifestyle Air Max lets you greet the streets with the soft, smooth and resilient ride of the Nike Air Max 270. The design draws inspiration from the Air Max pantheon, showcasing Nike's greatest innovation with its large window and fresh array of colours."/>
    <n v="3.8"/>
    <x v="1"/>
    <n v="81"/>
    <s v="2020-04-13"/>
    <s v="15:28:21"/>
  </r>
  <r>
    <s v="Nike Phantom Vision 2 Club Dynamic Fit MG"/>
    <s v="CD4159-606"/>
    <n v="59.95"/>
    <n v="59.95"/>
    <x v="1"/>
    <x v="3"/>
    <s v="Nike"/>
    <x v="1"/>
    <s v="The Nike Phantom Vision 2 Club Dynamic Fit MG brings fierce precision to the pitch. A foot-hugging inner sleeve is concealed in textured leather for comfortable, precise touch."/>
    <n v="0"/>
    <x v="5"/>
    <n v="0"/>
    <s v="2020-04-13"/>
    <s v="15:28:21"/>
  </r>
  <r>
    <s v="Nike Air Force 1 '07 LV8"/>
    <s v="CK4363-100"/>
    <n v="75.95"/>
    <n v="75.95"/>
    <x v="1"/>
    <x v="3"/>
    <s v="Nike"/>
    <x v="1"/>
    <s v="The Nike Air Force 1 '07 LV8 has the same hoops-inspired performance of the '82 OG plus fresh new patterns for a sleek look that turns heads."/>
    <n v="5"/>
    <x v="0"/>
    <n v="6"/>
    <s v="2020-04-13"/>
    <s v="15:28:21"/>
  </r>
  <r>
    <s v="Nike Air Max 90"/>
    <s v="CN8490-100"/>
    <n v="99.95"/>
    <n v="99.95"/>
    <x v="1"/>
    <x v="3"/>
    <s v="Nike"/>
    <x v="1"/>
    <s v="Nothing as fly, nothing as comfortable, nothing as proven. The Nike Air Max 90 stays true to its OG running roots with the iconic Waffle sole, stitched overlays and classic TPU details. Classic colours celebrate your fresh look while Max Air cushioning adds comfort to the journey."/>
    <n v="5"/>
    <x v="0"/>
    <n v="3"/>
    <s v="2020-04-13"/>
    <s v="15:28:21"/>
  </r>
  <r>
    <s v="Nike Free RN 5.0 2020"/>
    <s v="CI9921-001"/>
    <n v="79.95"/>
    <n v="79.95"/>
    <x v="1"/>
    <x v="3"/>
    <s v="Nike"/>
    <x v="1"/>
    <s v="The Nike Free RN 5.0 2020 is the latest leap forwards in the evolution of the Free. Secure lacing mixes with a seamless design for a snug, flexible fit. Lighter and closer to the ground than previous versions, it gives you a &quot;barefoot&quot; feel for your shorter runs."/>
    <n v="0"/>
    <x v="5"/>
    <n v="0"/>
    <s v="2020-04-13"/>
    <s v="15:28:21"/>
  </r>
  <r>
    <s v="Nike Phantom Vision Academy Dynamic Fit TF"/>
    <s v="AO3269-717"/>
    <n v="99.95"/>
    <n v="59.47"/>
    <x v="1"/>
    <x v="3"/>
    <s v="Nike"/>
    <x v="1"/>
    <s v="The Nike Phantom Vision Academy Dynamic Fit TF Artificial Turf Football Boot provides the precise touch to win small-sided glory, wherever the game finds you. Webbing on the laces provides lockdown while a textured instep is always ready to receive, turn and score."/>
    <n v="4"/>
    <x v="0"/>
    <n v="3"/>
    <s v="2020-04-13"/>
    <s v="15:28:22"/>
  </r>
  <r>
    <s v="Nike ACG MOC 3.0"/>
    <s v="CI9367-301"/>
    <n v="79.95"/>
    <n v="79.95"/>
    <x v="1"/>
    <x v="3"/>
    <s v="Nike"/>
    <x v="1"/>
    <s v="Trail-ready traction makes the Nike ACG Moc 3.0 a go-to for your next outdoor adventure. Designed and tested in Oregon, it features a sticky rubber heel and toe tip."/>
    <n v="3.5"/>
    <x v="1"/>
    <n v="2"/>
    <s v="2020-04-13"/>
    <s v="15:28:22"/>
  </r>
  <r>
    <s v="Nike Mercurial Vapor 13 Academy Neymar Jr. MG"/>
    <s v="AT7960-104"/>
    <n v="79.95"/>
    <n v="79.95"/>
    <x v="1"/>
    <x v="3"/>
    <s v="Nike"/>
    <x v="1"/>
    <s v="The Nike Mercurial Vapor 13 Academy Neymar Jr. MG is built for fast play and adds a versatile multi-ground plate that provides traction on natural- and artificial-grass surfaces."/>
    <n v="0"/>
    <x v="5"/>
    <n v="0"/>
    <s v="2020-04-13"/>
    <s v="15:28:22"/>
  </r>
  <r>
    <s v="Nike Air DSVM"/>
    <s v="AT8179-100"/>
    <n v="79.95"/>
    <n v="95.97"/>
    <x v="1"/>
    <x v="3"/>
    <s v="Nike"/>
    <x v="1"/>
    <s v="The lightweight Nike Air DSVM gives you all-day comfort and street-ready style in a modern take on a classic silhouette. An adjustable strap lets you change up the fit for a look that's sure to turn heads."/>
    <n v="4.4000000000000004"/>
    <x v="0"/>
    <n v="7"/>
    <s v="2020-04-13"/>
    <s v="15:28:23"/>
  </r>
  <r>
    <s v="Nike x Carhartt WIP Air Max 95"/>
    <s v="AV3866-001"/>
    <n v="169.95"/>
    <n v="169.95"/>
    <x v="3"/>
    <x v="3"/>
    <s v="Nike"/>
    <x v="1"/>
    <s v="The Nike x Carhartt WIP Air Max 95 features reflective details and neon pops of colour. Carhartt WIP materials help construct the durable upper of a new take on the first sneaker with visible forefoot Nike Air."/>
    <n v="5"/>
    <x v="0"/>
    <n v="1"/>
    <s v="2020-04-13"/>
    <s v="15:28:23"/>
  </r>
  <r>
    <s v="Nike Odyssey React Flyknit 2"/>
    <s v="AH1015-010"/>
    <n v="169.95"/>
    <n v="69.97"/>
    <x v="3"/>
    <x v="3"/>
    <s v="Nike"/>
    <x v="1"/>
    <s v="The Nike Odyssey React Flyknit 2 provides a strategic combination of lightweight Flyknit construction and synthetic material for support. Underfoot, Nike React cushioning delivers a soft, springy ride for a route that begs to be crushed."/>
    <n v="4"/>
    <x v="0"/>
    <n v="25"/>
    <s v="2020-04-13"/>
    <s v="15:28:23"/>
  </r>
  <r>
    <s v="Nike Tiempo Legend 8 Elite FG"/>
    <s v="AT5293-004"/>
    <n v="209.95"/>
    <n v="209.95"/>
    <x v="4"/>
    <x v="3"/>
    <s v="Nike"/>
    <x v="1"/>
    <s v="The Nike Tiempo Legend 8 Elite FG takes the legendary touch of premium kangaroo leather and adds foot-hugging Quad-Fit mesh in the lining and a wrap-around Flyknit tongue that feels supportive under your arch."/>
    <n v="3.1"/>
    <x v="1"/>
    <n v="7"/>
    <s v="2020-04-13"/>
    <s v="15:28:23"/>
  </r>
  <r>
    <s v="Nike Mercurial Superfly 7 Club MG"/>
    <s v="AT7949-606"/>
    <n v="59.95"/>
    <n v="59.95"/>
    <x v="1"/>
    <x v="3"/>
    <s v="Nike"/>
    <x v="1"/>
    <s v="The Nike Mercurial Superfly 7 Club MG wraps your foot for streamlined speed. A versatile multi-ground plate provides traction on natural- and artificial-grass surfaces."/>
    <n v="0"/>
    <x v="5"/>
    <n v="0"/>
    <s v="2020-04-13"/>
    <s v="15:28:24"/>
  </r>
  <r>
    <s v="Nike Joyride CC3 Setter"/>
    <s v="AT6395-002"/>
    <n v="109.95"/>
    <n v="104.97"/>
    <x v="0"/>
    <x v="3"/>
    <s v="Nike"/>
    <x v="1"/>
    <s v="Lounge wherever you go and let the Nike Joyride CC3 Setter take you into a new world of comfort. It places your feet directly on soft foam and innovative bead-pods for extra comfort, while exaggerated textures add unrivalled depth to your edgy attitude."/>
    <n v="4"/>
    <x v="0"/>
    <n v="6"/>
    <s v="2020-04-13"/>
    <s v="15:28:24"/>
  </r>
  <r>
    <s v="Nike Renew Run"/>
    <s v="CK6357-005"/>
    <n v="69.95"/>
    <n v="69.95"/>
    <x v="1"/>
    <x v="3"/>
    <s v="Nike"/>
    <x v="1"/>
    <s v="The Nike Renew Run keeps you moving with softer foam for a cushioned feel. Designed with the everyday runner in mind, this shoe delivers secure support and durable traction for comfort on the go."/>
    <n v="4.3"/>
    <x v="0"/>
    <n v="12"/>
    <s v="2020-04-13"/>
    <s v="15:28:24"/>
  </r>
  <r>
    <s v="Nike React Ianga"/>
    <s v="AV5555-001"/>
    <n v="69.95"/>
    <n v="87.97"/>
    <x v="1"/>
    <x v="3"/>
    <s v="Nike"/>
    <x v="1"/>
    <s v="The Nike React Ianga takes elements from a jungle boot and mixes them with modern, technical details. Part of the 10th Collection, this shoe is a unique, military-inspired expression of the React family."/>
    <n v="4.3"/>
    <x v="0"/>
    <n v="9"/>
    <s v="2020-04-13"/>
    <s v="15:28:24"/>
  </r>
  <r>
    <s v="Air Jordan 10 Retro"/>
    <s v="310805-137"/>
    <n v="159.94999999999999"/>
    <n v="159.94999999999999"/>
    <x v="3"/>
    <x v="3"/>
    <s v="Nike"/>
    <x v="1"/>
    <s v="Featuring soft, lightweight cushioning, the Air Jordan 10 Retro offers performance-inspired comfort with iconic Air Jordan detailing."/>
    <n v="4.7"/>
    <x v="0"/>
    <n v="223"/>
    <s v="2020-04-13"/>
    <s v="15:28:25"/>
  </r>
  <r>
    <s v="Air Jordan 12 Retro"/>
    <s v="130690-017"/>
    <n v="159.94999999999999"/>
    <n v="159.94999999999999"/>
    <x v="3"/>
    <x v="3"/>
    <s v="Nike"/>
    <x v="1"/>
    <s v="An all-time favourite among players and sneakerheads, the Air Jordan 12 Retro features full-length Zoom Air cushioning and full-grain leather styled with distinct radial stitch lines."/>
    <n v="4.5"/>
    <x v="0"/>
    <n v="24"/>
    <s v="2020-04-13"/>
    <s v="15:28:25"/>
  </r>
  <r>
    <s v="Nike Air Max 270 React"/>
    <s v="CT1264-101"/>
    <n v="129.94999999999999"/>
    <n v="129.94999999999999"/>
    <x v="0"/>
    <x v="3"/>
    <s v="Nike"/>
    <x v="1"/>
    <s v="Nike's first lifestyle Air Max meets the softest, smoothest, most resilient foam yet in the Nike Air Max 270 React. The design draws inspiration from the Air Max pantheon, showcasing Nike's greatest innovation with its large window and fresh array of colours."/>
    <n v="4"/>
    <x v="0"/>
    <n v="1"/>
    <s v="2020-04-13"/>
    <s v="15:28:26"/>
  </r>
  <r>
    <s v="Nike Air Max 200 SP"/>
    <s v="CK5668-600"/>
    <n v="129.94999999999999"/>
    <n v="83.97"/>
    <x v="0"/>
    <x v="3"/>
    <s v="Nike"/>
    <x v="1"/>
    <s v="Inspired by patterns of energy radiating from Earth, the Nike Air Max 200 SP boasts the largest Max Air unit to date. With exceptional cushioning and modern detailing that includes denim and canvas on the upper, this shoe radiates cool while providing extreme comfort."/>
    <n v="0"/>
    <x v="5"/>
    <n v="0"/>
    <s v="2020-04-13"/>
    <s v="15:28:26"/>
  </r>
  <r>
    <s v="Nike Mercurial Superfly 7 Academy MDS MG"/>
    <s v="BQ5427-401"/>
    <n v="89.95"/>
    <n v="89.95"/>
    <x v="1"/>
    <x v="3"/>
    <s v="Nike"/>
    <x v="1"/>
    <s v="Dream of speed and play fast in the Nike Mercurial Superfly 7 Academy MDS MG. A sleek upper is streamlined for pace, while the versatile plate supercharges traction."/>
    <n v="0"/>
    <x v="5"/>
    <n v="0"/>
    <s v="2020-04-13"/>
    <s v="15:28:26"/>
  </r>
  <r>
    <s v="Nike Air Zoom Winflo 6"/>
    <s v="AQ7497-300"/>
    <n v="79.95"/>
    <n v="79.95"/>
    <x v="1"/>
    <x v="3"/>
    <s v="Nike"/>
    <x v="1"/>
    <s v="In a fluid design that speaks the language of fast, the Nike Air Zoom Winflo 6 has less bulk and a more sculpted profile than previous versions. It has 2 cushioning units for targeted responsiveness in the forefoot and heel. Up top, mesh in the upper provides breathability."/>
    <n v="5"/>
    <x v="0"/>
    <n v="3"/>
    <s v="2020-04-13"/>
    <s v="15:28:26"/>
  </r>
  <r>
    <s v="Nike Air Max 97"/>
    <s v="CT4526-100"/>
    <n v="159.94999999999999"/>
    <n v="159.94999999999999"/>
    <x v="3"/>
    <x v="3"/>
    <s v="Nike"/>
    <x v="1"/>
    <s v="Remastered from the OG that shook up the running world, the Nike Air Max 97 elevates the classic design. Memorial Day Parade White and fresh Sky Blue tint the sole. Flex your summertime vibes and float the streets in style."/>
    <n v="5"/>
    <x v="0"/>
    <n v="1"/>
    <s v="2020-04-13"/>
    <s v="15:30:04"/>
  </r>
  <r>
    <s v="Nike Mercurial Vapor XII Club MG"/>
    <s v="AH7378-801"/>
    <n v="64.95"/>
    <n v="39.97"/>
    <x v="1"/>
    <x v="3"/>
    <s v="Nike"/>
    <x v="1"/>
    <s v="The Nike Mercurial Vapor XII Club Multi-Ground Football Boot provides exceptional ball touch and a specialised outsole that promotes acceleration and quick directional changes on multiple kinds of surfaces, like natural and artificial grass."/>
    <n v="0"/>
    <x v="5"/>
    <n v="0"/>
    <s v="2020-04-13"/>
    <s v="15:30:05"/>
  </r>
  <r>
    <s v="Nike Zoom Fly 3 Premium"/>
    <s v="CJ0404-001"/>
    <n v="149.94999999999999"/>
    <n v="149.94999999999999"/>
    <x v="0"/>
    <x v="3"/>
    <s v="Nike"/>
    <x v="1"/>
    <s v="Inspired by the Vaporfly, the Nike Zoom Fly 3 Premium gives distance runners race-day comfort and durability. The power of a carbon-fibre plate and responsive cushioning keeps you in the running mile after mile. Colourful skins throughout the upper give it a deluxe look."/>
    <n v="0"/>
    <x v="5"/>
    <n v="0"/>
    <s v="2020-04-13"/>
    <s v="15:30:05"/>
  </r>
  <r>
    <s v="Nike MX-720-818"/>
    <s v="CI3871-300"/>
    <n v="159.94999999999999"/>
    <n v="159.94999999999999"/>
    <x v="3"/>
    <x v="3"/>
    <s v="Nike"/>
    <x v="1"/>
    <s v="The Nike MX-720-818 uses materials inspired by space suits for a futuristic take on classic Air Max DNA."/>
    <n v="4.4000000000000004"/>
    <x v="0"/>
    <n v="5"/>
    <s v="2020-04-13"/>
    <s v="15:30:05"/>
  </r>
  <r>
    <s v="Nike React Element 55"/>
    <s v="BQ2728-012"/>
    <n v="119.95"/>
    <n v="119.95"/>
    <x v="0"/>
    <x v="3"/>
    <s v="Nike"/>
    <x v="1"/>
    <s v="The Nike React Element 55 Women's Shoe borrows design lines from heritage Nike runners like the Internationalist, adds reflective graphics and then places it all on Nike React technology."/>
    <n v="3.9"/>
    <x v="1"/>
    <n v="17"/>
    <s v="2020-04-13"/>
    <s v="15:30:07"/>
  </r>
  <r>
    <s v="Nike SB Charge Slip Premium"/>
    <s v="CT3110-400"/>
    <n v="54.95"/>
    <n v="54.95"/>
    <x v="1"/>
    <x v="3"/>
    <s v="Nike"/>
    <x v="1"/>
    <s v="The Nike SB Charge Slip Premium offers a slip-on design that pops with an eye-catching print."/>
    <n v="0"/>
    <x v="5"/>
    <n v="0"/>
    <s v="2020-04-13"/>
    <s v="15:30:07"/>
  </r>
  <r>
    <s v="Nike Free RN 5.0 2020"/>
    <s v="CJ0270-601"/>
    <n v="79.95"/>
    <n v="79.95"/>
    <x v="1"/>
    <x v="3"/>
    <s v="Nike"/>
    <x v="1"/>
    <s v="The Nike Free RN 5.0 2020 is the latest leap forwards in the evolution of the Free. Secure lacing mixes with a seamless design for a snug, flexible fit. Lighter and closer to the ground than previous versions, it gives you a &quot;barefoot&quot; feel for your shorter runs."/>
    <n v="0"/>
    <x v="5"/>
    <n v="0"/>
    <s v="2020-04-13"/>
    <s v="15:30:08"/>
  </r>
  <r>
    <s v="Nike ZoomX Vista Grind"/>
    <s v="CT8919-700"/>
    <n v="139.94999999999999"/>
    <n v="139.94999999999999"/>
    <x v="0"/>
    <x v="3"/>
    <s v="Nike"/>
    <x v="1"/>
    <s v="The Nike ZoomX Vista Grind brings you to a bold new place both rebellious and refined. It's comfort you can see and feel in a brand new silhouette."/>
    <n v="4.5"/>
    <x v="0"/>
    <n v="2"/>
    <s v="2020-04-13"/>
    <s v="15:30:08"/>
  </r>
  <r>
    <s v="Nike Air Force 1 React"/>
    <s v="CT1020-001"/>
    <n v="99.95"/>
    <n v="99.95"/>
    <x v="1"/>
    <x v="3"/>
    <s v="Nike"/>
    <x v="1"/>
    <s v="Step into a new AF1 world with the Nike Air Force 1 React, a blush take on counterculture design with iconic Nike b-ball style. The oversized Swoosh, large &quot;AIR&quot; design on the midsole and new outsole pattern let you express modern style while Nike React technology adds exceptional comfort."/>
    <n v="0"/>
    <x v="5"/>
    <n v="0"/>
    <s v="2020-04-13"/>
    <s v="15:30:08"/>
  </r>
  <r>
    <s v="PG 4 EP"/>
    <s v="CD5082-001"/>
    <n v="89.95"/>
    <n v="89.95"/>
    <x v="1"/>
    <x v="3"/>
    <s v="Nike"/>
    <x v="1"/>
    <s v="Paul George is the rare high-percentage shooter who's also a coach's dream on D. Designed for his unrivalled 2-way game, the PG 4 EP unveils a new cushioning system that's lightweight, articulated and responsive, ideal for players like PG who go hard every play."/>
    <n v="4.5"/>
    <x v="0"/>
    <n v="2"/>
    <s v="2020-04-13"/>
    <s v="15:30:09"/>
  </r>
  <r>
    <s v="Nike Air Zoom Pegasus 36"/>
    <s v="BV5739-500"/>
    <n v="149.94999999999999"/>
    <n v="76.97"/>
    <x v="0"/>
    <x v="3"/>
    <s v="Nike"/>
    <x v="1"/>
    <s v="The iconic Nike Air Zoom Pegasus 36 returns with more perforations for more cooling. An engineered mesh and synthetic upper strategically targets breathability across high-heat areas. A slimmer heel collar and tongue reduce bulk without compromising comfort, while exposed Flywire cables give you a snug fit at higher speeds."/>
    <n v="4.7"/>
    <x v="0"/>
    <n v="3"/>
    <s v="2020-04-13"/>
    <s v="15:30:09"/>
  </r>
  <r>
    <s v="Nike Air Max 2090"/>
    <s v="CW4286-100"/>
    <n v="119.95"/>
    <n v="119.95"/>
    <x v="0"/>
    <x v="3"/>
    <s v="Nike"/>
    <x v="1"/>
    <s v="Bring the past into the future with the Nike Air Max 2090, a bold look inspired by the DNA of the iconic Air Max 90. Brand-new Nike Air cushioning underfoot adds unparalleled comfort while transparent mesh and vibrantly coloured textile on the upper blend with timeless OG features for an edgy, modernised look."/>
    <n v="0"/>
    <x v="5"/>
    <n v="0"/>
    <s v="2020-04-13"/>
    <s v="15:30:09"/>
  </r>
  <r>
    <s v="Nike Air Force 1 '07 LV8"/>
    <s v="CD0887-201"/>
    <n v="79.95"/>
    <n v="79.95"/>
    <x v="1"/>
    <x v="3"/>
    <s v="Nike"/>
    <x v="1"/>
    <s v="The radiance lives on in the Nike Air Force 1 '07, the b-ball OG that puts a fresh, outdoorsy spin on what you know best: soft suedes, bold colours and the perfect amount of flash to make you shine."/>
    <n v="5"/>
    <x v="0"/>
    <n v="3"/>
    <s v="2020-04-13"/>
    <s v="15:30:09"/>
  </r>
  <r>
    <s v="Kyrie 6 AS EP"/>
    <s v="CD5028-900"/>
    <n v="109.95"/>
    <n v="109.95"/>
    <x v="0"/>
    <x v="3"/>
    <s v="Nike"/>
    <x v="1"/>
    <s v="Designed for Kyrie Irving's unpredictable creativity on the court, the Kyrie 6 focuses on comfort, control and energy return to help him go fast and stay fresh. Bouncy cushioning is paired with soft yet supportive foam for responsiveness and a smooth heel-to-toe transition. The midfoot strap and plush, padded collar lock him in and help keep him a step ahead of the competition."/>
    <n v="0"/>
    <x v="5"/>
    <n v="0"/>
    <s v="2020-04-13"/>
    <s v="15:30:10"/>
  </r>
  <r>
    <s v="Nike Air VaporMax Flyknit 3"/>
    <s v="AJ6900-102"/>
    <n v="169.95"/>
    <n v="169.95"/>
    <x v="3"/>
    <x v="3"/>
    <s v="Nike"/>
    <x v="1"/>
    <s v="Be bouncy and buoyant in the Nike Air VaporMax Flyknit 3. The upper features flowing 2-tone lines of breathable, stretchable Flyknit construction for unique, street-ready style. Revolutionary VaporMax technology keeps a spring in your step with toe-to-heel cushioning."/>
    <n v="3.7"/>
    <x v="1"/>
    <n v="50"/>
    <s v="2020-04-13"/>
    <s v="15:30:11"/>
  </r>
  <r>
    <s v="Nike Air Max Verona"/>
    <s v="CI9842-500"/>
    <n v="99.95"/>
    <n v="99.95"/>
    <x v="1"/>
    <x v="3"/>
    <s v="Nike"/>
    <x v="1"/>
    <s v="Designed with every woman in mind, the mixed-material upper features a plush collar, flashy colours and unique stitching patterns. Nike Air cushioning combines with the lifted foam heel for a modern touch, adding comfort and style to your journey."/>
    <n v="5"/>
    <x v="0"/>
    <n v="2"/>
    <s v="2020-04-13"/>
    <s v="15:30:11"/>
  </r>
  <r>
    <s v="Nike Air Force 1 Shadow"/>
    <s v="CI0919-100"/>
    <n v="89.95"/>
    <n v="89.95"/>
    <x v="1"/>
    <x v="3"/>
    <s v="Nike"/>
    <x v="1"/>
    <s v="The Nike Air Force 1 Shadow pays homage to the women who are setting an example for the next generation by being forces of change in their community. This sneaker reflects this ethos in its design with double the Swoosh, double the height and double the force."/>
    <n v="4.8"/>
    <x v="0"/>
    <n v="20"/>
    <s v="2020-04-13"/>
    <s v="15:30:12"/>
  </r>
  <r>
    <s v="Nike Air Max Verona"/>
    <s v="CK7200-800"/>
    <n v="109.95"/>
    <n v="109.95"/>
    <x v="0"/>
    <x v="3"/>
    <s v="Nike"/>
    <x v="1"/>
    <s v="Add comfort and style to your journey. Designed with women in mind, the Nike Air Max Verona has a mixed material upper, plush collar, flashy colours and an intricately stitched Swoosh logo. Nike Air cushioning combines with a lifted foam heel for a modern touch."/>
    <n v="0"/>
    <x v="5"/>
    <n v="0"/>
    <s v="2020-04-13"/>
    <s v="15:30:12"/>
  </r>
  <r>
    <s v="Nike Air Tailwind 79"/>
    <s v="487754-303"/>
    <n v="79.95"/>
    <n v="79.95"/>
    <x v="1"/>
    <x v="3"/>
    <s v="Nike"/>
    <x v="1"/>
    <s v="Making its debut in 1978 for the Honolulu Marathon, the Nike Air Tailwind was a revolution in cushioning. Now, a racing icon returns with the Nike Air Tailwind 79, featuring nearly original materials and colours, plus the Nike Air unit that made it a winner."/>
    <n v="3.9"/>
    <x v="1"/>
    <n v="17"/>
    <s v="2020-04-13"/>
    <s v="15:30:12"/>
  </r>
  <r>
    <s v="Nike TiempoX Lunar Legend VII Pro TF"/>
    <s v="AH7249-118"/>
    <n v="99.95"/>
    <n v="71.97"/>
    <x v="1"/>
    <x v="3"/>
    <s v="Nike"/>
    <x v="1"/>
    <s v="The Nike TiempoX Lunar Legend VII Pro Turf Football Boot features lightweight foam cushioning and a premium leather construction for a flexible fit and dominating touch when playing on turf pitches."/>
    <n v="3"/>
    <x v="2"/>
    <n v="1"/>
    <s v="2020-04-13"/>
    <s v="15:30:12"/>
  </r>
  <r>
    <s v="Nike Air Max Plus III"/>
    <s v="CJ9684-001"/>
    <n v="84.95"/>
    <n v="111.97"/>
    <x v="1"/>
    <x v="3"/>
    <s v="Nike"/>
    <x v="1"/>
    <s v="The Nike Air Max Plus III combines ultra-comfortable Tuned Air Technology with an energetic silhouette made famous by its predecessors. The III updates the look with TPU details fused to the upper while paying homage to the iconic colour fade."/>
    <n v="5"/>
    <x v="0"/>
    <n v="2"/>
    <s v="2020-04-13"/>
    <s v="15:30:13"/>
  </r>
  <r>
    <s v="Nike Zoom 2K"/>
    <s v="AO0354-108"/>
    <n v="69.95"/>
    <n v="69.95"/>
    <x v="1"/>
    <x v="3"/>
    <s v="Nike"/>
    <x v="1"/>
    <s v="Inspired by running silhouettes from the early 2000s, the Nike Zoom 2K is reimagining the golden age of running sneakers. A classic Zoom bag takes it back to where it began, while the rubber wings that wrap the outsole push the design into the future."/>
    <n v="4.9000000000000004"/>
    <x v="0"/>
    <n v="8"/>
    <s v="2020-04-13"/>
    <s v="15:30:13"/>
  </r>
  <r>
    <s v="Nike Zoom Pegasus Turbo 2"/>
    <s v="AT2863-100"/>
    <n v="159.94999999999999"/>
    <n v="159.94999999999999"/>
    <x v="3"/>
    <x v="3"/>
    <s v="Nike"/>
    <x v="1"/>
    <s v="The Nike Zoom Pegasus Turbo 2 is updated with a feather-light upper, while innovative foam brings revolutionary responsiveness to your long-distance training."/>
    <n v="3.1"/>
    <x v="1"/>
    <n v="54"/>
    <s v="2020-04-13"/>
    <s v="15:30:14"/>
  </r>
  <r>
    <s v="Nike Kawa Shower"/>
    <s v="832528-001"/>
    <n v="15.95"/>
    <n v="15.95"/>
    <x v="2"/>
    <x v="3"/>
    <s v="Nike"/>
    <x v="1"/>
    <s v="The Nike Kawa Shower Men's Slide is designed to help feet recover after competition. A textured Solarsoft footbed and flexible foam outsole offer lightweight comfort."/>
    <n v="4.5"/>
    <x v="0"/>
    <n v="6"/>
    <s v="2020-04-13"/>
    <s v="15:30:14"/>
  </r>
  <r>
    <s v="Nike React Infinity Run Flyknit"/>
    <s v="CD4371-001"/>
    <n v="139.94999999999999"/>
    <n v="139.94999999999999"/>
    <x v="0"/>
    <x v="3"/>
    <s v="Nike"/>
    <x v="1"/>
    <m/>
    <n v="4.5999999999999996"/>
    <x v="0"/>
    <n v="68"/>
    <s v="2020-04-13"/>
    <s v="15:30:15"/>
  </r>
  <r>
    <s v="Air Jordan XXXIII"/>
    <s v="AQ8830-016"/>
    <n v="129.94999999999999"/>
    <n v="151.97"/>
    <x v="0"/>
    <x v="3"/>
    <s v="Nike"/>
    <x v="1"/>
    <s v="The Air Jordan XXXIII rewrites the story of an iconic basketball shoe. Its revolutionary closure system secures you for flight, while new FlightSpeed technology is tuned for optimal energy return."/>
    <n v="4.0999999999999996"/>
    <x v="0"/>
    <n v="17"/>
    <s v="2020-04-13"/>
    <s v="15:30:15"/>
  </r>
  <r>
    <s v="Nike Odyssey React"/>
    <s v="AO9819-001"/>
    <n v="129.94999999999999"/>
    <n v="96.37"/>
    <x v="0"/>
    <x v="3"/>
    <s v="Nike"/>
    <x v="1"/>
    <s v="The Nike Odyssey React Men's Running Shoe provides crazy comfort that lasts as long as you can run. Its Nike React foam cushioning is responsive yet lightweight, durable yet soft. This attraction of opposites creates a sensation that not only enhances the feeling of moving forwards, but makes running feel fun, too.¬†The upper of the Nike Odyssey React is built with a lightweight, breathable fabric instead of the premium Flyknit featured on the Nike Epic React."/>
    <n v="4.4000000000000004"/>
    <x v="0"/>
    <n v="27"/>
    <s v="2020-04-13"/>
    <s v="15:30:16"/>
  </r>
  <r>
    <s v="Nike Air Max 1 DNA Ch. 1"/>
    <s v="AR3863-101"/>
    <n v="129.94999999999999"/>
    <n v="129.94999999999999"/>
    <x v="0"/>
    <x v="3"/>
    <s v="Nike"/>
    <x v="1"/>
    <s v="The Nike Air Max 1 DNA Ch. 1 converges with fellow renegade, the Air Huarache Run. Iconic Huarache details and materials like a soft neoprene tongue combine with a TPU heel counter that nods to the original Huarache heel cage for added support."/>
    <n v="0"/>
    <x v="5"/>
    <n v="0"/>
    <s v="2020-04-13"/>
    <s v="15:30:16"/>
  </r>
  <r>
    <s v="Nike Joyride Flyknit AW"/>
    <s v="CI3706-100"/>
    <n v="189.95"/>
    <n v="119.97"/>
    <x v="3"/>
    <x v="3"/>
    <s v="Nike"/>
    <x v="1"/>
    <s v="The Nike Joyride Run Flyknit AW is designed to help make running feel easier and give your legs a day off. Tiny foam beads underfoot contour to your foot for cushioning that stands up to your mileage."/>
    <n v="0"/>
    <x v="5"/>
    <n v="0"/>
    <s v="2020-04-13"/>
    <s v="15:30:17"/>
  </r>
  <r>
    <s v="Nike Legend React 2"/>
    <s v="AT1369-103"/>
    <n v="79.95"/>
    <n v="79.95"/>
    <x v="1"/>
    <x v="3"/>
    <s v="Nike"/>
    <x v="1"/>
    <s v="The Nike Legend React 2 features breathable mesh in the upper and a full-length foam midsole. It's made for runners who are ready to go the distance in comfort."/>
    <n v="0"/>
    <x v="5"/>
    <n v="0"/>
    <s v="2020-04-13"/>
    <s v="15:30:17"/>
  </r>
  <r>
    <s v="Nike Metcon 5"/>
    <s v="AQ1189-009"/>
    <n v="109.95"/>
    <n v="109.95"/>
    <x v="0"/>
    <x v="3"/>
    <s v="Nike"/>
    <x v="1"/>
    <s v="The Nike Metcon 5 is our most tuned Metcon yet. This means specific stability for heavy lifting, traction made for speed and durability where you need it. It even includes a Hyperlift insert that's compatible with all prior versions of the Metcon. Meet your secret weapon for weight-lifting and high-impact training."/>
    <n v="3.7"/>
    <x v="1"/>
    <n v="31"/>
    <s v="2020-04-13"/>
    <s v="15:30:18"/>
  </r>
  <r>
    <s v="LeBron 7"/>
    <s v="CU5133-600"/>
    <n v="99.95"/>
    <n v="135.97"/>
    <x v="1"/>
    <x v="3"/>
    <s v="Nike"/>
    <x v="1"/>
    <s v="First debuted on the hardwood during one of the King's epic December showdowns, the LeBron 7 returns in familiar festive hues to celebrate the game and the season. Featuring the same supple Team Red upper and black accents as the original iteration, this limited-edition sneaker is expertly engineered for the street and arrives complete with the unmistakable Air iconic to the model."/>
    <n v="4.4000000000000004"/>
    <x v="0"/>
    <n v="7"/>
    <s v="2020-04-13"/>
    <s v="15:30:18"/>
  </r>
  <r>
    <s v="Nike Air VaporMax 360"/>
    <s v="CK9670-100"/>
    <n v="189.95"/>
    <n v="189.95"/>
    <x v="3"/>
    <x v="3"/>
    <s v="Nike"/>
    <x v="1"/>
    <s v="The Nike Air VaporMax 360 combines 2 legends of Air: the Nike Air Max 360 and the Nike VaporMax. Featuring a full-length foam midsole and VaporMax Air unit, you'll roll through the streets in comfort with bold, early-aughts style."/>
    <n v="0"/>
    <x v="5"/>
    <n v="0"/>
    <s v="2020-04-13"/>
    <s v="15:30:18"/>
  </r>
  <r>
    <s v="Nike Blazer Low QS Flyleather with at least 50% leather fibre"/>
    <s v="CI5546-100"/>
    <n v="64.95"/>
    <n v="64.95"/>
    <x v="1"/>
    <x v="3"/>
    <s v="Nike"/>
    <x v="1"/>
    <s v="Inspired by basketball, the Nike Blazer Low QS Flyleather features an innovative Flyleather upper for a premium look and bold graphics by artist Steven Harrington."/>
    <n v="2"/>
    <x v="4"/>
    <n v="2"/>
    <s v="2020-04-13"/>
    <s v="15:30:19"/>
  </r>
  <r>
    <s v="Nike SB Dunk High Pro"/>
    <s v="BQ6826-003"/>
    <n v="89.95"/>
    <n v="89.95"/>
    <x v="1"/>
    <x v="3"/>
    <s v="Nike"/>
    <x v="1"/>
    <s v="The Nike SB Dunk High Pro pairs iconic Dunk style with a high-top design for a fresh look. A Zoom Air unit in the heel and a padded tongue create a comfortable fit that's made to skate."/>
    <n v="4.8"/>
    <x v="0"/>
    <n v="4"/>
    <s v="2020-04-13"/>
    <s v="15:30:19"/>
  </r>
  <r>
    <s v="Nike Air Max 90 FlyEase"/>
    <s v="CU0814-102"/>
    <n v="99.95"/>
    <n v="99.95"/>
    <x v="1"/>
    <x v="3"/>
    <s v="Nike"/>
    <x v="1"/>
    <s v="Nike Sportswear's first collaboration by the Hatfield brothers, the Nike Air Max 90 FlyEase combines the timelessness of Tinker's original design with Tobie's FlyEase technology. The heel collapses when you step in then snaps back into place, providing quick, easy access to one of history's most iconic sneakers."/>
    <n v="4"/>
    <x v="0"/>
    <n v="1"/>
    <s v="2020-04-13"/>
    <s v="15:30:19"/>
  </r>
  <r>
    <s v="Nike Metcon 5 AMP"/>
    <s v="CD3395-006"/>
    <n v="119.95"/>
    <n v="119.95"/>
    <x v="0"/>
    <x v="3"/>
    <s v="Nike"/>
    <x v="1"/>
    <s v="The Nike Metcon 5 AMP arms you with stability for heavy lifting and traction for sprints during high-impact training. It combines breathability and durability to be your secret weapon in the gym."/>
    <n v="5"/>
    <x v="0"/>
    <n v="2"/>
    <s v="2020-04-13"/>
    <s v="15:30:19"/>
  </r>
  <r>
    <s v="Nike M2K Tekno"/>
    <s v="AV4789-104"/>
    <n v="39.950000000000003"/>
    <n v="71.97"/>
    <x v="2"/>
    <x v="3"/>
    <s v="Nike"/>
    <x v="1"/>
    <s v="Drawing inspiration from the Monarch franchise, the Nike M2K Tekno combines real and synthetic leathers with textile for a layered look."/>
    <n v="4.4000000000000004"/>
    <x v="0"/>
    <n v="7"/>
    <s v="2020-04-13"/>
    <s v="15:30:19"/>
  </r>
  <r>
    <s v="Nike React Kenny 55"/>
    <s v="CJ3312-001"/>
    <n v="129.94999999999999"/>
    <n v="129.94999999999999"/>
    <x v="0"/>
    <x v="3"/>
    <s v="Nike"/>
    <x v="1"/>
    <s v="The Nike React Kenny 55 lets you rep the classic and the cutting edge at once. The lines are borrowed from OG Nike running shoes like the Internationalist, rooting you to sneaker heritage, while responsive React cushioning adds modern comfort that feels unbelievably soft. Its 2-tone marble print speaks to the duality of the real world. 1 part yin, 1 part yang. Everything in perfect balance."/>
    <n v="5"/>
    <x v="0"/>
    <n v="1"/>
    <s v="2020-04-13"/>
    <s v="15:30:19"/>
  </r>
  <r>
    <s v="Nike Air VaporMax 2019"/>
    <s v="AR6631-004"/>
    <n v="99.95"/>
    <n v="127.97"/>
    <x v="1"/>
    <x v="3"/>
    <s v="Nike"/>
    <x v="1"/>
    <s v="Designed for running but adopted by the street, the Nike Air VaporMax 2019 features the lightest, most flexible Air Max cushioning to date. A stretch woven material wraps your foot for lightweight support and stability, while an external reinforcement in the heel secures the back of your foot."/>
    <n v="3.8"/>
    <x v="1"/>
    <n v="24"/>
    <s v="2020-04-13"/>
    <s v="15:30:20"/>
  </r>
  <r>
    <s v="Nike React Element 55"/>
    <s v="BQ6166-003"/>
    <n v="129.94999999999999"/>
    <n v="71.97"/>
    <x v="0"/>
    <x v="3"/>
    <s v="Nike"/>
    <x v="1"/>
    <s v="The Nike React Element 55 Shoe borrows design lines from heritage runners like the Nike Internationalist and then places it all on Nike React technology."/>
    <n v="3.7"/>
    <x v="1"/>
    <n v="31"/>
    <s v="2020-04-13"/>
    <s v="15:30:20"/>
  </r>
  <r>
    <s v="Nike Air Force 1 Low Retro"/>
    <s v="CQ0492-001"/>
    <n v="109.95"/>
    <n v="109.95"/>
    <x v="0"/>
    <x v="3"/>
    <s v="Nike"/>
    <x v="1"/>
    <s v="The legend lives on in the Nike Air Force 1 '07 Men's Shoe, a modern take on the iconic AF-1 that blends classic style and fresh details."/>
    <n v="4.5"/>
    <x v="0"/>
    <n v="2"/>
    <s v="2020-04-13"/>
    <s v="15:30:20"/>
  </r>
  <r>
    <s v="NikeCourt Zoom Cage 3"/>
    <s v="918193-700"/>
    <n v="134.94999999999999"/>
    <n v="134.94999999999999"/>
    <x v="0"/>
    <x v="3"/>
    <s v="Nike"/>
    <x v="1"/>
    <s v="The NikeCourt Zoom Cage 3 offers zoned durability with a lightweight, pliable overlay that moves with you. A Zoom Air unit in the heel delivers a low-profile ride with responsive cushioning."/>
    <n v="3.6"/>
    <x v="1"/>
    <n v="20"/>
    <s v="2020-04-13"/>
    <s v="15:30:21"/>
  </r>
  <r>
    <s v="Nike Air Max 90 Print"/>
    <s v="AQ0926-001"/>
    <n v="129.94999999999999"/>
    <n v="129.94999999999999"/>
    <x v="0"/>
    <x v="3"/>
    <s v="Nike"/>
    <x v="1"/>
    <s v="The Nike Air Max 90 Print Men's Shoe keeps the classic design lines of the 1990 original. It features a combination construction and rich mixture of materials and colours."/>
    <n v="0"/>
    <x v="5"/>
    <n v="0"/>
    <s v="2020-04-13"/>
    <s v="15:30:21"/>
  </r>
  <r>
    <s v="Nike Metcon Sport"/>
    <s v="AQ7489-008"/>
    <n v="79.95"/>
    <n v="79.95"/>
    <x v="1"/>
    <x v="3"/>
    <s v="Nike"/>
    <x v="1"/>
    <s v="The Nike Metcon Sport is designed for heavy weightlifting like all Metcons, but is updated for increased agility during explosive movements and speed drills."/>
    <n v="3.6"/>
    <x v="1"/>
    <n v="14"/>
    <s v="2020-04-13"/>
    <s v="15:30:21"/>
  </r>
  <r>
    <s v="Jordan Mars 270"/>
    <s v="CD7070-009"/>
    <n v="149.94999999999999"/>
    <n v="149.94999999999999"/>
    <x v="0"/>
    <x v="3"/>
    <s v="Nike"/>
    <x v="1"/>
    <s v="Drawing inspiration from four classic Air Jordans, the Jordan Mars 270 is a modern-day remix that offers a heavy dose of heritage, plus an enormous Max Air unit and springy foam for non-stop comfort."/>
    <n v="4.5999999999999996"/>
    <x v="0"/>
    <n v="15"/>
    <s v="2020-04-13"/>
    <s v="15:30:21"/>
  </r>
  <r>
    <s v="Nike Air Zoom Vomero 14"/>
    <s v="AH7857-009"/>
    <n v="119.95"/>
    <n v="119.95"/>
    <x v="0"/>
    <x v="3"/>
    <s v="Nike"/>
    <x v="1"/>
    <s v="The Nike Air Zoom Vomero 14 takes responsive cushioning to the next level. A full-length cushioning unit works with Nike React technology to deliver a super-snappy, smooth ride. Up top, the sleek design feels durable and supports your stride through every mile."/>
    <n v="4.2"/>
    <x v="0"/>
    <n v="23"/>
    <s v="2020-04-13"/>
    <s v="15:30:21"/>
  </r>
  <r>
    <s v="Nike Air Max 720"/>
    <s v="CT5229-001"/>
    <n v="159.94999999999999"/>
    <n v="159.94999999999999"/>
    <x v="3"/>
    <x v="3"/>
    <s v="Nike"/>
    <x v="1"/>
    <s v="The Nike Air Max 720 updates a modern marvel with iridescent materials. Nike's tallest Air bag provides the most underfoot cushioning for ultimate comfort while iridescent details give your game a lift. Has Air Max gone too far? We hope so."/>
    <n v="0"/>
    <x v="5"/>
    <n v="0"/>
    <s v="2020-04-13"/>
    <s v="15:30:21"/>
  </r>
  <r>
    <s v="Nike Mercurial Vapor 13 Academy MDS IC"/>
    <s v="CJ1300-401"/>
    <n v="149.94999999999999"/>
    <n v="52.47"/>
    <x v="0"/>
    <x v="3"/>
    <s v="Nike"/>
    <x v="1"/>
    <s v="Dream of speed and play fast in the Nike Mercurial Vapor 13 Academy MDS IC. The soft upper wraps your foot for a second-skin fit, while the rubber outsole helps supercharge traction on the court or the street."/>
    <n v="0"/>
    <x v="5"/>
    <n v="0"/>
    <s v="2020-04-13"/>
    <s v="15:30:21"/>
  </r>
  <r>
    <s v="Nike Zoom Fly"/>
    <s v="880848-005"/>
    <n v="144.94999999999999"/>
    <n v="144.94999999999999"/>
    <x v="0"/>
    <x v="3"/>
    <s v="Nike"/>
    <x v="1"/>
    <s v="Built with a carbon-infused nylon plate inspired by the VaporFly 4%‚Äîour most efficient marathon shoe ever‚Äîthe Nike Zoom Fly Men's Running Shoe is the perfect response to the demands of your toughest tempo runs, long runs and race days."/>
    <n v="4.3"/>
    <x v="0"/>
    <n v="105"/>
    <s v="2020-04-13"/>
    <s v="15:30:22"/>
  </r>
  <r>
    <s v="Nike Zoom Fly 3"/>
    <s v="AT8240-003"/>
    <n v="139.94999999999999"/>
    <n v="139.94999999999999"/>
    <x v="0"/>
    <x v="3"/>
    <s v="Nike"/>
    <x v="1"/>
    <s v="Inspired by the Vaporfly, the Nike Zoom Fly 3 gives distance runners race-day comfort and durability. The power of a carbon-fibre plate keeps you in the running mile after mile."/>
    <n v="4"/>
    <x v="0"/>
    <n v="30"/>
    <s v="2020-04-13"/>
    <s v="15:30:22"/>
  </r>
  <r>
    <s v="Nike Air Zoom Pegasus 35"/>
    <s v="942851-002"/>
    <n v="109.95"/>
    <n v="109.95"/>
    <x v="0"/>
    <x v="3"/>
    <s v="Nike"/>
    <x v="1"/>
    <s v="The Nike Air Zoom Pegasus 35 is built for runners at every level, whether you're a seasoned veteran or just starting out.¬†It features a breathable mesh upper with an out-turned collar for Achilles comfort. Down below, the cushioning has been updated with full-length Zoom Air for the first time ever, to deliver a smoother, more natural stride."/>
    <n v="3.9"/>
    <x v="1"/>
    <n v="61"/>
    <s v="2020-04-13"/>
    <s v="15:30:22"/>
  </r>
  <r>
    <s v="Nike Air Zoom Pegasus 36 Trail"/>
    <s v="AR5677-200"/>
    <n v="109.95"/>
    <n v="109.95"/>
    <x v="0"/>
    <x v="3"/>
    <s v="Nike"/>
    <x v="1"/>
    <s v="An icon trades pavement for path with the Nike Air Zoom Pegasus 36 Trail. A perforated mesh upper adds breathability, as double Zoom Air units underfoot cushion your stride. Opposing lugs on the outsole optimise traction on your uphill climbs."/>
    <n v="4.5999999999999996"/>
    <x v="0"/>
    <n v="12"/>
    <s v="2020-04-13"/>
    <s v="15:30:22"/>
  </r>
  <r>
    <s v="KD13 EP"/>
    <s v="CI9949-001"/>
    <n v="129.94999999999999"/>
    <n v="129.94999999999999"/>
    <x v="0"/>
    <x v="3"/>
    <s v="Nike"/>
    <x v="1"/>
    <s v="In the game's crucial moments, KD thrives. He takes over on both ends of the court, making defenders fear his unstoppable moves and shutting down opponents with his defensive prowess. The KD13 EP helps him play at an elite level with full-length cushioning and an extra forefoot unit. This EP version is designed with an extra-durable outsole for use on outdoor courts."/>
    <n v="0"/>
    <x v="5"/>
    <n v="0"/>
    <s v="2020-04-13"/>
    <s v="15:30:22"/>
  </r>
  <r>
    <s v="Nike Phantom Vision Club Dynamic Fit FG"/>
    <s v="AJ6959-717"/>
    <n v="79.95"/>
    <n v="44.97"/>
    <x v="1"/>
    <x v="3"/>
    <s v="Nike"/>
    <x v="1"/>
    <s v="The Nike Phantom Vision Club Dynamic Fit FG brings the fierce precision of street play to the pitch. A foot-hugging Dynamic Fit collar combines with targeted texture for precision to create a boot for the finishers, the providers and the battlers of tomorrow's game."/>
    <n v="5"/>
    <x v="0"/>
    <n v="1"/>
    <s v="2020-04-13"/>
    <s v="15:30:23"/>
  </r>
  <r>
    <s v="Nike Air Monarch IV"/>
    <s v="415445-102"/>
    <n v="52.95"/>
    <n v="52.95"/>
    <x v="1"/>
    <x v="3"/>
    <s v="Nike"/>
    <x v="1"/>
    <s v="The Nike Air Monarch IV Lifestyle/Gym Shoe delivers lightweight cushioning and durable support with a Phylon midsole and a leather upper. Flex grooves provide natural flexibility with every step."/>
    <n v="4.0999999999999996"/>
    <x v="0"/>
    <n v="94"/>
    <s v="2020-04-13"/>
    <s v="15:30:23"/>
  </r>
  <r>
    <s v="Zoom Freak 1"/>
    <s v="BQ5422-200"/>
    <n v="99.95"/>
    <n v="99.95"/>
    <x v="1"/>
    <x v="3"/>
    <s v="Nike"/>
    <x v="1"/>
    <s v="Get your freak on in Giannis Antetokounmpo's debut signature shoe, Nike's first-ever for the international basketball sensation. The Zoom Freak 1 has the extra-responsive cushioning, forefoot stability and multi-directional traction needed to complement his freakishly athletic game."/>
    <n v="4.2"/>
    <x v="0"/>
    <n v="30"/>
    <s v="2020-04-13"/>
    <s v="15:30:23"/>
  </r>
  <r>
    <s v="Nike Mercurial Superfly 7 Academy IC"/>
    <s v="AT7975-606"/>
    <n v="84.95"/>
    <n v="84.95"/>
    <x v="1"/>
    <x v="3"/>
    <s v="Nike"/>
    <x v="1"/>
    <s v="The soft upper of the Nike Mercurial Superfly 7 Academy IC wraps your foot for a second-skin fit, while the rubber outsole helps supercharge traction on the court or street."/>
    <n v="5"/>
    <x v="0"/>
    <n v="1"/>
    <s v="2020-04-13"/>
    <s v="15:30:23"/>
  </r>
  <r>
    <s v="Air Jordan 1 Low"/>
    <s v="553558-125"/>
    <n v="89.95"/>
    <n v="89.95"/>
    <x v="1"/>
    <x v="3"/>
    <s v="Nike"/>
    <x v="1"/>
    <s v="Inspired by the original that debuted in 1985, the Air Jordan 1 Low offers a clean, classic look that's familiar yet always fresh. It's made for casual mode, with an iconic design that goes with everything and never goes out of style."/>
    <n v="4.5999999999999996"/>
    <x v="0"/>
    <n v="34"/>
    <s v="2020-04-13"/>
    <s v="15:30:23"/>
  </r>
  <r>
    <s v="Nike Air Max 95 Print"/>
    <s v="AQ0925-002"/>
    <n v="169.95"/>
    <n v="169.95"/>
    <x v="3"/>
    <x v="3"/>
    <s v="Nike"/>
    <x v="1"/>
    <s v="The Nike Air Max 95 made its mark as the first shoe to include visible Nike Air cushioning in the forefoot. The Nike Air Max 95 Print Men's Shoe energises the iconic design with updated materials in a variety of colours and textures."/>
    <n v="0"/>
    <x v="5"/>
    <n v="0"/>
    <s v="2020-04-13"/>
    <s v="15:30:23"/>
  </r>
  <r>
    <s v="Nike P-6000"/>
    <s v="CD6404-800"/>
    <n v="109.95"/>
    <n v="47.97"/>
    <x v="0"/>
    <x v="3"/>
    <s v="Nike"/>
    <x v="1"/>
    <s v="The Nike P-6000 draws on the 2006 Nike Air Pegasus, bringing you a mash-up of iconic style that's breathable, comfortable and evocative of that early-2000s vibe."/>
    <n v="0"/>
    <x v="5"/>
    <n v="0"/>
    <s v="2020-04-13"/>
    <s v="15:30:23"/>
  </r>
  <r>
    <s v="Nike Mercurial Vapor 13 Elite FG"/>
    <s v="AQ4176-049"/>
    <n v="219.95"/>
    <n v="219.95"/>
    <x v="4"/>
    <x v="3"/>
    <s v="Nike"/>
    <x v="1"/>
    <s v="Building on the 360-degree Flyknit innovation of the 12, the Nike Mercurial Vapor 13 Elite FG adds a Nike Aerowtrac zone to the forefoot and a slightly stiffer chassis to help supercharge traction. Inside, an insole with NikeGrip technology provides maximum interior traction underfoot and lightweight cushioning."/>
    <n v="3.5"/>
    <x v="1"/>
    <n v="4"/>
    <s v="2020-04-13"/>
    <s v="15:30:24"/>
  </r>
  <r>
    <s v="Nike SB Adversary Premium"/>
    <s v="CT3632-001"/>
    <n v="79.95"/>
    <n v="79.95"/>
    <x v="1"/>
    <x v="3"/>
    <s v="Nike"/>
    <x v="1"/>
    <s v="The basics get a lift in the Nike SB Adversary Premium. Soft suede and grippy rubber deliver a durable design built to skate. A vibrant print inspired by UV posters creates a look that pops."/>
    <n v="0"/>
    <x v="5"/>
    <n v="0"/>
    <s v="2020-04-13"/>
    <s v="15:30:24"/>
  </r>
  <r>
    <s v="Nike Air VaporMax 360"/>
    <s v="CK2718-003"/>
    <n v="189.95"/>
    <n v="189.95"/>
    <x v="3"/>
    <x v="3"/>
    <s v="Nike"/>
    <x v="1"/>
    <s v="Featuring a full-length foam midsole and VaporMax Air unit, the Nike Air VaporMax 360 gives you remarkable underfoot comfort with bold 2000s style inspired by the Air Max 360."/>
    <n v="4.0999999999999996"/>
    <x v="0"/>
    <n v="10"/>
    <s v="2020-04-13"/>
    <s v="15:30:24"/>
  </r>
  <r>
    <s v="Nike Air Max 720"/>
    <s v="AO2924-401"/>
    <n v="64.95"/>
    <n v="127.97"/>
    <x v="1"/>
    <x v="3"/>
    <s v="Nike"/>
    <x v="1"/>
    <s v="The Nike Air Max 720 goes bigger than ever before with Nike's tallest Air unit yet, offering more air underfoot for unprecedented, all-day comfort. Has Air Max gone too far? We hope so."/>
    <n v="4.2"/>
    <x v="0"/>
    <n v="62"/>
    <s v="2020-04-13"/>
    <s v="15:30:24"/>
  </r>
  <r>
    <s v="Nike Zoom KD12"/>
    <s v="AR4229-003"/>
    <n v="129.94999999999999"/>
    <n v="129.94999999999999"/>
    <x v="0"/>
    <x v="3"/>
    <s v="Nike"/>
    <x v="1"/>
    <s v="Kevin Durant always looks relaxed‚Äîuntil he attacks. His game is reserved yet explosive, difficult to guard and impossible to stop. The KD12 was built for his dominance and endless energy all game long, with the latest innovation in Nike Zoom Air technology."/>
    <n v="4.5999999999999996"/>
    <x v="0"/>
    <n v="18"/>
    <s v="2020-04-13"/>
    <s v="15:30:24"/>
  </r>
  <r>
    <s v="Nike Free X Metcon 2"/>
    <s v="AQ8306-407"/>
    <n v="89.95"/>
    <n v="79.97"/>
    <x v="1"/>
    <x v="3"/>
    <s v="Nike"/>
    <x v="1"/>
    <s v="The Nike Free X Metcon will take you from a short run to your gym workout. Superior breathability and comfort combined with durability and response make this stable trainer perfect for even the most ambitious of fitness goals."/>
    <n v="3.4"/>
    <x v="1"/>
    <n v="23"/>
    <s v="2020-04-13"/>
    <s v="15:30:25"/>
  </r>
  <r>
    <s v="Nike Air Max 90"/>
    <s v="CD0881-104"/>
    <n v="99.95"/>
    <n v="99.95"/>
    <x v="1"/>
    <x v="3"/>
    <s v="Nike"/>
    <x v="1"/>
    <s v="Clean lines, versatile and timeless‚Äîthe people's shoe returns with the Nike Air Max 90. Featuring the same iconic Waffle sole, stitched overlays and classic TPU accents you've come to love, it lets you walk among the pantheon of Air."/>
    <n v="4.7"/>
    <x v="0"/>
    <n v="9"/>
    <s v="2020-04-13"/>
    <s v="15:30:25"/>
  </r>
  <r>
    <s v="Air Jordan 4 Retro SE"/>
    <s v="CT5342-007"/>
    <n v="189.95"/>
    <n v="189.95"/>
    <x v="3"/>
    <x v="3"/>
    <s v="Nike"/>
    <x v="1"/>
    <s v="As fresh as its first release, the Air Jordan 4 Retro remakes Michael Jordan's 4th signature shoe for today's streetwear savants. Suede and textile materials provide lightweight durability and support, while Nike Air cushioning offers comfort with every step."/>
    <n v="4.8"/>
    <x v="0"/>
    <n v="11"/>
    <s v="2020-04-13"/>
    <s v="15:30:26"/>
  </r>
  <r>
    <s v="Nike Air Max 95 Essential"/>
    <s v="CI3705-600"/>
    <n v="59.95"/>
    <n v="111.97"/>
    <x v="1"/>
    <x v="3"/>
    <s v="Nike"/>
    <x v="1"/>
    <s v="The Nike Air Max 95 Essential takes design cues from the human body. The midsole represents the spine, graduated panels are the muscles, the lace loops are the shoe's ribs and the mesh upper is the skin."/>
    <n v="0"/>
    <x v="5"/>
    <n v="0"/>
    <s v="2020-04-13"/>
    <s v="15:30:26"/>
  </r>
  <r>
    <s v="Nike SB Zoom Stefan Janoski Canvas RM Premium"/>
    <s v="AQ7878-003"/>
    <n v="79.95"/>
    <n v="79.95"/>
    <x v="1"/>
    <x v="3"/>
    <s v="Nike"/>
    <x v="1"/>
    <s v="The Nike SB Zoom Stefan Janoski Canvas RM Premium pairs a minimal look with a modern fit. It has been updated with a new, plush sockliner and a flexible outsole for better boardfeel right out of the box."/>
    <n v="1"/>
    <x v="3"/>
    <n v="1"/>
    <s v="2020-04-13"/>
    <s v="15:30:26"/>
  </r>
  <r>
    <s v="Nike Phantom Venom Academy IC"/>
    <s v="AO0570-810"/>
    <n v="94.95"/>
    <n v="52.47"/>
    <x v="1"/>
    <x v="3"/>
    <s v="Nike"/>
    <x v="1"/>
    <s v="The Nike Phantom Venom Academy IC is engineered for powerful, precise strikes that win games. Ridges on the instep create spin to control the flight of the ball, while the herringbone outsole provides the traction needed to unleash at any moment."/>
    <n v="0"/>
    <x v="5"/>
    <n v="0"/>
    <s v="2020-04-13"/>
    <s v="15:30:26"/>
  </r>
  <r>
    <s v="Nike Air Max 270 React"/>
    <s v="CT5528-001"/>
    <n v="159.94999999999999"/>
    <n v="89.97"/>
    <x v="3"/>
    <x v="3"/>
    <s v="Nike"/>
    <x v="1"/>
    <s v="The Nike Air Max 270 React takes comfort to the next level by adding Nike React foam to the eye-catching Max Air unit in the heel. A camo print adds a fresh look to this streetwear staple."/>
    <n v="0"/>
    <x v="5"/>
    <n v="0"/>
    <s v="2020-04-13"/>
    <s v="15:30:26"/>
  </r>
  <r>
    <s v="Nike Zoom Rival Fly"/>
    <s v="CD7288-001"/>
    <n v="139.94999999999999"/>
    <n v="63.97"/>
    <x v="0"/>
    <x v="3"/>
    <s v="Nike"/>
    <x v="1"/>
    <s v="Inspired by Japan's Ekiden relay runners, the Nike Zoom Rival Fly features a futuristic look with a Zoom Air unit in the forefoot that gives you responsive propulsion. Flex grooves underneath optimise toe-off and soft foam cushions your stride. The mesh and synthetic upper blends strength and breathability."/>
    <n v="5"/>
    <x v="0"/>
    <n v="1"/>
    <s v="2020-04-13"/>
    <s v="15:30:27"/>
  </r>
  <r>
    <s v="Nike Mercurial Superfly 7 Academy MDS TF"/>
    <s v="BQ5435-703"/>
    <n v="89.95"/>
    <n v="89.95"/>
    <x v="1"/>
    <x v="3"/>
    <s v="Nike"/>
    <x v="1"/>
    <s v="Dream of speed and play fast in the Nike Mercurial Superfly 7 Academy MDS TF. The soft upper wraps your foot for a second-skin fit, while the rubber sole helps supercharge traction on turf."/>
    <n v="0"/>
    <x v="5"/>
    <n v="0"/>
    <s v="2020-04-13"/>
    <s v="15:30:27"/>
  </r>
  <r>
    <s v="Nike Pegasus 36 FlyEase (Extra Wide)"/>
    <s v="BV0612-001"/>
    <n v="99.95"/>
    <n v="99.95"/>
    <x v="1"/>
    <x v="3"/>
    <s v="Nike"/>
    <x v="1"/>
    <s v="The Nike Air Zoom Pegasus 36 FlyEase (Extra-Wide) maintains everything you love about the Pegasus and adds a zip for effortless on and off. The no-tie lacing system adjusts easily for a secure feel as you tackle your miles."/>
    <n v="3"/>
    <x v="2"/>
    <n v="4"/>
    <s v="2020-04-13"/>
    <s v="15:30:28"/>
  </r>
  <r>
    <s v="Nike ISPA Air Max 720"/>
    <s v="CD2182-001"/>
    <n v="69.95"/>
    <n v="143.97"/>
    <x v="1"/>
    <x v="3"/>
    <s v="Nike"/>
    <x v="1"/>
    <s v="Utilising the latest innovations and Nike's ISPA project‚Äîwhich touts a philosophy of improvise, scavenge, protect and adapt‚Äîthe Nike ISPA Air Max 720 delivers smooth cushioning. It features an extra-large air unit, providing support along with innovative details inspired by modern life in the city."/>
    <n v="3"/>
    <x v="2"/>
    <n v="4"/>
    <s v="2020-04-13"/>
    <s v="15:30:28"/>
  </r>
  <r>
    <s v="Air Jordan OG"/>
    <s v="133000-106"/>
    <n v="119.95"/>
    <n v="119.95"/>
    <x v="0"/>
    <x v="3"/>
    <s v="Nike"/>
    <x v="1"/>
    <s v="First released in '98, the Air Jordan OG was designed for the women's basketball community who wanted an AJ all of their own. The original Air Jordan for women has dimpled leather and midsole sculpting inspired by the AJ13."/>
    <n v="0"/>
    <x v="5"/>
    <n v="0"/>
    <s v="2020-04-13"/>
    <s v="15:30:28"/>
  </r>
  <r>
    <s v="Nike Air Max 270 React ENG"/>
    <s v="CJ0579-400"/>
    <n v="149.94999999999999"/>
    <n v="149.94999999999999"/>
    <x v="0"/>
    <x v="3"/>
    <s v="Nike"/>
    <x v="1"/>
    <s v="Refresh your step in the Nike Air Max 270 React ENG. Featuring the same details as the OG, it offers sleeker lines and radiating TPU fingers that illuminate your fresh style. Lightweight, no-sew materials create a modern aesthetic that looks as good as it feels."/>
    <n v="0"/>
    <x v="5"/>
    <n v="0"/>
    <s v="2020-04-13"/>
    <s v="15:30:28"/>
  </r>
  <r>
    <s v="Nike Epic Phantom React Flyknit"/>
    <s v="BV0417-401"/>
    <n v="79.95"/>
    <n v="77.97"/>
    <x v="1"/>
    <x v="3"/>
    <s v="Nike"/>
    <x v="1"/>
    <s v="Soft to the touch, the Nike Epic Phantom React Flyknit is lace-free for a slip-on style that gets you up and running in no time. A snug, secure, sock-like fit within a breathable Flyknit upper feels as though the Phantom &quot;disappears&quot; as you run."/>
    <n v="4.4000000000000004"/>
    <x v="0"/>
    <n v="12"/>
    <s v="2020-04-13"/>
    <s v="15:30:29"/>
  </r>
  <r>
    <s v="Nike Air Zoom Pegasus 36"/>
    <s v="AQ2203-003"/>
    <n v="99.95"/>
    <n v="99.95"/>
    <x v="1"/>
    <x v="3"/>
    <s v="Nike"/>
    <x v="1"/>
    <s v="The iconic Nike Air Zoom Pegasus 36 returns with more perforations and engineered mesh in the upper, which strategically target breathability across high-heat areas. A slimmer heel collar and tongue reduce bulk without compromising comfort, while exposed Flywire cables give you a snug fit at higher speeds."/>
    <n v="3.6"/>
    <x v="1"/>
    <n v="23"/>
    <s v="2020-04-13"/>
    <s v="15:30:29"/>
  </r>
  <r>
    <s v="Jordan Aerospace 720"/>
    <s v="BV5502-600"/>
    <n v="169.95"/>
    <n v="169.95"/>
    <x v="3"/>
    <x v="3"/>
    <s v="Nike"/>
    <x v="1"/>
    <s v="With more Air underfoot, the Jordan Aerospace 720 delivers next-generation comfort with signature Jordan heritage."/>
    <n v="5"/>
    <x v="0"/>
    <n v="1"/>
    <s v="2020-04-13"/>
    <s v="15:30:29"/>
  </r>
  <r>
    <s v="Nike Air Max Plus III"/>
    <s v="CD7005-001"/>
    <n v="159.94999999999999"/>
    <n v="159.94999999999999"/>
    <x v="3"/>
    <x v="3"/>
    <s v="Nike"/>
    <x v="1"/>
    <s v="Featuring the same Tuned Air technology that originally put it in the sneaker history books, the Nike Air Max Plus III updates the look with TPU fused to the upper while paying homage to the iconic colour fade."/>
    <n v="5"/>
    <x v="0"/>
    <n v="1"/>
    <s v="2020-04-13"/>
    <s v="15:30:29"/>
  </r>
  <r>
    <s v="Jordan Hydro 8"/>
    <s v="CD2803-001"/>
    <n v="39.950000000000003"/>
    <n v="39.950000000000003"/>
    <x v="2"/>
    <x v="3"/>
    <s v="Nike"/>
    <x v="1"/>
    <s v="Made for athletes to relax in pre- and post-matches, the Jordan Hydro 8 works as an everyday, anytime slide. It offers the plush cushioning of a Solarsoft foam footbed and an adjustable strap."/>
    <n v="4"/>
    <x v="0"/>
    <n v="1"/>
    <s v="2020-04-13"/>
    <s v="15:30:30"/>
  </r>
  <r>
    <s v="Nike x Undercover React"/>
    <s v="CJ6971-001"/>
    <n v="149.94999999999999"/>
    <n v="135.97"/>
    <x v="0"/>
    <x v="3"/>
    <s v="Nike"/>
    <x v="1"/>
    <s v="Jun Takahashi's vision of chaos and balance comes to life in the modern age. The Nike x Undercover React pairs a classic welly with several technologies to create a shoe unlike any other."/>
    <n v="3.7"/>
    <x v="1"/>
    <n v="3"/>
    <s v="2020-04-13"/>
    <s v="15:30:30"/>
  </r>
  <r>
    <s v="Nike Air Max 90/1"/>
    <s v="AJ7695-100"/>
    <n v="149.94999999999999"/>
    <n v="149.94999999999999"/>
    <x v="0"/>
    <x v="3"/>
    <s v="Nike"/>
    <x v="1"/>
    <s v="Featuring lightweight cushioning, the Nike Air Max 90/1 Men's Shoe updates the classic design lines of the 1990 original with modern details while maintaining the signature look."/>
    <n v="0"/>
    <x v="5"/>
    <n v="0"/>
    <s v="2020-04-13"/>
    <s v="15:30:30"/>
  </r>
  <r>
    <s v="Nike Air Max 98"/>
    <s v="640744-016"/>
    <n v="64.95"/>
    <n v="101.97"/>
    <x v="1"/>
    <x v="3"/>
    <s v="Nike"/>
    <x v="1"/>
    <s v="The Air Max 98 rode the wave of its legendary predecessor, debuting with full-length visible Air and fluid design lines. Now it returns, sporting the same signature look and a new run of colours."/>
    <n v="4.0999999999999996"/>
    <x v="0"/>
    <n v="9"/>
    <s v="2020-04-13"/>
    <s v="15:30:30"/>
  </r>
  <r>
    <s v="Nike Air Max 200"/>
    <s v="AQ2568-100"/>
    <n v="74.95"/>
    <n v="59.97"/>
    <x v="1"/>
    <x v="3"/>
    <s v="Nike"/>
    <x v="1"/>
    <s v="With exceptional cushioning and modern detailing, the Nike Air Max 200 radiates cool while providing extreme comfort. Its design is inspired by patterns of energy radiating from the earth‚Äîlike the flow of lava and the ocean's rhythmic waves."/>
    <n v="4.5"/>
    <x v="0"/>
    <n v="13"/>
    <s v="2020-04-13"/>
    <s v="15:30:30"/>
  </r>
  <r>
    <s v="Nike Air Max 90"/>
    <s v="CT2007-100"/>
    <n v="99.95"/>
    <n v="99.95"/>
    <x v="1"/>
    <x v="3"/>
    <s v="Nike"/>
    <x v="1"/>
    <s v="The Nike Air Max 90 honours the OG with a revamped design that replicates the initial 1990 release. A &quot;clean slate&quot; colourway celebrates the shoe's 30th anniversary with the iconic Waffle sole."/>
    <n v="5"/>
    <x v="0"/>
    <n v="1"/>
    <s v="2020-04-13"/>
    <s v="15:30:31"/>
  </r>
  <r>
    <s v="Nike Air Max 270 React"/>
    <s v="CI3866-100"/>
    <n v="129.94999999999999"/>
    <n v="129.94999999999999"/>
    <x v="0"/>
    <x v="3"/>
    <s v="Nike"/>
    <x v="1"/>
    <s v="The eye-catching Max Air unit and full Nike React foam midsole deliver unrivalled, all-day comfort. It's soft, minimal collar contours to the heel for an amazing fit."/>
    <n v="0"/>
    <x v="5"/>
    <n v="0"/>
    <s v="2020-04-13"/>
    <s v="15:30:31"/>
  </r>
  <r>
    <s v="Nike Air Max 1 Premium"/>
    <s v="CU8861-460"/>
    <n v="119.95"/>
    <n v="119.95"/>
    <x v="0"/>
    <x v="3"/>
    <s v="Nike"/>
    <x v="1"/>
    <s v="The joy of sharing a meal around the table is brought to life on the Nike Air Max 1 Premium, with top-of-the-line materials and finishes that draw inspiration from traditional Chinese ceramics. Everything, from the graphics themselves that nod to recognisable Chinese patterns, to the shoelaces, which stand in for chopsticks, brings to mind the meals that make memories."/>
    <n v="0"/>
    <x v="5"/>
    <n v="0"/>
    <s v="2020-04-13"/>
    <s v="15:30:31"/>
  </r>
  <r>
    <s v="Nike Tiempo Legend 8 Club MG"/>
    <s v="AT6107-606"/>
    <n v="44.95"/>
    <n v="44.95"/>
    <x v="2"/>
    <x v="3"/>
    <s v="Nike"/>
    <x v="1"/>
    <s v="The Nike Tiempo Legend 8 Club MG takes the touch of textured synthetic leather and adds a versatile multi-ground plate for traction on natural- and artificial-grass surfaces."/>
    <n v="0"/>
    <x v="5"/>
    <n v="0"/>
    <s v="2020-04-13"/>
    <s v="15:30:32"/>
  </r>
  <r>
    <s v="Nike Air Zoom Terra Kiger 6"/>
    <s v="CJ0219-400"/>
    <n v="109.95"/>
    <n v="109.95"/>
    <x v="0"/>
    <x v="3"/>
    <s v="Nike"/>
    <x v="1"/>
    <s v="The Nike Air Zoom Terra Kiger 6 is built to take on wet and rocky trails. Lightweight in design, it features a sleeker look with a woven heel for a secure fit and feel."/>
    <n v="5"/>
    <x v="0"/>
    <n v="2"/>
    <s v="2020-04-13"/>
    <s v="15:30:32"/>
  </r>
  <r>
    <s v="Nike Air Max 97 Utility"/>
    <s v="BQ5615-002"/>
    <n v="139.94999999999999"/>
    <n v="111.97"/>
    <x v="0"/>
    <x v="3"/>
    <s v="Nike"/>
    <x v="1"/>
    <s v="The Nike Air Max 97 Utility puts a cold-weather spin on a classic style. Synthetic panels, engineered rubber and reflective design touches let you feel secure when hitting the streets."/>
    <n v="5"/>
    <x v="0"/>
    <n v="1"/>
    <s v="2020-04-13"/>
    <s v="15:30:32"/>
  </r>
  <r>
    <s v="Jordan Jumpman 2020 PF"/>
    <s v="BQ3448-400"/>
    <n v="89.95"/>
    <n v="89.95"/>
    <x v="1"/>
    <x v="3"/>
    <s v="Nike"/>
    <x v="1"/>
    <s v="The Jordan Jumpman 2020 PF delivers lightweight support for dynamic play on the court. A textile upper and secure midfoot webbing keep you moving freely during possessions."/>
    <n v="5"/>
    <x v="0"/>
    <n v="2"/>
    <s v="2020-04-13"/>
    <s v="15:30:33"/>
  </r>
  <r>
    <s v="Nike ACG React Terra Gobe"/>
    <s v="BV6344-001"/>
    <n v="159.94999999999999"/>
    <n v="77.97"/>
    <x v="3"/>
    <x v="3"/>
    <s v="Nike"/>
    <x v="1"/>
    <s v="The Nike ACG React Terra Gobe combines rugged durability with ACG style to get you where you need to go in comfort. The textile and synthetic upper is breathable and durable, and Nike React technology in the midsole provides an extremely smooth and comfortable ride."/>
    <n v="3.7"/>
    <x v="1"/>
    <n v="19"/>
    <s v="2020-04-13"/>
    <s v="15:30:33"/>
  </r>
  <r>
    <s v="Nike Air Max 90 SP"/>
    <s v="CQ6639-001"/>
    <n v="159.94999999999999"/>
    <n v="159.94999999999999"/>
    <x v="3"/>
    <x v="3"/>
    <s v="Nike"/>
    <x v="1"/>
    <s v="The Nike Air Max 90 stays true to its OG roots with the iconic Waffle outsole, stitched overlays and classic TPU accents. Fresh colours give a modern look while Max Air cushioning adds comfort to your journey."/>
    <n v="0"/>
    <x v="5"/>
    <n v="0"/>
    <s v="2020-04-13"/>
    <s v="15:30:33"/>
  </r>
  <r>
    <s v="Nike Air Force 1 '07 Essential"/>
    <s v="AO2132-401"/>
    <n v="129.94999999999999"/>
    <n v="55.97"/>
    <x v="0"/>
    <x v="3"/>
    <s v="Nike"/>
    <x v="1"/>
    <s v="Hoops in the park, Sunday BBQs and sunshine. The radiance lives on in the Nike Air Force 1 '07 Essential, the b-ball OG that puts a fresh spin on what you know best: crisp leather, bold colours and the perfect amount of flash to make you shine."/>
    <n v="4.4000000000000004"/>
    <x v="0"/>
    <n v="5"/>
    <s v="2020-04-13"/>
    <s v="15:30:34"/>
  </r>
  <r>
    <s v="Nike Joyride Dual Run"/>
    <s v="CD4363-103"/>
    <n v="109.95"/>
    <n v="109.95"/>
    <x v="0"/>
    <x v="3"/>
    <s v="Nike"/>
    <x v="1"/>
    <s v="The Nike Joyride Dual Run is designed to help make running feel easier and give your legs a day off. Tiny foam beads underfoot contour to your foot for cushioning that stands up to your mileage."/>
    <n v="4.8"/>
    <x v="0"/>
    <n v="5"/>
    <s v="2020-04-13"/>
    <s v="15:30:34"/>
  </r>
  <r>
    <s v="Jordan Proto-React Z"/>
    <s v="CI3794-600"/>
    <n v="49.95"/>
    <n v="111.97"/>
    <x v="2"/>
    <x v="3"/>
    <s v="Nike"/>
    <x v="1"/>
    <s v="Inspired by spacesuits, the Jordan Proto-React Z has a futuristic look with a fit and feel made for all-day wear. Responsive cushioning gives you more bounce with less weight, while an aeronautics-inspired shroud and snug bootie help keep you strapped in."/>
    <n v="4.5999999999999996"/>
    <x v="0"/>
    <n v="5"/>
    <s v="2020-04-13"/>
    <s v="15:30:34"/>
  </r>
  <r>
    <s v="Nike Air Max 270 React LX"/>
    <s v="CK4126-001"/>
    <n v="189.95"/>
    <n v="83.97"/>
    <x v="3"/>
    <x v="3"/>
    <s v="Nike"/>
    <x v="1"/>
    <s v="The Nike Air Max 270 React LX dresses up a forever-fresh sneaker. The elevated upper rests on Nike's first lifestyle Air unit and the softest, smoothest and most resilient foam yet for an incomparable ride."/>
    <n v="0"/>
    <x v="5"/>
    <n v="0"/>
    <s v="2020-04-13"/>
    <s v="15:30:35"/>
  </r>
  <r>
    <s v="Nike AF-1 Shadow SE"/>
    <s v="CQ3317-001"/>
    <n v="99.95"/>
    <n v="99.95"/>
    <x v="1"/>
    <x v="3"/>
    <s v="Nike"/>
    <x v="1"/>
    <s v="A fun, playful twist on a classic design, the Nike Air Force 1 Shadow has a layered upper, repeated graphics and an exaggerated midsole that will make them think they're seeing double."/>
    <n v="0"/>
    <x v="5"/>
    <n v="0"/>
    <s v="2020-04-13"/>
    <s v="15:30:36"/>
  </r>
  <r>
    <s v="NikeCourt Air Zoom Vapor X"/>
    <s v="AA8030-108"/>
    <n v="149.94999999999999"/>
    <n v="149.94999999999999"/>
    <x v="0"/>
    <x v="3"/>
    <s v="Nike"/>
    <x v="1"/>
    <s v="The NikeCourt Air Zoom Vapor X has an updated Dynamic Fit system with a full-length foot frame to provide ultimate lateral control. Its new generative outsole combined with a Zoom Air unit provides a lightweight, responsive feel on the court."/>
    <n v="3.3"/>
    <x v="1"/>
    <n v="13"/>
    <s v="2020-04-13"/>
    <s v="15:30:37"/>
  </r>
  <r>
    <s v="Nike Bella Kai"/>
    <s v="AO3622-006"/>
    <n v="19.95"/>
    <n v="19.95"/>
    <x v="2"/>
    <x v="3"/>
    <s v="Nike"/>
    <x v="1"/>
    <s v="The Nike Bella Kai Flip Flop delivers the underfoot comfort of dual-density foam in a casual flip flop, ideal for all-day wear in warm weather. Soft, lined straps provide a secure fit, while the herringbone texture on the footbed and outsole add grip instead of slip."/>
    <n v="0"/>
    <x v="5"/>
    <n v="0"/>
    <s v="2020-04-13"/>
    <s v="15:30:37"/>
  </r>
  <r>
    <s v="Nike Mercurial Vapor 13 Club Neymar Jr. MG"/>
    <s v="AT7967-104"/>
    <n v="54.95"/>
    <n v="54.95"/>
    <x v="1"/>
    <x v="3"/>
    <s v="Nike"/>
    <x v="1"/>
    <s v="The Nike Mercurial Vapor 13 Club Neymar Jr. MG wraps your foot for streamlined speed. A versatile multi-ground plate provides traction on natural- and artificial-grass surfaces."/>
    <n v="0"/>
    <x v="5"/>
    <n v="0"/>
    <s v="2020-04-13"/>
    <s v="15:30:38"/>
  </r>
  <r>
    <s v="Nike Mercurial Vapor 13 Club Neymar Jr. TF"/>
    <s v="AT8000-104"/>
    <n v="54.95"/>
    <n v="54.95"/>
    <x v="1"/>
    <x v="3"/>
    <s v="Nike"/>
    <x v="1"/>
    <s v="The Nike Mercurial Vapor 13 Club Neymar Jr. TF is built for fast-paced play. A synthetic upper wraps your foot for streamlined speed, while rubber studs give you the traction you need on artificial surfaces."/>
    <n v="0"/>
    <x v="5"/>
    <n v="0"/>
    <s v="2020-04-13"/>
    <s v="15:30:38"/>
  </r>
  <r>
    <s v="Nike Mercurial Vapor 13 Elite Neymar Jr. FG"/>
    <s v="AT7898-104"/>
    <n v="229.95"/>
    <n v="229.95"/>
    <x v="4"/>
    <x v="3"/>
    <s v="Nike"/>
    <x v="1"/>
    <s v="Building on the 360 innovation of the 12, the Nike Mercurial Vapor 13 Elite Neymar Jr. FG adds a Nike Aerowtrac zone to the forefoot and a slightly stiffer chassis to help supercharge traction. Inside, an insole with NikeGrip technology provides maximum interior traction underfoot and lightweight cushioning."/>
    <n v="0"/>
    <x v="5"/>
    <n v="0"/>
    <s v="2020-04-13"/>
    <s v="15:30:39"/>
  </r>
  <r>
    <s v="Nike Mercurial Vapor 13 Academy Neymar Jr. TF"/>
    <s v="AT7995-104"/>
    <n v="79.95"/>
    <n v="79.95"/>
    <x v="1"/>
    <x v="3"/>
    <s v="Nike"/>
    <x v="1"/>
    <s v="The soft upper of the Nike Mercurial Vapor 13 Academy Neymar Jr. TF wraps your foot for a second-skin fit, while the rubber outsole helps super-charge traction on artificial turf."/>
    <n v="0"/>
    <x v="5"/>
    <n v="0"/>
    <s v="2020-04-13"/>
    <s v="15:30:40"/>
  </r>
  <r>
    <s v="Nike Mercurial Vapor 13 Academy Neymar Jr. MG"/>
    <s v="AT7960-104"/>
    <n v="79.95"/>
    <n v="79.95"/>
    <x v="1"/>
    <x v="3"/>
    <s v="Nike"/>
    <x v="1"/>
    <s v="The Nike Mercurial Vapor 13 Academy Neymar Jr. MG is built for fast play and adds a versatile multi-ground plate that provides traction on natural- and artificial-grass surfaces."/>
    <n v="0"/>
    <x v="5"/>
    <n v="0"/>
    <s v="2020-04-13"/>
    <s v="15:30:41"/>
  </r>
  <r>
    <s v="LeBron 17"/>
    <s v="BQ3177-100"/>
    <n v="169.95"/>
    <n v="169.95"/>
    <x v="3"/>
    <x v="3"/>
    <s v="Nike"/>
    <x v="1"/>
    <s v="The LeBron 17 harnesses LeBron's strength and speed with containment and support for all-court domination. It features a lightweight mix of knit and heat-moulded yarns that gives each one a durable look and feel. Combined cushioning provides LeBron with the impact support and responsive energy return he needs to power through the long season."/>
    <n v="4.5"/>
    <x v="0"/>
    <n v="47"/>
    <s v="2020-04-13"/>
    <s v="15:30:41"/>
  </r>
  <r>
    <s v="Nike Benassi"/>
    <s v="343881-412"/>
    <n v="24.95"/>
    <n v="24.95"/>
    <x v="2"/>
    <x v="3"/>
    <s v="Nike"/>
    <x v="1"/>
    <s v="The Nike Benassi Women's Slide features a lined upper with a bold logo for plush comfort and an athletic look. A foam midsole and outsole provide lightweight impact protection."/>
    <n v="4.3"/>
    <x v="0"/>
    <n v="12"/>
    <s v="2020-04-13"/>
    <s v="15:30:42"/>
  </r>
  <r>
    <s v="Nike Air Max Dia Icon Clash"/>
    <s v="AQ4312-107"/>
    <n v="169.95"/>
    <n v="53.97"/>
    <x v="3"/>
    <x v="3"/>
    <s v="Nike"/>
    <x v="1"/>
    <s v="The Nike Air Max Dia Icon Clash delivers a lifted look and airy aesthetic in a sleek shape. The minimal upper modernises the look, while a Max Air unit, surrounded by clear TPU, is amplified even further by an exaggerated midsole for a boost of style."/>
    <n v="4.5999999999999996"/>
    <x v="0"/>
    <n v="23"/>
    <s v="2020-04-13"/>
    <s v="15:30:43"/>
  </r>
  <r>
    <s v="Air Jordan XXXIV PF"/>
    <s v="BQ3381-600"/>
    <n v="149.94999999999999"/>
    <n v="149.94999999999999"/>
    <x v="0"/>
    <x v="3"/>
    <s v="Nike"/>
    <x v="1"/>
    <s v="The Air Jordan XXXIV PF continues the legacy of a cultural icon. Light, responsive and sculpted with aerodynamic precision, it combines a boldly unconventional midsole with herringbone traction to merge innovative and iconic design elements."/>
    <n v="5"/>
    <x v="0"/>
    <n v="2"/>
    <s v="2020-04-13"/>
    <s v="15:30:43"/>
  </r>
  <r>
    <s v="LeBron Witness 4 EP"/>
    <s v="CD0188-101"/>
    <n v="79.95"/>
    <n v="79.95"/>
    <x v="1"/>
    <x v="3"/>
    <s v="Nike"/>
    <x v="1"/>
    <s v="Be a force on the court in the LeBron Witness 4: a great fit for powerful players who want good ankle support from a shoe that still feels light. Durably built for playing on outdoor courts, its sculpted, padded collar and exterior heel counter provide a stable fit, while visible cushioning units under the forefoot return energy with every step."/>
    <n v="0"/>
    <x v="5"/>
    <n v="0"/>
    <s v="2020-04-13"/>
    <s v="15:32:12"/>
  </r>
  <r>
    <s v="Nike Air Zoom Winflo 5"/>
    <s v="AA7406-006"/>
    <n v="44.95"/>
    <n v="63.97"/>
    <x v="2"/>
    <x v="3"/>
    <s v="Nike"/>
    <x v="1"/>
    <s v="The Nike Air Zoom Winflo 5 Men's Running Shoe provides a responsive ride and durable, multi-surface traction underfoot. Up top, engineered mesh delivers support and breathability where you need them, while an inner sleeve gives you a comfortable, sock-like fit as you hit your stride."/>
    <n v="3"/>
    <x v="2"/>
    <n v="6"/>
    <s v="2020-04-13"/>
    <s v="15:32:12"/>
  </r>
  <r>
    <s v="Nike Air Max 90"/>
    <s v="CD0917-300"/>
    <n v="129.94999999999999"/>
    <n v="71.97"/>
    <x v="0"/>
    <x v="3"/>
    <s v="Nike"/>
    <x v="1"/>
    <s v="With the Nike Air Max 90, a legendary shoe gets a luxe material treatment and brash colour palette with a history all of its own. Here, the Air Max 90 silhouette is clad in premium all-over suede with ballistic mesh accents to keep it breathable. This vibrant palette of saturated colours was made famous in the original Viotech release, which launched exclusively in Japan in the early 2000s. The head-turners have another classic to admire."/>
    <n v="3.2"/>
    <x v="1"/>
    <n v="5"/>
    <s v="2020-04-13"/>
    <s v="15:32:13"/>
  </r>
  <r>
    <s v="PG 3 NASA"/>
    <s v="CI2666-400"/>
    <n v="219.95"/>
    <n v="79.97"/>
    <x v="4"/>
    <x v="3"/>
    <s v="Nike"/>
    <x v="1"/>
    <s v="Paul George's moon shot took him from Palmdale to basketball stardom, and now he's heading to new heights. This space-themed version of the PG 3 offers sensational traction, springy responsiveness and lightweight containment for seamless moves between offence and defence."/>
    <n v="3.7"/>
    <x v="1"/>
    <n v="11"/>
    <s v="2020-04-13"/>
    <s v="15:32:13"/>
  </r>
  <r>
    <s v="Nike React Sertu"/>
    <s v="AT5301-003"/>
    <n v="129.94999999999999"/>
    <n v="129.94999999999999"/>
    <x v="0"/>
    <x v="3"/>
    <s v="Nike"/>
    <x v="1"/>
    <s v="Emerging from The 10th, a new label that crosses tried-and-true workwear with Nike innovation, the Nike React Sertu blends handcrafted features with modern, technical elements. Borrowing elements from traditional moccasins and adding a touch of military-inspired detailing, it mixes utility with wearability, bringing a bold new look to the streets."/>
    <n v="5"/>
    <x v="0"/>
    <n v="2"/>
    <s v="2020-04-13"/>
    <s v="15:32:14"/>
  </r>
  <r>
    <s v="Nike React Element 55 SE"/>
    <s v="CD2153-001"/>
    <n v="109.95"/>
    <n v="109.95"/>
    <x v="0"/>
    <x v="3"/>
    <s v="Nike"/>
    <x v="1"/>
    <s v="The Nike React Element 55 SE borrows design lines from heritage runners like the Nike Internationalist, adds premium details and places it all on Nike React technology."/>
    <n v="5"/>
    <x v="0"/>
    <n v="1"/>
    <s v="2020-04-13"/>
    <s v="15:32:15"/>
  </r>
  <r>
    <s v="Nike SB Zoom Stefan Janoski Mid RM"/>
    <s v="AT7324-001"/>
    <n v="89.95"/>
    <n v="63.97"/>
    <x v="1"/>
    <x v="3"/>
    <s v="Nike"/>
    <x v="1"/>
    <s v="The Nike SB Zoom Stefan Janoski Mid RM pairs a minimal look with a modern fit. It has been updated with a new, plush sockliner and a flexible midsole for better boardfeel right out of the box."/>
    <n v="5"/>
    <x v="0"/>
    <n v="1"/>
    <s v="2020-04-13"/>
    <s v="15:32:15"/>
  </r>
  <r>
    <s v="Nike Zoom Rival Fly 2"/>
    <s v="CJ0710-004"/>
    <n v="79.95"/>
    <n v="79.95"/>
    <x v="1"/>
    <x v="3"/>
    <s v="Nike"/>
    <x v="1"/>
    <s v="The Nike Zoom Rival Fly features a futuristic look with cushioning in the forefoot that gives you a responsive feel. Flex grooves underneath optimise toe-off and soft foam cushions your stride."/>
    <n v="0"/>
    <x v="5"/>
    <n v="0"/>
    <s v="2020-04-13"/>
    <s v="15:32:15"/>
  </r>
  <r>
    <s v="Nike Precision 4"/>
    <s v="CK1069-001"/>
    <n v="54.95"/>
    <n v="54.95"/>
    <x v="1"/>
    <x v="3"/>
    <s v="Nike"/>
    <x v="1"/>
    <s v="The quicker players are in and out of cuts, the easier it is to keep the defence off balance. The Nike Precision 4 combines a racer look with a low-profile design, so you can make the most of your speed and agility during games."/>
    <n v="0"/>
    <x v="5"/>
    <n v="0"/>
    <s v="2020-04-13"/>
    <s v="15:32:15"/>
  </r>
  <r>
    <s v="Nike Renew Run Special Edition"/>
    <s v="CT3509-001"/>
    <n v="79.95"/>
    <n v="79.95"/>
    <x v="1"/>
    <x v="3"/>
    <s v="Nike"/>
    <x v="1"/>
    <s v="The Nike Renew Run Special Edition keeps you moving with softer foam for a cushioned feel. Designed with the everyday runner in mind, this shoe delivers secure support and durable traction for comfort on the go. Regrind material in the outsole mixes with a speckled print for a premium design."/>
    <n v="0"/>
    <x v="5"/>
    <n v="0"/>
    <s v="2020-04-13"/>
    <s v="15:32:16"/>
  </r>
  <r>
    <s v="Kyrie Flytrap 3 EP"/>
    <s v="CD0191-009"/>
    <n v="64.95"/>
    <n v="64.95"/>
    <x v="1"/>
    <x v="3"/>
    <s v="Nike"/>
    <x v="1"/>
    <s v="Built for Kyrie Irving's incomparably quick game, the Kyrie Flytrap 3 EP combines full-foot support and containment, responsive cushioning and an aggressive outsole that's contoured for seamless movement through impossibly tight lanes."/>
    <n v="0"/>
    <x v="5"/>
    <n v="0"/>
    <s v="2020-04-13"/>
    <s v="15:32:16"/>
  </r>
  <r>
    <s v="Nike Mercurial Vapor 13 Club Neymar Jr IC"/>
    <s v="AT7998-104"/>
    <n v="54.95"/>
    <n v="54.95"/>
    <x v="1"/>
    <x v="3"/>
    <s v="Nike"/>
    <x v="1"/>
    <s v="The Nike Mercurial Vapor 13 Club Neymar Jr IC Shoe has a low-profile Dynamic Fit collar and synthetic material that wraps your foot for streamlined speed."/>
    <n v="0"/>
    <x v="5"/>
    <n v="0"/>
    <s v="2020-04-13"/>
    <s v="15:32:16"/>
  </r>
  <r>
    <s v="Nike Air Max Alpha Savage"/>
    <s v="AT3378-471"/>
    <n v="89.95"/>
    <n v="89.95"/>
    <x v="1"/>
    <x v="3"/>
    <s v="Nike"/>
    <x v="1"/>
    <s v="The Nike Air Max Alpha Savage invokes Air Max style, stability and comfort in a modern design. Webbing integrates with the laces for midfoot containment, while Max Air cushioning delivers responsive comfort during your most intense workouts."/>
    <n v="4.2"/>
    <x v="0"/>
    <n v="5"/>
    <s v="2020-04-13"/>
    <s v="15:32:16"/>
  </r>
  <r>
    <s v="Jordan Max 200"/>
    <s v="CD6105-007"/>
    <n v="104.95"/>
    <n v="104.95"/>
    <x v="0"/>
    <x v="3"/>
    <s v="Nike"/>
    <x v="1"/>
    <s v="With design elements inspired by the Air Jordan 4, the Jordan Max 200 brings a new level of Air to Jordan, for details anchored in legacy and comfort made for the future."/>
    <n v="0"/>
    <x v="5"/>
    <n v="0"/>
    <s v="2020-04-13"/>
    <s v="15:32:17"/>
  </r>
  <r>
    <s v="Nike React Vision"/>
    <s v="CD4373-001"/>
    <n v="109.95"/>
    <n v="109.95"/>
    <x v="0"/>
    <x v="3"/>
    <s v="Nike"/>
    <x v="1"/>
    <s v="The Nike React Vision is a story of surreal comfort. Layered textures, shapes and vivid colours are combined in a design influenced by the exaggerated world of our dreams, while React foam and an ultra-plush tongue provide surreal comfort. DIMSIX on the tongue tab rises high off the collar to add just a touch of Nike's own origin story."/>
    <n v="4.7"/>
    <x v="0"/>
    <n v="3"/>
    <s v="2020-04-13"/>
    <s v="15:32:17"/>
  </r>
  <r>
    <s v="Nike Phantom Vision 2 Club Dynamic Fit TF"/>
    <s v="CD4173-606"/>
    <n v="59.95"/>
    <n v="59.95"/>
    <x v="1"/>
    <x v="3"/>
    <s v="Nike"/>
    <x v="1"/>
    <s v="The Nike Phantom Vision 2 Club Dynamic Fit TF provides precise touch to win. A foot-hugging inner sleeve combines with a textured synthetic leather outer layer to create a boot for the finishers, the providers and the battlers of tomorrow's game."/>
    <n v="0"/>
    <x v="5"/>
    <n v="0"/>
    <s v="2020-04-13"/>
    <s v="15:32:17"/>
  </r>
  <r>
    <s v="Jordan Trunner NXT React"/>
    <s v="AV1201-600"/>
    <n v="119.95"/>
    <n v="119.95"/>
    <x v="0"/>
    <x v="3"/>
    <s v="Nike"/>
    <x v="1"/>
    <s v="Ready for the toughest workouts, the Jordan Trunner NXT features incredibly responsive cushioning and a breathable, lightweight upper."/>
    <n v="5"/>
    <x v="0"/>
    <n v="3"/>
    <s v="2020-04-13"/>
    <s v="15:32:17"/>
  </r>
  <r>
    <s v="Kyrie Low 2"/>
    <s v="AV6337-003"/>
    <n v="94.95"/>
    <n v="94.95"/>
    <x v="1"/>
    <x v="3"/>
    <s v="Nike"/>
    <x v="1"/>
    <s v="Kyrie's ability to make quick, sharp cuts while handling the ball gives his game an unrivalled edge. Loaded with responsive cushioning, the Kyrie Low 2 features a curved outsole and traction that wraps up the sides, ideal for quick players who continually work the angles to break down the defence."/>
    <n v="4.5"/>
    <x v="0"/>
    <n v="4"/>
    <s v="2020-04-13"/>
    <s v="15:32:17"/>
  </r>
  <r>
    <s v="Nike Zoom Pegasus Turbo 2"/>
    <s v="CN6928-300"/>
    <n v="159.94999999999999"/>
    <n v="159.94999999999999"/>
    <x v="3"/>
    <x v="3"/>
    <s v="Nike"/>
    <x v="1"/>
    <s v="The Nike Zoom Pegasus Turbo 2 Hakone is updated with a feather-light upper, while energy-returning foam brings revolutionary responsiveness to your long distance training."/>
    <n v="4"/>
    <x v="0"/>
    <n v="4"/>
    <s v="2020-04-13"/>
    <s v="15:32:18"/>
  </r>
  <r>
    <s v="Nike React Infinity Run Flyknit"/>
    <s v="CD4372-004"/>
    <n v="139.94999999999999"/>
    <n v="139.94999999999999"/>
    <x v="0"/>
    <x v="3"/>
    <s v="Nike"/>
    <x v="1"/>
    <m/>
    <n v="4.2"/>
    <x v="0"/>
    <n v="29"/>
    <s v="2020-04-13"/>
    <s v="15:32:18"/>
  </r>
  <r>
    <s v="Nike Tiempo Legend 8 Academy MG"/>
    <s v="AT5292-606"/>
    <n v="64.95"/>
    <n v="64.95"/>
    <x v="1"/>
    <x v="3"/>
    <s v="Nike"/>
    <x v="1"/>
    <s v="The Nike Tiempo Legend 8 Academy MG takes the legendary touch of calfskin leather and adds a versatile multi-ground plate for traction on natural- and artificial-grass surfaces."/>
    <n v="2"/>
    <x v="4"/>
    <n v="1"/>
    <s v="2020-04-13"/>
    <s v="15:32:18"/>
  </r>
  <r>
    <s v="Kyrie 5"/>
    <s v="AQ2456-007"/>
    <n v="84.95"/>
    <n v="84.95"/>
    <x v="1"/>
    <x v="3"/>
    <s v="Nike"/>
    <x v="1"/>
    <s v="Responsive and supportive, the Kyrie 5 is made with a soft midsole for responsive cushioning and a curved outsole for multi-directional traction."/>
    <n v="5"/>
    <x v="0"/>
    <n v="3"/>
    <s v="2020-04-13"/>
    <s v="15:32:18"/>
  </r>
  <r>
    <s v="Nike Flex 2020 RN"/>
    <s v="CJ0217-001"/>
    <n v="69.95"/>
    <n v="69.95"/>
    <x v="1"/>
    <x v="3"/>
    <s v="Nike"/>
    <x v="1"/>
    <s v="The Nike Flex 2020 RN features a mesh upper for an adaptive fit that helps lock you in for your route. Ideal for short runs, it keeps your foot cushioned and comfortable."/>
    <n v="0"/>
    <x v="5"/>
    <n v="0"/>
    <s v="2020-04-13"/>
    <s v="15:32:19"/>
  </r>
  <r>
    <s v="Nike Air Force 1 '07"/>
    <s v="315122-001"/>
    <n v="72.95"/>
    <n v="72.95"/>
    <x v="1"/>
    <x v="3"/>
    <s v="Nike"/>
    <x v="1"/>
    <s v="Hoops in the park, Sunday BBQs and sunshine. The radiance lives on in the Nike Air Force 1 '07, the b-ball OG that puts a fresh spin on what you know best: crisp leather in an all-black colourway for a statement look on and off the court."/>
    <n v="4.5"/>
    <x v="0"/>
    <n v="78"/>
    <s v="2020-04-13"/>
    <s v="15:32:19"/>
  </r>
  <r>
    <s v="Nike SB Chron Solarsoft Premium"/>
    <s v="CK0980-002"/>
    <n v="59.95"/>
    <n v="59.95"/>
    <x v="1"/>
    <x v="3"/>
    <s v="Nike"/>
    <x v="1"/>
    <s v="The Nike SB Chron Solarsoft Premium makes a statement with a fresh print. You'll get the same flexible comfort you love with a touch of something extra."/>
    <n v="0"/>
    <x v="5"/>
    <n v="0"/>
    <s v="2020-04-13"/>
    <s v="15:32:19"/>
  </r>
  <r>
    <s v="LeBron Soldier 13 SFG"/>
    <s v="AR4225-003"/>
    <n v="119.95"/>
    <n v="95.97"/>
    <x v="0"/>
    <x v="3"/>
    <s v="Nike"/>
    <x v="1"/>
    <s v="LeBron works hard in the offseason, getting stronger and fine-tuning his already devastating skills. Inspired by his dedication and commitment to inclusivity, the Soldier 13 SFG combines LeBron-tested cushioning, containment and support with a wide, flexible collar and lace-free closure that lets all players get in and out of the shoe with ease."/>
    <n v="4.2"/>
    <x v="0"/>
    <n v="6"/>
    <s v="2020-04-13"/>
    <s v="15:32:20"/>
  </r>
  <r>
    <s v="NikeCourt Air Max Vapor Wing Premium"/>
    <s v="CT3890-101"/>
    <n v="79.95"/>
    <n v="79.95"/>
    <x v="1"/>
    <x v="3"/>
    <s v="Nike"/>
    <x v="1"/>
    <s v="The NikeCourt Air Max Vapor Wing Premium is the perfect pairing of style and comfort. Soft leather elevates your look, while a visible Max Air unit cushions every step."/>
    <n v="0"/>
    <x v="5"/>
    <n v="0"/>
    <s v="2020-04-13"/>
    <s v="15:32:20"/>
  </r>
  <r>
    <s v="Nike Mercurial Vapor 13 Club TF"/>
    <s v="AT7999-414"/>
    <n v="199.95"/>
    <n v="34.97"/>
    <x v="3"/>
    <x v="3"/>
    <s v="Nike"/>
    <x v="1"/>
    <s v="The Nike Mercurial Vapor 13 Club TF is built for high-speed play. A synthetic upper wraps your foot for streamlined speed, while rubber studs give you the traction you need on artificial-turf surfaces."/>
    <n v="0"/>
    <x v="5"/>
    <n v="0"/>
    <s v="2020-04-13"/>
    <s v="15:32:21"/>
  </r>
  <r>
    <s v="Nike Phantom Vision 2 Elite Dynamic Fit FG"/>
    <s v="CD4161-606"/>
    <n v="229.95"/>
    <n v="229.95"/>
    <x v="4"/>
    <x v="3"/>
    <s v="Nike"/>
    <x v="1"/>
    <s v="The Nike Phantom Vision 2 Elite Dynamic Fit FG brings a new level of fierce precision to the field. A foot-hugging inner sleeve is concealed in a textured Flyknit outer layer to create a boot for the finishers, the providers and the battlers of tomorrow's game."/>
    <n v="5"/>
    <x v="0"/>
    <n v="1"/>
    <s v="2020-04-13"/>
    <s v="15:32:21"/>
  </r>
  <r>
    <s v="Nike Air Skarn"/>
    <s v="CD2189-002"/>
    <n v="199.95"/>
    <n v="69.97"/>
    <x v="3"/>
    <x v="3"/>
    <s v="Nike"/>
    <x v="1"/>
    <s v="Hiking shoes don't need to be big and bulky, and the Nike Air Skarn proves it. Originally launched in 1997, this reintroduction of a classic is lightweight, comfortable and tougher than it looks."/>
    <n v="4.5"/>
    <x v="0"/>
    <n v="2"/>
    <s v="2020-04-13"/>
    <s v="15:32:21"/>
  </r>
  <r>
    <s v="Nike Air Max 270 SE"/>
    <s v="CD6615-100"/>
    <n v="139.94999999999999"/>
    <n v="139.94999999999999"/>
    <x v="0"/>
    <x v="3"/>
    <s v="Nike"/>
    <x v="1"/>
    <s v="The Nike Air Max 270 SE is inspired by 2 icons of Air: the Air Max 180 and the Air Max 93. It features Nike's biggest heel Air unit yet for a super-soft ride that feels as comfortable as it looks."/>
    <n v="5"/>
    <x v="0"/>
    <n v="1"/>
    <s v="2020-04-13"/>
    <s v="15:32:22"/>
  </r>
  <r>
    <s v="Nike Zoom KD11 EP"/>
    <s v="AO2605-600"/>
    <n v="149.94999999999999"/>
    <n v="149.94999999999999"/>
    <x v="0"/>
    <x v="3"/>
    <s v="Nike"/>
    <x v="1"/>
    <s v="Kevin Durant is one of the most versatile and unpredictable players in the NBA. There's almost nothing he can't do‚Äîand his Nike Zoom KD11 EP Basketball Shoe is designed to keep up. It has an all-new cushioning combination and a light yet strong Flyknit upper to help keep him going, day in and day out."/>
    <n v="0"/>
    <x v="5"/>
    <n v="0"/>
    <s v="2020-04-13"/>
    <s v="15:32:22"/>
  </r>
  <r>
    <s v="Nike SB Blazer Low XT"/>
    <s v="864348-019"/>
    <n v="99.95"/>
    <n v="63.97"/>
    <x v="1"/>
    <x v="3"/>
    <s v="Nike"/>
    <x v="1"/>
    <s v="The Nike SB Blazer Low XT Men's Skateboarding Shoe retools the classic profile for extra-tough sessions, adding lightweight impact protection."/>
    <n v="5"/>
    <x v="0"/>
    <n v="2"/>
    <s v="2020-04-13"/>
    <s v="15:32:22"/>
  </r>
  <r>
    <s v="Nike Air Max 720 Horizon"/>
    <s v="BQ5808-100"/>
    <n v="109.95"/>
    <n v="159.97"/>
    <x v="0"/>
    <x v="3"/>
    <s v="Nike"/>
    <x v="1"/>
    <s v="The aggressive traction pattern on the Nike Air Max 720 Horizon helps provide grip in wet conditions, while lightweight cushioning and an inner sleeve help keep you comfortable."/>
    <n v="0"/>
    <x v="5"/>
    <n v="0"/>
    <s v="2020-04-13"/>
    <s v="15:32:23"/>
  </r>
  <r>
    <s v="Nike React Metcon AMP"/>
    <s v="CN5501-046"/>
    <n v="139.94999999999999"/>
    <n v="139.94999999999999"/>
    <x v="0"/>
    <x v="3"/>
    <s v="Nike"/>
    <x v="1"/>
    <s v="The Nike React Metcon AMP takes the stability and traction from the original and pairs it with React foam, Nike's most comfortable cushioning. It feels soft and springy with a breathable Flyknit and synthetic upper, but it's still stable enough to tackle lifting and high-impact workouts."/>
    <n v="0"/>
    <x v="5"/>
    <n v="0"/>
    <s v="2020-04-13"/>
    <s v="15:32:23"/>
  </r>
  <r>
    <s v="Nike Huarache Type"/>
    <s v="BQ5102-400"/>
    <n v="119.95"/>
    <n v="65.97"/>
    <x v="0"/>
    <x v="3"/>
    <s v="Nike"/>
    <x v="1"/>
    <s v="Part of the N354 family that nods to Steve Prefontaine's fastest mile, the Nike Huarache Type is based on one of the most legendary sneakers from Nike's All Conditions Gear line-up, the Nike Mowabb. Using an adjustable approach to the Huarache system, this shoe is an exploration of fit and comfort."/>
    <n v="4.5"/>
    <x v="0"/>
    <n v="2"/>
    <s v="2020-04-13"/>
    <s v="15:32:23"/>
  </r>
  <r>
    <s v="Nike Air Max 95 Premium"/>
    <s v="CJ0588-001"/>
    <n v="149.94999999999999"/>
    <n v="149.94999999999999"/>
    <x v="0"/>
    <x v="3"/>
    <s v="Nike"/>
    <x v="1"/>
    <s v="Taking inspiration from the human body and running DNA, the Nike Air Max 95 Premium mixes unbelievable comfort with head-turning style. The iconic side panels represent muscles and feature bold, contrasting colours. Visible Nike Air in the heel and forefoot cushions your every step."/>
    <n v="0"/>
    <x v="5"/>
    <n v="0"/>
    <s v="2020-04-13"/>
    <s v="15:32:24"/>
  </r>
  <r>
    <s v="Nike Free RN 5.0"/>
    <s v="BV7774-100"/>
    <n v="179.95"/>
    <n v="62.97"/>
    <x v="3"/>
    <x v="3"/>
    <s v="Nike"/>
    <x v="1"/>
    <s v="An ideal performer for runs up to 3 miles, the Nike Free RN 5.0 returns to its roots as a motion shoe. A stripped-down upper with single-layer mesh provides stretch, while the lightweight midsole with less foam makes it easy to hit the ground running."/>
    <n v="0"/>
    <x v="5"/>
    <n v="0"/>
    <s v="2020-04-13"/>
    <s v="15:32:24"/>
  </r>
  <r>
    <s v="Nike Zoom Vomero 5 SE SP"/>
    <s v="CI1694-300"/>
    <n v="159.94999999999999"/>
    <n v="111.97"/>
    <x v="3"/>
    <x v="3"/>
    <s v="Nike"/>
    <x v="1"/>
    <s v="The Nike Zoom Vomero 5 SE SP wraps your foot in breathable support. A combination of durable synthetic leather and breathable mesh stands ready for the rigours of your day. Soft foam and Zoom Air cushioning deliver lightweight comfort for a smooth ride."/>
    <n v="5"/>
    <x v="0"/>
    <n v="1"/>
    <s v="2020-04-13"/>
    <s v="15:32:25"/>
  </r>
  <r>
    <s v="Nike Benassi JDI"/>
    <s v="631261-035"/>
    <n v="27.95"/>
    <n v="27.95"/>
    <x v="2"/>
    <x v="3"/>
    <s v="Nike"/>
    <x v="1"/>
    <s v="The Nike Benassi JDI Slide features a soft foam midsole and plush, jersey fabric lining the strap. Its heritage logo adds the perfect amount of flash."/>
    <n v="3"/>
    <x v="2"/>
    <n v="5"/>
    <s v="2020-04-13"/>
    <s v="15:32:25"/>
  </r>
  <r>
    <s v="Kyrie 6 'Enlightenment'"/>
    <s v="BQ4630-500"/>
    <n v="69.95"/>
    <n v="87.97"/>
    <x v="1"/>
    <x v="3"/>
    <s v="Nike"/>
    <x v="1"/>
    <s v="In spiritual circles, the colour purple represents enlightenment. It speaks to being fully connected to your spiritual mind by tapping into an inner source of potential that was otherwise undiscovered. The Kyrie 6 'Enlightenment' plays up the unseen spirituality theme with an all-seeing eye graphic on the side of the upper and a purple colour scheme."/>
    <n v="4.4000000000000004"/>
    <x v="0"/>
    <n v="10"/>
    <s v="2020-04-13"/>
    <s v="15:32:25"/>
  </r>
  <r>
    <s v="Nike Tiempo Legend 8 Academy IC"/>
    <s v="AT6099-606"/>
    <n v="64.95"/>
    <n v="64.95"/>
    <x v="1"/>
    <x v="3"/>
    <s v="Nike"/>
    <x v="1"/>
    <s v="The Nike Tiempo Legend 8 Academy IC takes the legendary touch of calfskin leather and adds cushioning that equips you for the court or the streets. A mesh tongue and collar lining add breathability and street style."/>
    <n v="5"/>
    <x v="0"/>
    <n v="1"/>
    <s v="2020-04-13"/>
    <s v="15:32:25"/>
  </r>
  <r>
    <s v="Nike Mercurial Vapor 13 Academy MG"/>
    <s v="AT5269-606"/>
    <n v="74.95"/>
    <n v="74.95"/>
    <x v="1"/>
    <x v="3"/>
    <s v="Nike"/>
    <x v="1"/>
    <s v="Building on the forefoot plate innovation of the 12, the Nike Mercurial Vapor 13 Academy Boot adds a versatile multi-ground plate that provides traction on natural- and artificial-grass surfaces."/>
    <n v="0"/>
    <x v="5"/>
    <n v="0"/>
    <s v="2020-04-13"/>
    <s v="15:32:26"/>
  </r>
  <r>
    <s v="Nike React Presto Premium"/>
    <s v="CN7664-800"/>
    <n v="109.95"/>
    <n v="109.95"/>
    <x v="0"/>
    <x v="3"/>
    <s v="Nike"/>
    <x v="1"/>
    <s v="The Nike React Presto Premium features an innovative React foam midsole that delivers a futuristic look and bouncy, lightweight feel for all-day comfort with a whole lot of personality."/>
    <n v="5"/>
    <x v="0"/>
    <n v="1"/>
    <s v="2020-04-13"/>
    <s v="15:32:26"/>
  </r>
  <r>
    <s v="Zoom Freak 1 'Employee of the Month'"/>
    <s v="CD4962-001"/>
    <n v="99.95"/>
    <n v="99.95"/>
    <x v="1"/>
    <x v="3"/>
    <s v="Nike"/>
    <x v="1"/>
    <s v="Get your freak on in Giannis Antetokounmpo's debut signature shoe, Nike's first ever for the international basketball sensation. The Zoom Freak 1 has the extra-responsive cushioning, forefoot lockdown and multi-directional traction needed to complement his freakishly athletic game."/>
    <n v="5"/>
    <x v="0"/>
    <n v="1"/>
    <s v="2020-04-13"/>
    <s v="15:32:26"/>
  </r>
  <r>
    <s v="Nike ZoomX Vaporfly NEXT%"/>
    <s v="AO4568-600"/>
    <n v="199.95"/>
    <n v="199.95"/>
    <x v="3"/>
    <x v="3"/>
    <s v="Nike"/>
    <x v="1"/>
    <s v="The Nike ZoomX Vaporfly NEXT% clears your path to record-breaking speed with a lighter design and faster feel than before. With more cushioning underfoot and reduced weight up top, the result is unprecedented energy return and comfort."/>
    <n v="4.7"/>
    <x v="0"/>
    <n v="45"/>
    <s v="2020-04-13"/>
    <s v="15:32:26"/>
  </r>
  <r>
    <s v="Nike SB Check"/>
    <s v="705265-006"/>
    <n v="54.95"/>
    <n v="54.95"/>
    <x v="1"/>
    <x v="3"/>
    <s v="Nike"/>
    <x v="1"/>
    <s v="Crafted from soft suede, the Nike SB Check is reinforced in key areas for the durability you need to skate all day long."/>
    <n v="5"/>
    <x v="0"/>
    <n v="1"/>
    <s v="2020-04-13"/>
    <s v="15:32:27"/>
  </r>
  <r>
    <s v="Nike Free RN Flyknit 3.0 2020"/>
    <s v="CJ0266-001"/>
    <n v="109.95"/>
    <n v="109.95"/>
    <x v="0"/>
    <x v="3"/>
    <s v="Nike"/>
    <x v="1"/>
    <s v="The Nike Free RN Flyknit 3.0 2020 is a huge leap forward in the evolution of the Free. Its stretchy design is mixed with a supportive upper for a secure sensation that moves with your foot. Lighter and closer to the ground than previous versions, it gives you a &quot;barefoot&quot; feel for a better running experience."/>
    <n v="0"/>
    <x v="5"/>
    <n v="0"/>
    <s v="2020-04-13"/>
    <s v="15:32:27"/>
  </r>
  <r>
    <s v="Nike Air Zoom Structure 22"/>
    <s v="AA1636-406"/>
    <n v="189.95"/>
    <n v="69.97"/>
    <x v="3"/>
    <x v="3"/>
    <s v="Nike"/>
    <x v="1"/>
    <s v="The Nike Air Zoom Structure 22 Men's Running Shoe looks fast and feels secure. Engineered mesh, a heel overlay and dynamic support throughout the midfoot all work together to provide a smooth, stable ride."/>
    <n v="3.6"/>
    <x v="1"/>
    <n v="10"/>
    <s v="2020-04-13"/>
    <s v="15:32:27"/>
  </r>
  <r>
    <s v="Nike Drop-Type Mid"/>
    <s v="BQ5190-101"/>
    <n v="99.95"/>
    <n v="48.97"/>
    <x v="1"/>
    <x v="3"/>
    <s v="Nike"/>
    <x v="1"/>
    <s v="Part of the N354 family that nods to Steve Prefontaine's fastest mile, the Nike Drop-Type Mid is inspired by classic tennis shoes in the NikeCourt family. With distinct design lines that borrow from the All Court 2, it puts a raw, experimental edge on an iconic look."/>
    <n v="5"/>
    <x v="0"/>
    <n v="1"/>
    <s v="2020-04-13"/>
    <s v="15:32:28"/>
  </r>
  <r>
    <s v="Nike iSPA React"/>
    <s v="CT2692-002"/>
    <n v="139.94999999999999"/>
    <n v="139.94999999999999"/>
    <x v="0"/>
    <x v="3"/>
    <s v="Nike"/>
    <x v="1"/>
    <s v="Utilising the latest innovations and Nike's new iSPA project‚Äîwhich touts a philosophy of improvise, scavenge, protect and adapt‚Äîthe Nike iSPA React takes experimental expression and runs with it. Its low-top design features a tape-like upper nodding to the power of improvisation in the face of adversity."/>
    <n v="4.5999999999999996"/>
    <x v="0"/>
    <n v="14"/>
    <s v="2020-04-13"/>
    <s v="15:32:28"/>
  </r>
  <r>
    <s v="Nike PhantomVNM Club FG"/>
    <s v="AO0577-717"/>
    <n v="119.95"/>
    <n v="34.97"/>
    <x v="0"/>
    <x v="3"/>
    <s v="Nike"/>
    <x v="1"/>
    <s v="The Nike PhantomVNM Club FG is engineered for powerful, precise strikes that win games. A microtexture on the soft synthetic upper provides ball control, while the firm-ground plate provides the traction needed to unleash at any moment."/>
    <n v="0"/>
    <x v="5"/>
    <n v="0"/>
    <s v="2020-04-13"/>
    <s v="15:32:28"/>
  </r>
  <r>
    <s v="Nike Air Max 90"/>
    <s v="CU3005-171"/>
    <n v="99.95"/>
    <n v="99.95"/>
    <x v="1"/>
    <x v="3"/>
    <s v="Nike"/>
    <x v="1"/>
    <s v="30 years after its original release, the Nike Air Max 90 is back to celebrate the new year. A tonal graphic print, inspired by the folk art of paper cutting, celebrates breakthrough moments from the past that also coincided with the Year of the Rat. Bold metallic gold accents include a symbolic 2020 sign-off on the tongue to finish this design that marks the beginning of a new decade and zodiac cycle."/>
    <n v="0"/>
    <x v="5"/>
    <n v="0"/>
    <s v="2020-04-13"/>
    <s v="15:32:28"/>
  </r>
  <r>
    <s v="NikeCourt Air Zoom Zero"/>
    <s v="AA8018-101"/>
    <n v="119.95"/>
    <n v="119.95"/>
    <x v="0"/>
    <x v="3"/>
    <s v="Nike"/>
    <x v="1"/>
    <s v="Featuring the first full-length Zoom Air unit in NikeCourt history, the NikeCourt Air Zoom Zero delivers exceptional responsiveness and great court feel. Its snug-fitting upper and webbed lacing system offer second-skin-like comfort and lockdown."/>
    <n v="4.3"/>
    <x v="0"/>
    <n v="10"/>
    <s v="2020-04-13"/>
    <s v="15:32:28"/>
  </r>
  <r>
    <s v="Nike Air Force Max II"/>
    <s v="AV6243-400"/>
    <n v="139.94999999999999"/>
    <n v="139.94999999999999"/>
    <x v="0"/>
    <x v="3"/>
    <s v="Nike"/>
    <x v="1"/>
    <s v="The game has gone small, so bigs have to be faster, more agile and more versatile to stay relevant. Keeping pace with ever-evolving player needs, the Nike Air Force Max II provides the responsive cushioning that allows big players to keep crashing the boards and banging in the post, while helping them stay light and quick on the break."/>
    <n v="4.5"/>
    <x v="0"/>
    <n v="2"/>
    <s v="2020-04-13"/>
    <s v="15:32:28"/>
  </r>
  <r>
    <s v="Nike Air Max 270 React"/>
    <s v="CT2535-001"/>
    <n v="109.95"/>
    <n v="89.97"/>
    <x v="0"/>
    <x v="3"/>
    <s v="Nike"/>
    <x v="1"/>
    <s v="The Nike Air Max 270 React takes comfort to the next level by adding Nike React foam to the eye-catching Max Air unit in the heel. Transparent overlays in the upper create a futuristic look that's both durable and supportive."/>
    <n v="0"/>
    <x v="5"/>
    <n v="0"/>
    <s v="2020-04-13"/>
    <s v="15:32:29"/>
  </r>
  <r>
    <s v="Nike Mercurial Superfly 7 Academy MDS IC"/>
    <s v="BQ5430-401"/>
    <n v="139.94999999999999"/>
    <n v="62.97"/>
    <x v="0"/>
    <x v="3"/>
    <s v="Nike"/>
    <x v="1"/>
    <s v="Dream of speed and play fast in the Nike Mercurial Superfly 7 Academy MDS IC. The soft upper wraps your foot for a second-skin fit, while the rubber sole helps supercharge traction on the court or the street."/>
    <n v="0"/>
    <x v="5"/>
    <n v="0"/>
    <s v="2020-04-13"/>
    <s v="15:32:29"/>
  </r>
  <r>
    <s v="Nike Air Max 1 Print"/>
    <s v="AQ0927-100"/>
    <n v="129.94999999999999"/>
    <n v="129.94999999999999"/>
    <x v="0"/>
    <x v="3"/>
    <s v="Nike"/>
    <x v="1"/>
    <s v="The Nike Air Max 1 gave the world its first glimpse of Nike Air cushioning back in 1987. This edition, the Nike Air Max 1 Print Men's Shoe, elevates the classic design with new accents, colours and materials."/>
    <n v="0"/>
    <x v="5"/>
    <n v="0"/>
    <s v="2020-04-13"/>
    <s v="15:32:29"/>
  </r>
  <r>
    <s v="Nike Air Max 97 SE"/>
    <s v="AQ4126-100"/>
    <n v="89.95"/>
    <n v="127.97"/>
    <x v="1"/>
    <x v="3"/>
    <s v="Nike"/>
    <x v="1"/>
    <s v="The Nike Air Max 97 shook up the running world with its revolutionary full-length Nike Air unit. The Nike Air Max 97 SE Men's Shoe refreshes the original design with new colours and materials."/>
    <n v="4.5"/>
    <x v="0"/>
    <n v="2"/>
    <s v="2020-04-13"/>
    <s v="15:32:29"/>
  </r>
  <r>
    <s v="NikeCourt Air Zoom Resistance"/>
    <s v="918194-003"/>
    <n v="44.95"/>
    <n v="55.97"/>
    <x v="2"/>
    <x v="3"/>
    <s v="Nike"/>
    <x v="1"/>
    <s v="The NikeCourt Air Zoom Resistance delivers lightweight durability on the hard court with a performance leather upper."/>
    <n v="2.5"/>
    <x v="2"/>
    <n v="6"/>
    <s v="2020-04-13"/>
    <s v="15:32:29"/>
  </r>
  <r>
    <s v="Nike Phantom Venom Club IC"/>
    <s v="AO0578-717"/>
    <n v="89.95"/>
    <n v="34.97"/>
    <x v="1"/>
    <x v="3"/>
    <s v="Nike"/>
    <x v="1"/>
    <s v="The Nike Phantom Venom Club IC is engineered for powerful, precise strikes that win games. A microtexture on the soft synthetic upper helps provide control, while the rubber sole gives you the traction needed to unleash at any moment."/>
    <n v="0"/>
    <x v="5"/>
    <n v="0"/>
    <s v="2020-04-13"/>
    <s v="15:32:30"/>
  </r>
  <r>
    <s v="Nike Benassi JDI SE"/>
    <s v="CK0986-002"/>
    <n v="79.95"/>
    <n v="20.97"/>
    <x v="1"/>
    <x v="3"/>
    <s v="Nike"/>
    <x v="1"/>
    <s v="The Nike Benassi JDI SE Slide is crafted for all-day comfort with a textile strap and lightweight cushioning."/>
    <n v="0"/>
    <x v="5"/>
    <n v="0"/>
    <s v="2020-04-13"/>
    <s v="15:32:30"/>
  </r>
  <r>
    <s v="Nike Mercurial Superfly 7 Elite MDS FG"/>
    <s v="BQ5469-703"/>
    <n v="249.95"/>
    <n v="249.95"/>
    <x v="4"/>
    <x v="3"/>
    <s v="Nike"/>
    <x v="1"/>
    <s v="Dream of speed and play fast in the Nike Mercurial Superfly 7 Elite MDS FG. A streamlined upper combines with a Nike Aerowtrac zone for high-speed play and supercharged traction."/>
    <n v="5"/>
    <x v="0"/>
    <n v="1"/>
    <s v="2020-04-13"/>
    <s v="15:32:30"/>
  </r>
  <r>
    <s v="Nike Mercurial Vapor 13 Club IC"/>
    <s v="AT7997-606"/>
    <n v="49.95"/>
    <n v="49.95"/>
    <x v="2"/>
    <x v="3"/>
    <s v="Nike"/>
    <x v="1"/>
    <s v="The Nike Mercurial Vapor 13 Club IC is made for high-speed play. A synthetic upper wraps your foot for streamlined speed, while a rubber outsole gives you the traction you need to strike fast."/>
    <n v="0"/>
    <x v="5"/>
    <n v="0"/>
    <s v="2020-04-13"/>
    <s v="15:32:30"/>
  </r>
  <r>
    <s v="Nike Air VaporMax 360"/>
    <s v="CT5063-100"/>
    <n v="189.95"/>
    <n v="189.95"/>
    <x v="3"/>
    <x v="3"/>
    <s v="Nike"/>
    <x v="1"/>
    <s v="Featuring a full-length foam midsole and VaporMax Air unit, the Nike Air VaporMax 360 gives you a comfy ride with bold '90s style. Iridescent accents on the upper are combined with small Air Pod details for a fresh look with just enough flash."/>
    <n v="0"/>
    <x v="5"/>
    <n v="0"/>
    <s v="2020-04-13"/>
    <s v="15:32:31"/>
  </r>
  <r>
    <s v="Nike Solarsoft"/>
    <s v="488161-602"/>
    <n v="15.95"/>
    <n v="15.95"/>
    <x v="2"/>
    <x v="3"/>
    <s v="Nike"/>
    <x v="1"/>
    <s v="Made with soft, pliable foam infused with grooves for superb airflow, the Nike Solarsoft Women's Flip Flop is a must-have in warm weather."/>
    <n v="3.8"/>
    <x v="1"/>
    <n v="5"/>
    <s v="2020-04-13"/>
    <s v="15:32:31"/>
  </r>
  <r>
    <s v="Air Jordan 11 Retro Low"/>
    <s v="528895-003"/>
    <n v="159.94999999999999"/>
    <n v="118.97"/>
    <x v="3"/>
    <x v="3"/>
    <s v="Nike"/>
    <x v="1"/>
    <s v="Since bursting onto the basketball scene in 1996, the Air Jordan 11 Retro Low Men's Shoe has been one of the most beloved Jordan designs ever. Signature details and Nike Air cushioning combine for the ultimate fusion of style and comfort."/>
    <n v="4.4000000000000004"/>
    <x v="0"/>
    <n v="25"/>
    <s v="2020-04-13"/>
    <s v="15:32:32"/>
  </r>
  <r>
    <s v="Nike Zoom Fly 3 Premium"/>
    <s v="CD4570-300"/>
    <n v="149.94999999999999"/>
    <n v="149.94999999999999"/>
    <x v="0"/>
    <x v="3"/>
    <s v="Nike"/>
    <x v="1"/>
    <s v="Inspired by the Vaporfly, the Nike Zoom Fly 3 Premium gives distance runners race-day comfort and durability. The power of a carbon-fibre plate keeps you in the running mile after mile."/>
    <n v="5"/>
    <x v="0"/>
    <n v="3"/>
    <s v="2020-04-13"/>
    <s v="15:32:32"/>
  </r>
  <r>
    <s v="Nike Zoom Gravity"/>
    <s v="BQ3203-007"/>
    <n v="159.94999999999999"/>
    <n v="63.97"/>
    <x v="3"/>
    <x v="3"/>
    <s v="Nike"/>
    <x v="1"/>
    <s v="Designed to make fast go faster, the Nike Zoom Gravity is built to take you from quick tempo runs to winning races. Snappy forefoot responsiveness and grippy, multi-surface traction combine to optimise your stride."/>
    <n v="3.7"/>
    <x v="1"/>
    <n v="18"/>
    <s v="2020-04-13"/>
    <s v="15:32:32"/>
  </r>
  <r>
    <s v="Nike MX-720-818"/>
    <s v="CU3013-070"/>
    <n v="159.94999999999999"/>
    <n v="159.94999999999999"/>
    <x v="3"/>
    <x v="3"/>
    <s v="Nike"/>
    <x v="1"/>
    <s v="The Nike MX-720-818 uses materials inspired by spacesuits with quilted stitching that follows the contours of a traditional Chinese coin. The tonal print on the midsole clip features a graphic that highlights breakthrough moments from the past that also coincided with the Year of the Rat, while metallic gold accents nod to a wish for prosperity in the new year."/>
    <n v="0"/>
    <x v="5"/>
    <n v="0"/>
    <s v="2020-04-13"/>
    <s v="15:32:32"/>
  </r>
  <r>
    <s v="Nike Mercurial Vapor 13 Elite SE FG"/>
    <s v="CD6720-808"/>
    <n v="219.95"/>
    <n v="219.95"/>
    <x v="4"/>
    <x v="3"/>
    <s v="Nike"/>
    <x v="1"/>
    <s v="Building on the 360-degree Flyknit innovation of the 12, the Nike Mercurial Vapor 13 Elite SE FG adds a Nike Aerowtrac zone to the forefoot and a slightly stiffer chassis to help supercharge traction."/>
    <n v="0"/>
    <x v="5"/>
    <n v="0"/>
    <s v="2020-04-13"/>
    <s v="15:32:32"/>
  </r>
  <r>
    <s v="Nike Air Max 720 BETRUE"/>
    <s v="CJ5472-900"/>
    <n v="159.94999999999999"/>
    <n v="159.94999999999999"/>
    <x v="3"/>
    <x v="3"/>
    <s v="Nike"/>
    <x v="1"/>
    <s v="Designed in collaboration with Gilbert Baker, the Nike Air Max 720 BETRUE features a rainbow-coloured upper inspired by, and in celebration of, the LGBTQ community."/>
    <n v="5"/>
    <x v="0"/>
    <n v="1"/>
    <s v="2020-04-13"/>
    <s v="15:32:33"/>
  </r>
  <r>
    <s v="Nike Air Force 1 Mid '07"/>
    <s v="315123-111"/>
    <n v="75.95"/>
    <n v="75.95"/>
    <x v="1"/>
    <x v="3"/>
    <s v="Nike"/>
    <x v="1"/>
    <s v="The legend lives on in the Nike Air Force 1 Mid '07 Men's Shoe, a modern take on the icon that blends classic style and fresh, crisp details."/>
    <n v="4.5"/>
    <x v="0"/>
    <n v="13"/>
    <s v="2020-04-13"/>
    <s v="15:32:33"/>
  </r>
  <r>
    <s v="Nike Air Max 2017"/>
    <s v="849559-004"/>
    <n v="159.94999999999999"/>
    <n v="159.94999999999999"/>
    <x v="3"/>
    <x v="3"/>
    <s v="Nike"/>
    <x v="1"/>
    <s v="The Nike Air Max 2017 Men's Shoe features a seamless Flymesh upper for support and breathability. Iconic Max Air cushioning provides a lightweight, smooth feel with each step, whether you're running your three-miler or running your day."/>
    <n v="2.9"/>
    <x v="2"/>
    <n v="71"/>
    <s v="2020-04-13"/>
    <s v="15:32:33"/>
  </r>
  <r>
    <s v="Nike EXP-X14 SE"/>
    <s v="AO3095-100"/>
    <n v="119.95"/>
    <n v="119.95"/>
    <x v="0"/>
    <x v="3"/>
    <s v="Nike"/>
    <x v="1"/>
    <s v="Drawing inspiration from Nike running shoes such as the Nike Zoom Vaporfly Elite, the Nike EXP-X14 SE Men's Shoe races off the track and onto the street with a fast design and shape. Nike React technology delivers lightweight durability and a smooth feel, while the layered upper showcases Flywire cables and a bold &quot;Just Do It&quot; tagline."/>
    <n v="5"/>
    <x v="0"/>
    <n v="2"/>
    <s v="2020-04-13"/>
    <s v="15:32:33"/>
  </r>
  <r>
    <s v="NikeCourt Lite 2"/>
    <s v="AR8836-009"/>
    <n v="49.95"/>
    <n v="49.95"/>
    <x v="2"/>
    <x v="3"/>
    <s v="Nike"/>
    <x v="1"/>
    <s v="The NikeCourt Lite 2 is designed to cushion and support your feet during training and play. Created specifically for hard courts, its unique outsole features five distinctive patterns. Each pattern is designed to visually outline 1 of the 5 basic movements new tennis players learn."/>
    <n v="0"/>
    <x v="5"/>
    <n v="0"/>
    <s v="2020-04-13"/>
    <s v="15:32:34"/>
  </r>
  <r>
    <s v="Air Max 200 20"/>
    <s v="CT5062-100"/>
    <n v="109.95"/>
    <n v="109.95"/>
    <x v="0"/>
    <x v="3"/>
    <s v="Nike"/>
    <x v="1"/>
    <s v="Inspired by the shimmer of bubbles and water, the Nike Air Max 200 20 features an iridescent design that wows. The shoe boasts a large Air Max unit and exceptional cushioning. Modern detailing radiates cool while providing extreme comfort."/>
    <n v="0"/>
    <x v="5"/>
    <n v="0"/>
    <s v="2020-04-13"/>
    <s v="15:32:34"/>
  </r>
  <r>
    <s v="Nike x Undercover Air Max 720"/>
    <s v="CN2408-001"/>
    <n v="169.95"/>
    <n v="169.95"/>
    <x v="3"/>
    <x v="3"/>
    <s v="Nike"/>
    <x v="1"/>
    <s v="The Nike x Undercover Air Max 720 brings Jun Takahashi's vision of chaos and balance to Air. 360 degrees of cushioning and a breathable design capture Takahashi's view of the future of fashion."/>
    <n v="4"/>
    <x v="0"/>
    <n v="3"/>
    <s v="2020-04-13"/>
    <s v="15:32:34"/>
  </r>
  <r>
    <s v="Air Jordan 13 Retro"/>
    <s v="414571-030"/>
    <n v="159.94999999999999"/>
    <n v="159.94999999999999"/>
    <x v="3"/>
    <x v="3"/>
    <s v="Nike"/>
    <x v="1"/>
    <s v="Featuring a panther-inspired design that takes after Michael Jordan's on-court presence, the Air Jordan 13 Retro is based on the OG model and has the same responsive cushioning and premium materials that made it famous in the '90s."/>
    <n v="3.9"/>
    <x v="1"/>
    <n v="34"/>
    <s v="2020-04-13"/>
    <s v="15:32:34"/>
  </r>
  <r>
    <s v="Nike Cortez '72 S.D."/>
    <s v="CJ2586-100"/>
    <n v="79.95"/>
    <n v="47.97"/>
    <x v="1"/>
    <x v="3"/>
    <s v="Nike"/>
    <x v="1"/>
    <s v="Inspired by Phil Knight's &quot;Shoe Dog&quot;, the Nike Cortez '72 S.D. returns to the OG design with zigzag edges, an exposed foam tongue and minimalist leather. Why? Because you don't change what works."/>
    <n v="4.4000000000000004"/>
    <x v="0"/>
    <n v="9"/>
    <s v="2020-04-13"/>
    <s v="15:32:34"/>
  </r>
  <r>
    <s v="Nike Xarr"/>
    <s v="BQ5240-200"/>
    <n v="99.95"/>
    <n v="90.97"/>
    <x v="1"/>
    <x v="3"/>
    <s v="Nike"/>
    <x v="1"/>
    <s v="The Nike Xarr sets you up to take on the elements in style. It's crafted with a water-resistant leather upper to help keep you dry and a rubber outsole to combat the season's wet conditions. With intricate detailing and a stylised tongue cover, it's a fresh new look with lots of attitude."/>
    <n v="4.8"/>
    <x v="0"/>
    <n v="4"/>
    <s v="2020-04-13"/>
    <s v="15:32:35"/>
  </r>
  <r>
    <s v="Nike Air Max 97 On Air Jasmine Lasode"/>
    <s v="CI1504-100"/>
    <n v="229.95"/>
    <n v="135.97"/>
    <x v="4"/>
    <x v="3"/>
    <s v="Nike"/>
    <x v="1"/>
    <s v="With a design inspired by a summer evening in London, the Nike Air Max 97 On Air Jasmine Lasode updates a sneaker icon while keeping the details that made it famous: water-ripple lines and full-length Max Air cushioning."/>
    <n v="0"/>
    <x v="5"/>
    <n v="0"/>
    <s v="2020-04-13"/>
    <s v="15:32:35"/>
  </r>
  <r>
    <s v="Nike Air Force 1 GORE-TEX ¬Æ"/>
    <s v="CK2630-700"/>
    <n v="89.95"/>
    <n v="90.97"/>
    <x v="1"/>
    <x v="3"/>
    <s v="Nike"/>
    <x v="1"/>
    <s v="The Nike Air Force 1 GORE-TEX ¬Æ retools the classic Air Force 1 with a street-approved design that meets the standards of GORE-TEX ¬Æ waterproof technology. It features water-wicking flat laces, a GORE-TEX ¬Æ bootie and GORE-TEX ¬Æ branding on the heel."/>
    <n v="4.0999999999999996"/>
    <x v="0"/>
    <n v="18"/>
    <s v="2020-04-13"/>
    <s v="15:32:35"/>
  </r>
  <r>
    <s v="Kyrie 6 EP 'Chinese New Year'"/>
    <s v="CD5029-001"/>
    <n v="109.95"/>
    <n v="109.95"/>
    <x v="0"/>
    <x v="3"/>
    <s v="Nike"/>
    <x v="1"/>
    <s v="According to the four-year cycle of the Chinese zodiac, the year of the mouse represents growth. Through the folk-art tradition of Jianzhi (paper cutting), the Kyrie 6 'Chinese New Year' honours major breakthroughs in Nike innovation with a graphic on the tongue. A watercolour-themed print completes the art-inspired CNY theme."/>
    <n v="5"/>
    <x v="0"/>
    <n v="1"/>
    <s v="2020-04-13"/>
    <s v="15:32:35"/>
  </r>
  <r>
    <s v="Nike Fly.By Mid"/>
    <s v="CD0189-001"/>
    <n v="44.95"/>
    <n v="44.95"/>
    <x v="2"/>
    <x v="3"/>
    <s v="Nike"/>
    <x v="1"/>
    <s v="Players who go all out, every play, in every game deserve something special for their effort. The Nike Fly.By Mid provides court-ready cushioning, support and traction for the game's constant multi-directional movements."/>
    <n v="0"/>
    <x v="5"/>
    <n v="0"/>
    <s v="2020-04-13"/>
    <s v="15:32:35"/>
  </r>
  <r>
    <s v="Nike Zoom KD12"/>
    <s v="CK1195-101"/>
    <n v="129.94999999999999"/>
    <n v="129.94999999999999"/>
    <x v="0"/>
    <x v="3"/>
    <s v="Nike"/>
    <x v="1"/>
    <s v="Kevin Durant always looks relaxed‚Äîuntil he attacks. His game is reserved yet explosive, difficult to guard and impossible to stop. The KD12 was built for his dominance and endless energy all game long, with the latest innovation in Nike Zoom Air technology."/>
    <n v="5"/>
    <x v="0"/>
    <n v="1"/>
    <s v="2020-04-13"/>
    <s v="15:32:35"/>
  </r>
  <r>
    <s v="Nike Mercurial Vapor 13 Academy MDS MG"/>
    <s v="CJ1292-401"/>
    <n v="79.95"/>
    <n v="52.47"/>
    <x v="1"/>
    <x v="3"/>
    <s v="Nike"/>
    <x v="1"/>
    <s v="Dream of speed and play fast in the Nike Mercurial Vapor 13 Academy MDS MG. A streamlined upper combines with a specialised soleplate for high-speed play and supercharged traction."/>
    <n v="0"/>
    <x v="5"/>
    <n v="0"/>
    <s v="2020-04-13"/>
    <s v="15:32:35"/>
  </r>
  <r>
    <s v="Nike Mercurial Vapor 13 Elite SE FG"/>
    <s v="CD6720-808"/>
    <n v="219.95"/>
    <n v="219.95"/>
    <x v="4"/>
    <x v="3"/>
    <s v="Nike"/>
    <x v="1"/>
    <s v="Building on the 360-degree Flyknit innovation of the 12, the Nike Mercurial Vapor 13 Elite SE FG adds a Nike Aerowtrac zone to the forefoot and a slightly stiffer chassis to help supercharge traction."/>
    <n v="0"/>
    <x v="5"/>
    <n v="0"/>
    <s v="2020-04-13"/>
    <s v="15:32:35"/>
  </r>
  <r>
    <s v="Nike Epic React Flyknit 2"/>
    <s v="BQ8928-011"/>
    <n v="159.94999999999999"/>
    <n v="103.97"/>
    <x v="3"/>
    <x v="3"/>
    <s v="Nike"/>
    <x v="1"/>
    <s v="The Nike Epic React Flyknit 2 takes a step up from its predecessor with smooth, lightweight performance and a bold look. An updated Flyknit upper contours to your foot with a minimal, supportive design. Underfoot, durable Nike React technology defies the odds by being both soft and responsive, for comfort that lasts as long as you can run."/>
    <n v="4.0999999999999996"/>
    <x v="0"/>
    <n v="72"/>
    <s v="2020-04-13"/>
    <s v="15:32:35"/>
  </r>
  <r>
    <s v="Nike MX-720-818"/>
    <s v="BV5841-800"/>
    <n v="159.94999999999999"/>
    <n v="159.94999999999999"/>
    <x v="3"/>
    <x v="3"/>
    <s v="Nike"/>
    <x v="1"/>
    <s v="Disrupt the universe in your Nike MX-720-818. Featuring materials inspired by spacesuits and quilted stitching on the upper, it takes the largest Air unit to date and blends it with the futuristic look of the final frontier. Mesh on the upper keeps your feet cool while the clear sole features the black and grey reminiscent of deep space."/>
    <n v="4"/>
    <x v="0"/>
    <n v="1"/>
    <s v="2020-04-13"/>
    <s v="15:32:36"/>
  </r>
  <r>
    <s v="Nike Mercurial Vapor 13 Club Neymar Jr. MG"/>
    <s v="AT7967-104"/>
    <n v="54.95"/>
    <n v="54.95"/>
    <x v="1"/>
    <x v="3"/>
    <s v="Nike"/>
    <x v="1"/>
    <s v="The Nike Mercurial Vapor 13 Club Neymar Jr. MG wraps your foot for streamlined speed. A versatile multi-ground plate provides traction on natural- and artificial-grass surfaces."/>
    <n v="0"/>
    <x v="5"/>
    <n v="0"/>
    <s v="2020-04-13"/>
    <s v="15:32:36"/>
  </r>
  <r>
    <s v="Nike Air Streak Lite"/>
    <s v="CD4387-100"/>
    <n v="89.95"/>
    <n v="89.95"/>
    <x v="1"/>
    <x v="3"/>
    <s v="Nike"/>
    <x v="1"/>
    <s v="The Nike Air Streak Lite puts minimalist style back into the spotlight. Originally created by Nike's first Japanese creation team in 1995, this lightweight, sleek silhouette pushes footwear to a different space."/>
    <n v="5"/>
    <x v="0"/>
    <n v="1"/>
    <s v="2020-04-13"/>
    <s v="15:32:36"/>
  </r>
  <r>
    <s v="Nike SB Zoom Stefan Janoski Canvas RM Premium"/>
    <s v="AQ7878-003"/>
    <n v="79.95"/>
    <n v="79.95"/>
    <x v="1"/>
    <x v="3"/>
    <s v="Nike"/>
    <x v="1"/>
    <s v="The Nike SB Zoom Stefan Janoski Canvas RM Premium pairs a minimal look with a modern fit. It has been updated with a new, plush sockliner and a flexible outsole for better boardfeel right out of the box."/>
    <n v="1"/>
    <x v="3"/>
    <n v="1"/>
    <s v="2020-04-13"/>
    <s v="15:32:36"/>
  </r>
  <r>
    <s v="Nike Air VaporMax LX"/>
    <s v="BV1712-001"/>
    <n v="139.94999999999999"/>
    <n v="118.97"/>
    <x v="0"/>
    <x v="3"/>
    <s v="Nike"/>
    <x v="1"/>
    <s v="The Nike Air VaporMax LX wraps your foot in a stretch-woven material that gives structure and support to your stride. Underfoot, the lightest, most flexible Air Max cushioning to date gives a super-bouncy sensation that rivals running on air."/>
    <n v="0"/>
    <x v="5"/>
    <n v="0"/>
    <s v="2020-04-13"/>
    <s v="15:32:36"/>
  </r>
  <r>
    <s v="Nike Wildhorse 6"/>
    <s v="BV7106-400"/>
    <n v="99.95"/>
    <n v="99.95"/>
    <x v="1"/>
    <x v="3"/>
    <s v="Nike"/>
    <x v="1"/>
    <s v="The Nike Wildhorse 6 keeps it stable, secure and lightweight on the trail. An updated outsole delivers the traction you need, while a foam midsole keeps you cushioned on your run."/>
    <n v="4.7"/>
    <x v="0"/>
    <n v="3"/>
    <s v="2020-04-13"/>
    <s v="15:32:36"/>
  </r>
  <r>
    <s v="Nike Air Zoom Pegasus 36"/>
    <s v="AQ2210-002"/>
    <n v="99.95"/>
    <n v="99.95"/>
    <x v="1"/>
    <x v="3"/>
    <s v="Nike"/>
    <x v="1"/>
    <s v="The iconic Nike Air Zoom Pegasus 36 returns with more perforations and engineered mesh in the upper for targeted breathability across high-heat areas. A slimmer heel collar and tongue reduce bulk without compromising comfort, while exposed Flywire cables give you a snug fit at higher speeds."/>
    <n v="4.4000000000000004"/>
    <x v="0"/>
    <n v="19"/>
    <s v="2020-04-13"/>
    <s v="15:32:36"/>
  </r>
  <r>
    <s v="Nike Air Zoom Wildhorse 5"/>
    <s v="AQ2222-200"/>
    <n v="89.95"/>
    <n v="89.95"/>
    <x v="1"/>
    <x v="3"/>
    <s v="Nike"/>
    <x v="1"/>
    <s v="Built specifically for trails, the Nike Air Zoom Wildhorse 5 keeps you galloping over rough terrain in breathable, multi-layer fabric. A rock plate helps shield your foot, while a Zoom Air heel unit cushions your stride on and off the path."/>
    <n v="5"/>
    <x v="0"/>
    <n v="6"/>
    <s v="2020-04-13"/>
    <s v="15:32:36"/>
  </r>
  <r>
    <s v="Nike Air Max 720 Waves"/>
    <s v="BQ4430-400"/>
    <n v="64.95"/>
    <n v="111.97"/>
    <x v="1"/>
    <x v="3"/>
    <s v="Nike"/>
    <x v="1"/>
    <s v="Bring a new point of view to off-court culture in your Nike Air Max 720 Waves. Its low-profile stance showcases Nike's tallest Air unit to date while its D/MS/X design mixes culture with sport, letting you enter a fresh dimension of hoops style with unparalleled comfort."/>
    <n v="5"/>
    <x v="0"/>
    <n v="4"/>
    <s v="2020-04-13"/>
    <s v="15:32:37"/>
  </r>
  <r>
    <s v="Nike Benassi JDI BETRUE"/>
    <s v="CD2717-001"/>
    <n v="44.95"/>
    <n v="44.95"/>
    <x v="2"/>
    <x v="3"/>
    <s v="Nike"/>
    <x v="1"/>
    <s v="The Nike Benassi JDI BETRUE Slide creates lightweight comfort in a classic design, while the soft foam sole cushions your every step."/>
    <n v="4.3"/>
    <x v="0"/>
    <n v="3"/>
    <s v="2020-04-13"/>
    <s v="15:32:37"/>
  </r>
  <r>
    <s v="Kyrie 4"/>
    <s v="943806-602"/>
    <n v="109.95"/>
    <n v="109.95"/>
    <x v="0"/>
    <x v="3"/>
    <s v="Nike"/>
    <x v="1"/>
    <s v="The Kyrie 4 Men's Basketball Shoe is ultra-flexible, responsive and supportive. It's designed for Kyrie Irving's sudden changes of direction and smooth yet rapid playing style."/>
    <n v="4.0999999999999996"/>
    <x v="0"/>
    <n v="19"/>
    <s v="2020-04-13"/>
    <s v="15:32:37"/>
  </r>
  <r>
    <s v="Air Jordan 5 Retro"/>
    <s v="CN2932-100"/>
    <n v="189.95"/>
    <n v="189.95"/>
    <x v="3"/>
    <x v="3"/>
    <s v="Nike"/>
    <x v="1"/>
    <s v="The Air Jordan 5 Retro brings back the original that was inspired by WWII fighter planes, featuring a mid-top profile and synthetic leather. An inner-sleeve creates a snug, comfortable feel."/>
    <n v="4.5999999999999996"/>
    <x v="0"/>
    <n v="8"/>
    <s v="2020-04-13"/>
    <s v="15:32:37"/>
  </r>
  <r>
    <s v="Nike Flex 2020 RN"/>
    <s v="CI9994-001"/>
    <n v="69.95"/>
    <n v="69.95"/>
    <x v="1"/>
    <x v="3"/>
    <s v="Nike"/>
    <x v="1"/>
    <s v="The Nike Flex 2020 RN has a stretchy mesh upper that adapts to your foot as you run while also giving you a secure fit. Ideal for short routes, it keeps your foot cushioned and comfortable."/>
    <n v="0"/>
    <x v="5"/>
    <n v="0"/>
    <s v="2020-04-13"/>
    <s v="15:32:37"/>
  </r>
  <r>
    <s v="Nike Drop-Type Premium"/>
    <s v="CN6916-100"/>
    <n v="69.95"/>
    <n v="69.95"/>
    <x v="1"/>
    <x v="3"/>
    <s v="Nike"/>
    <x v="1"/>
    <s v="The Nike Drop-Type Premium is inspired by classic tennis shoes in the NikeCourt family. Part of the N354 family that nods to Steve Prefontaine's fastest mile, it offers distinct design lines that borrow from the All Court 2."/>
    <n v="4"/>
    <x v="0"/>
    <n v="6"/>
    <s v="2020-04-13"/>
    <s v="15:32:37"/>
  </r>
  <r>
    <s v="Jordan Modero 2 VP"/>
    <s v="CU2708-901"/>
    <n v="44.95"/>
    <n v="44.95"/>
    <x v="2"/>
    <x v="3"/>
    <s v="Nike"/>
    <x v="1"/>
    <s v="Versatile, easy to wear and light on your feet. The Jordan Modero 2 Slide offers a plush, comfortable feel with a lively vibe you'll love to rock all day. Multicoloured shoelace details on the strap offer a pop of colour."/>
    <n v="0"/>
    <x v="5"/>
    <n v="0"/>
    <s v="2020-04-13"/>
    <s v="15:32:38"/>
  </r>
  <r>
    <s v="Nike React Metcon"/>
    <s v="BQ6044-100"/>
    <n v="129.94999999999999"/>
    <n v="129.94999999999999"/>
    <x v="0"/>
    <x v="3"/>
    <s v="Nike"/>
    <x v="1"/>
    <s v="The Nike React Metcon takes the stability and traction from the training original and pairs it with Nike's most comfortable cushioning. Tackle high-impact and lifting workouts with a light, breathable upper and durable grip to keep you going."/>
    <n v="3.9"/>
    <x v="1"/>
    <n v="10"/>
    <s v="2020-04-13"/>
    <s v="15:32:38"/>
  </r>
  <r>
    <s v="Nike Joyride Dual Run"/>
    <s v="CD4365-003"/>
    <n v="59.95"/>
    <n v="76.97"/>
    <x v="1"/>
    <x v="3"/>
    <s v="Nike"/>
    <x v="1"/>
    <s v="The Nike Joyride Dual Run blazes its own route. Tiny foam beads underfoot combined with traditional cushioning in the forefoot give an incredibly smooth feel that contours to your foot."/>
    <n v="4.3"/>
    <x v="0"/>
    <n v="3"/>
    <s v="2020-04-13"/>
    <s v="15:32:38"/>
  </r>
  <r>
    <s v="Nike Classic Cortez"/>
    <s v="749571-154"/>
    <n v="65.95"/>
    <n v="65.95"/>
    <x v="1"/>
    <x v="3"/>
    <s v="Nike"/>
    <x v="1"/>
    <s v="The Nike Classic Cortez Shoe is Nike's original running shoe, designed by Bill Bowerman and released in 1972. This version features a leather and synthetic leather construction for added durability."/>
    <n v="4.2"/>
    <x v="0"/>
    <n v="5"/>
    <s v="2020-04-13"/>
    <s v="15:32:38"/>
  </r>
  <r>
    <s v="Nike React Element 55 Premium"/>
    <s v="CI3835-002"/>
    <n v="74.95"/>
    <n v="71.97"/>
    <x v="1"/>
    <x v="3"/>
    <s v="Nike"/>
    <x v="1"/>
    <s v="The Nike React Element 55 borrows design lines from heritage runners like the Nike Internationalist, then places it all on Nike React technology."/>
    <n v="5"/>
    <x v="0"/>
    <n v="1"/>
    <s v="2020-04-13"/>
    <s v="15:32:39"/>
  </r>
  <r>
    <s v="Nike Mercurial Vapor 13 Academy MDS TF"/>
    <s v="CJ1306-401"/>
    <n v="79.95"/>
    <n v="52.47"/>
    <x v="1"/>
    <x v="3"/>
    <s v="Nike"/>
    <x v="1"/>
    <s v="Dream of speed and play fast in the Nike Mercurial Vapor 13 Academy MDS TF. The soft upper wraps your foot for a second-skin fit, while the rubber sole helps supercharge traction on turf."/>
    <n v="0"/>
    <x v="5"/>
    <n v="0"/>
    <s v="2020-04-13"/>
    <s v="15:32:39"/>
  </r>
  <r>
    <s v="Jordan 'Why Not?' Zer0.2 SE"/>
    <s v="CW6565-900"/>
    <n v="119.95"/>
    <n v="119.95"/>
    <x v="0"/>
    <x v="3"/>
    <s v="Nike"/>
    <x v="1"/>
    <s v="Why not take the shot? Why not attack the full length of the court? Why not crash the boards and steal every ball and rain assists like water? The Jordan 'Why Not?' Zer0.2 SE celebrates Russell Westbrook's calculated chaos by combining materials that work in lightweight harmony‚Äîbecause, well, why not?"/>
    <n v="0"/>
    <x v="5"/>
    <n v="0"/>
    <s v="2020-04-13"/>
    <s v="15:32:39"/>
  </r>
  <r>
    <s v="Nike Joyride CC"/>
    <s v="AO1742-004"/>
    <n v="119.95"/>
    <n v="83.97"/>
    <x v="0"/>
    <x v="3"/>
    <s v="Nike"/>
    <x v="1"/>
    <s v="Lounge wherever you go and let the Nike Joyride CC take you into a new world of cosy by placing your feet directly on the soft cushioning of its innovative bead-pods. Bold colour-blocking and exaggerated textures add unrivalled depth to your fun, edgy attitude."/>
    <n v="5"/>
    <x v="0"/>
    <n v="4"/>
    <s v="2020-04-13"/>
    <s v="15:32:39"/>
  </r>
  <r>
    <s v="Nike Tiempo Legend 8 Club TF"/>
    <s v="AT6109-606"/>
    <n v="44.95"/>
    <n v="44.95"/>
    <x v="2"/>
    <x v="3"/>
    <s v="Nike"/>
    <x v="1"/>
    <s v="The Nike Tiempo Legend 8 Club TF takes the touch of textured synthetic leather and adds a grippy rubber outsole for multi-directional traction."/>
    <n v="0"/>
    <x v="5"/>
    <n v="0"/>
    <s v="2020-04-13"/>
    <s v="15:32:39"/>
  </r>
  <r>
    <s v="Nike Phantom Vision 2 Academy Dynamic Fit TF"/>
    <s v="CD4172-606"/>
    <n v="84.95"/>
    <n v="84.95"/>
    <x v="1"/>
    <x v="3"/>
    <s v="Nike"/>
    <x v="1"/>
    <s v="The Nike Phantom Vision 2 Academy Dynamic Fit TF has a textured NIKESKIN overlay for durability and precise touch. Covered laces keep your striking surface clear."/>
    <n v="0"/>
    <x v="5"/>
    <n v="0"/>
    <s v="2020-04-13"/>
    <s v="15:32:39"/>
  </r>
  <r>
    <s v="Nike Zoom Fly Flyknit"/>
    <s v="AR4561-200"/>
    <n v="159.94999999999999"/>
    <n v="159.94999999999999"/>
    <x v="3"/>
    <x v="3"/>
    <s v="Nike"/>
    <x v="1"/>
    <s v="Nike Zoom Fly Flyknit Men's Running Shoe is built for record-breaking speed. The Flyknit upper delivers ultra-lightweight support that fits like a glove."/>
    <n v="4.2"/>
    <x v="0"/>
    <n v="42"/>
    <s v="2020-04-13"/>
    <s v="15:32:39"/>
  </r>
  <r>
    <s v="Nike Air Max 98 SE"/>
    <s v="CD0132-001"/>
    <n v="159.94999999999999"/>
    <n v="159.94999999999999"/>
    <x v="3"/>
    <x v="3"/>
    <s v="Nike"/>
    <x v="1"/>
    <s v="The Nike Air Max 98 Shoe brings back retro Air Max style with modern comfort. The leather and mesh upper provides durable breathability while a full-length, visible Max Air unit offers responsive cushioning."/>
    <n v="0"/>
    <x v="5"/>
    <n v="0"/>
    <s v="2020-04-13"/>
    <s v="15:32:39"/>
  </r>
  <r>
    <s v="Nike Air Max Tailwind IV SP"/>
    <s v="BV1357-003"/>
    <n v="109.95"/>
    <n v="95.97"/>
    <x v="0"/>
    <x v="3"/>
    <s v="Nike"/>
    <x v="1"/>
    <s v="The Nike Air Max Tailwind IV SP gives a new look to the '90s classic. Max Air units give you comfort and style that last."/>
    <n v="3"/>
    <x v="2"/>
    <n v="5"/>
    <s v="2020-04-13"/>
    <s v="15:32:40"/>
  </r>
  <r>
    <s v="Jordan Proto-Lyte"/>
    <s v="AT3381-008"/>
    <n v="44.95"/>
    <n v="63.97"/>
    <x v="2"/>
    <x v="3"/>
    <s v="Nike"/>
    <x v="1"/>
    <s v="Featuring soft foam cushioning and lightweight, woven fabric in the upper, the Jordan Proto-Lyte is made for all-day, bouncy comfort."/>
    <n v="2.4"/>
    <x v="2"/>
    <n v="5"/>
    <s v="2020-04-13"/>
    <s v="15:32:40"/>
  </r>
  <r>
    <s v="Nike Mercurial Superfly 7 Academy TF"/>
    <s v="AT7978-414"/>
    <n v="109.95"/>
    <n v="59.47"/>
    <x v="0"/>
    <x v="3"/>
    <s v="Nike"/>
    <x v="1"/>
    <s v="The soft upper of the Nike Mercurial Superfly 7 Academy TF Shoe wraps your foot for a second-skin fit, while the rubber outsole helps supercharge traction on turf."/>
    <n v="5"/>
    <x v="0"/>
    <n v="1"/>
    <s v="2020-04-13"/>
    <s v="15:32:40"/>
  </r>
  <r>
    <s v="Nike x Hawkins High Cortez"/>
    <s v="CJ6106-100"/>
    <n v="99.95"/>
    <n v="99.95"/>
    <x v="1"/>
    <x v="3"/>
    <s v="Nike"/>
    <x v="1"/>
    <s v="Nodding to Hawkins High from the hit TV show &quot;Stranger Things&quot;, the Nike x Hawkins High Cortez combines premium materials laid out using the Tiger Pride green and orange with hidden details and show references throughout, including three distinct &quot;Stranger Things&quot; pins."/>
    <n v="5"/>
    <x v="0"/>
    <n v="1"/>
    <s v="2020-04-13"/>
    <s v="15:32:40"/>
  </r>
  <r>
    <s v="Nike Epic Phantom React Flyknit Icon Clash"/>
    <s v="CK0089-100"/>
    <n v="249.95"/>
    <n v="97.97"/>
    <x v="4"/>
    <x v="3"/>
    <s v="Nike"/>
    <x v="1"/>
    <s v="Soft to the touch, the Nike Epic Phantom React Flyknit Icon Clash is lace-free for a slip-on design that gets you up and moving in no time. A snug, sock-like fit and breathable upper material feel as though the Phantom &quot;disappears&quot; as you run."/>
    <n v="0"/>
    <x v="5"/>
    <n v="0"/>
    <s v="2020-04-13"/>
    <s v="15:32:40"/>
  </r>
  <r>
    <s v="Nike Air Max 2090"/>
    <s v="CT7695-401"/>
    <n v="119.95"/>
    <n v="119.95"/>
    <x v="0"/>
    <x v="3"/>
    <s v="Nike"/>
    <x v="1"/>
    <s v="Bring the past into the future with the Nike Air Max 2090, a bold look inspired by the DNA of the iconic Air Max 90. Brand-new Nike Air cushioning underfoot adds unparalleled comfort while transparent fabric on the upper is blended with timeless OG features for an edgy, modernised look."/>
    <n v="4.8"/>
    <x v="0"/>
    <n v="4"/>
    <s v="2020-04-13"/>
    <s v="15:32:40"/>
  </r>
  <r>
    <s v="Nike Phantom Vision Academy Dynamic Fit MG"/>
    <s v="AO3258-080"/>
    <n v="64.95"/>
    <n v="59.47"/>
    <x v="1"/>
    <x v="3"/>
    <s v="Nike"/>
    <x v="1"/>
    <s v="The Nike Phantom Vision Academy Dynamic Fit MG brings the fierce precision of street play to the pitch. A foot-hugging sleeve has a custom feel and the Ghost Laces system tights with 1 pull and is hidden for a bigger striking surface."/>
    <n v="4"/>
    <x v="0"/>
    <n v="5"/>
    <s v="2020-04-13"/>
    <s v="15:32:40"/>
  </r>
  <r>
    <s v="NikeCourt Air Max Vapor Wing MS"/>
    <s v="BQ0129-106"/>
    <n v="64.95"/>
    <n v="64.95"/>
    <x v="1"/>
    <x v="3"/>
    <s v="Nike"/>
    <x v="1"/>
    <s v="The NikeCourt Air Max Vapor Wing MS is the perfect pairing of style and comfort for your match. Translucent textile shows off the technology within, while rubber on the toe increases durability. An Air Max unit provides legendary, lightweight cushioning."/>
    <n v="3.5"/>
    <x v="1"/>
    <n v="2"/>
    <s v="2020-04-13"/>
    <s v="15:32:40"/>
  </r>
  <r>
    <s v="LeBron x John Elliott Icon"/>
    <s v="AQ0114-101"/>
    <n v="199.95"/>
    <n v="199.95"/>
    <x v="3"/>
    <x v="3"/>
    <s v="Nike"/>
    <x v="1"/>
    <s v="The LeBron x John Elliott Icon brings the clean and layered approach of a lifestyle shoe to a hardwood classic. Cushioning from the LeBron 8 combines with court-inspired details and translucent materials as a tribute to Elliott's favourite shoe in the series. The result: Power, unleashed."/>
    <n v="4.8"/>
    <x v="0"/>
    <n v="6"/>
    <s v="2020-04-13"/>
    <s v="15:32:41"/>
  </r>
  <r>
    <s v="Nike Air Max 270 Flyknit"/>
    <s v="AO1023-005"/>
    <n v="159.94999999999999"/>
    <n v="159.94999999999999"/>
    <x v="3"/>
    <x v="3"/>
    <s v="Nike"/>
    <x v="1"/>
    <s v="Feel the Air, both above and below, with the Nike Air Max 270 Flyknit Men's Shoe. It features Nike's biggest heel Air unit yet, plus an ultra-breathable Flyknit upper that helps keep you cool when the temperatures rise. Classic colour combinations nod to iconic Air Max models of the past, delivering a modern, streamlined look that's rooted in Nike sneaker heritage."/>
    <n v="4.4000000000000004"/>
    <x v="0"/>
    <n v="10"/>
    <s v="2020-04-13"/>
    <s v="15:32:41"/>
  </r>
  <r>
    <s v="Air Jordan 13 Retro Chinese New Year"/>
    <s v="CW4409-100"/>
    <n v="199.95"/>
    <n v="199.95"/>
    <x v="3"/>
    <x v="3"/>
    <s v="Nike"/>
    <x v="1"/>
    <s v="Michael Jordan's stealthy creativity on the court earned him the nickname &quot;Black Cat&quot;. The Air Jordan 13 Retro is based on the OG model and has responsive cushioning and premium materials. This version features special details to honour the Chinese New Year."/>
    <n v="5"/>
    <x v="0"/>
    <n v="1"/>
    <s v="2020-04-13"/>
    <s v="15:32:41"/>
  </r>
  <r>
    <s v="Nike Zoom Pegasus Turbo Shield"/>
    <s v="BQ1896-002"/>
    <n v="99.95"/>
    <n v="125.97"/>
    <x v="1"/>
    <x v="3"/>
    <s v="Nike"/>
    <x v="1"/>
    <s v="The Nike Zoom Pegasus Turbo Shield delivers your favourite lightweight running shoe in a smart, weatherised design, so you can continue training in confidence despite those dark and rainy months."/>
    <n v="4.0999999999999996"/>
    <x v="0"/>
    <n v="11"/>
    <s v="2020-04-13"/>
    <s v="15:32:41"/>
  </r>
  <r>
    <s v="Nike Air Wildwood ACG"/>
    <s v="AO3116-004"/>
    <n v="139.94999999999999"/>
    <n v="53.97"/>
    <x v="0"/>
    <x v="3"/>
    <s v="Nike"/>
    <x v="1"/>
    <s v="From rain and mud to sunny afternoons, the Wildwood debuted in 1989 as a direct descendent of the Nike Escape. With design influence from the Pegasus, it was designed as an off-road sneaker meant to take you through rough terrain. The special sawtooth Waffle outsole was further proof that conquering bad weather didn't mean drabness."/>
    <n v="3.4"/>
    <x v="1"/>
    <n v="7"/>
    <s v="2020-04-13"/>
    <s v="15:32:41"/>
  </r>
  <r>
    <s v="Nike Air Max 720"/>
    <s v="CI3870-100"/>
    <n v="159.94999999999999"/>
    <n v="159.94999999999999"/>
    <x v="3"/>
    <x v="3"/>
    <s v="Nike"/>
    <x v="1"/>
    <s v="The Nike Air Max 720 goes bigger than ever before with Nike's tallest Air unit yet, which offers more air underfoot for unprecedented, all-day comfort. Has Air Max gone too far? We hope so."/>
    <n v="0"/>
    <x v="5"/>
    <n v="0"/>
    <s v="2020-04-13"/>
    <s v="15:32:42"/>
  </r>
  <r>
    <s v="LeBron 16 Low"/>
    <s v="CI2668-004"/>
    <n v="159.94999999999999"/>
    <n v="111.97"/>
    <x v="3"/>
    <x v="3"/>
    <s v="Nike"/>
    <x v="1"/>
    <s v="LeBron is unstoppable on the court and just as influential off of it. The year 2003, LeBron's rookie season and a pivotal year in culture, inspires the LeBron 16 Low. It is powered by Max Air and Zoom Air cushioning technologies, and embodies his clout and versatility."/>
    <n v="4.7"/>
    <x v="0"/>
    <n v="17"/>
    <s v="2020-04-13"/>
    <s v="15:32:42"/>
  </r>
  <r>
    <s v="Air Jordan 14 Retro"/>
    <s v="487471-003"/>
    <n v="59.95"/>
    <n v="143.97"/>
    <x v="1"/>
    <x v="3"/>
    <s v="Nike"/>
    <x v="1"/>
    <s v="The Air Jordan 14 Retro has class, comfort and the singular look of the original, with heritage-inspired colours, full-grain leather and responsive Zoom Air cushioning."/>
    <n v="4.2"/>
    <x v="0"/>
    <n v="12"/>
    <s v="2020-04-13"/>
    <s v="15:32:42"/>
  </r>
  <r>
    <s v="Nike Air Force 1 Type-2"/>
    <s v="CT2584-100"/>
    <n v="119.95"/>
    <n v="119.95"/>
    <x v="0"/>
    <x v="3"/>
    <s v="Nike"/>
    <x v="1"/>
    <s v="The Nike Air Force 1 Type-2 brings a handmade touch to an iconic look. Featuring overlays of rubber at the toe and a closure system around the heel that nods to the OG high top, it lets you step into a new dimension of AF-1 style."/>
    <n v="0"/>
    <x v="5"/>
    <n v="0"/>
    <s v="2020-04-13"/>
    <s v="15:32:42"/>
  </r>
  <r>
    <s v="Nike Free RN Flyknit 3.0"/>
    <s v="AQ5708-201"/>
    <n v="219.95"/>
    <n v="65.97"/>
    <x v="4"/>
    <x v="3"/>
    <s v="Nike"/>
    <x v="1"/>
    <s v="Never worry about laces in the Nike Free RN Flyknit 3.0. This remix leaves them out‚Äîletting you slip in quickly and hit your stride even faster. Supportive yarns join stretchy Flyknit for a lightweight upper that feels like a second skin. Heel-to-toe grooves in outsole move and bend with every stride."/>
    <n v="4.0999999999999996"/>
    <x v="0"/>
    <n v="13"/>
    <s v="2020-04-13"/>
    <s v="15:32:42"/>
  </r>
  <r>
    <s v="Nike SB Air Max Stefan Janoski 2"/>
    <s v="AQ7477-009"/>
    <n v="99.95"/>
    <n v="99.95"/>
    <x v="1"/>
    <x v="3"/>
    <s v="Nike"/>
    <x v="1"/>
    <s v="The Nike SB Air Max Stefan Janoski 2 hugs your foot with a breathable textile upper. A Max Air unit in the heel cushions every step, while a flat rubber outsole optimises grip when you're on your board."/>
    <n v="2.6"/>
    <x v="2"/>
    <n v="11"/>
    <s v="2020-04-13"/>
    <s v="15:32:42"/>
  </r>
  <r>
    <s v="Nike Air Zoom Pegasus 36 Trail"/>
    <s v="AR5676-401"/>
    <n v="109.95"/>
    <n v="109.95"/>
    <x v="0"/>
    <x v="3"/>
    <s v="Nike"/>
    <x v="1"/>
    <s v="An icon hits the paths less travelled in the Nike Air Zoom Pegasus 36 Trail. Perforated mesh upper offers breathable comfort, and double Zoom Air units cushion your stride. Outsole lugs optimise traction when running uphill."/>
    <n v="4.2"/>
    <x v="0"/>
    <n v="9"/>
    <s v="2020-04-13"/>
    <s v="15:32:43"/>
  </r>
  <r>
    <s v="Nike Tiempo Legend 8 Club IC"/>
    <s v="AT6110-004"/>
    <n v="159.94999999999999"/>
    <n v="31.47"/>
    <x v="3"/>
    <x v="3"/>
    <s v="Nike"/>
    <x v="1"/>
    <s v="The Nike Tiempo Legend 8 Club IC takes the touch of textured synthetic leather and adds a grippy rubber outsole for multi-directional traction."/>
    <n v="2"/>
    <x v="4"/>
    <n v="1"/>
    <s v="2020-04-13"/>
    <s v="15:32:43"/>
  </r>
  <r>
    <s v="Nike Flex TR 9"/>
    <s v="AQ7491-008"/>
    <n v="54.95"/>
    <n v="54.95"/>
    <x v="1"/>
    <x v="3"/>
    <s v="Nike"/>
    <x v="1"/>
    <s v="Designed for low-impact workouts and circuit training, the Nike Flex TR 9 pairs a breathable mesh and synthetic upper with a supportive platform designed for flexibility and traction."/>
    <n v="2.9"/>
    <x v="2"/>
    <n v="8"/>
    <s v="2020-04-13"/>
    <s v="15:32:43"/>
  </r>
  <r>
    <s v="Nike Epic Phantom React"/>
    <s v="CI1291-400"/>
    <n v="169.95"/>
    <n v="83.97"/>
    <x v="3"/>
    <x v="3"/>
    <s v="Nike"/>
    <x v="1"/>
    <s v="Soft to the touch, the Nike Epic Phantom React lets go of laces for a slip-on style that gets you up and running in no time. A snug, secure, sock-like fit within a breathable Flyknit and synthetic upper feels as though the Phantom &quot;disappears&quot; as you run."/>
    <n v="5"/>
    <x v="0"/>
    <n v="3"/>
    <s v="2020-04-13"/>
    <s v="15:32:43"/>
  </r>
  <r>
    <s v="Nike Metcon 5 AMP"/>
    <s v="CN5455-160"/>
    <n v="119.95"/>
    <n v="119.95"/>
    <x v="0"/>
    <x v="3"/>
    <s v="Nike"/>
    <x v="1"/>
    <s v="The Nike Metcon 5 AMP arms you with stability for heavy lifting and traction for sprints during high-impact training. It combines breathability and durability to be your secret weapon in the gym."/>
    <n v="4.5"/>
    <x v="0"/>
    <n v="2"/>
    <s v="2020-04-13"/>
    <s v="15:32:43"/>
  </r>
  <r>
    <s v="Nike SB Air Zoom Bruin Edge"/>
    <s v="CD5036-100"/>
    <n v="79.95"/>
    <n v="79.95"/>
    <x v="1"/>
    <x v="3"/>
    <s v="Nike"/>
    <x v="1"/>
    <s v="The Nike SB Air Zoom Bruin Edge puts a DIY spin on an iconic skate shoe. Frayed stitching, exposed foam and a mix of materials create a patched look that's built to perform. Stencils are included so you can take the DIY look to the next level."/>
    <n v="5"/>
    <x v="0"/>
    <n v="1"/>
    <s v="2020-04-13"/>
    <s v="15:32:43"/>
  </r>
  <r>
    <s v="Nike ISPA Air Max 720"/>
    <s v="CQ6278-001"/>
    <n v="179.95"/>
    <n v="179.95"/>
    <x v="3"/>
    <x v="3"/>
    <s v="Nike"/>
    <x v="1"/>
    <s v="Utilising the latest innovations and Nike's ISPA project‚Äîwhich touts a philosophy of improvise, scavenge, protect and adapt‚Äîthe Nike ISPA Air Max 720 delivers a smooth feel. It features Nike‚Äôs tallest Air unit yet, providing cushioned support along with innovative details."/>
    <n v="0"/>
    <x v="5"/>
    <n v="0"/>
    <s v="2020-04-13"/>
    <s v="15:32:43"/>
  </r>
  <r>
    <s v="Nike x Undercover React Presto"/>
    <s v="CU3459-200"/>
    <n v="159.94999999999999"/>
    <n v="159.94999999999999"/>
    <x v="3"/>
    <x v="3"/>
    <s v="Nike"/>
    <x v="1"/>
    <s v="Jun Takahashi's vision of chaos and balance continues with the Nike x Undercover React Presto. An OG Presto design uses new details that pay homage to last season's collaboration, the React Boot."/>
    <n v="5"/>
    <x v="0"/>
    <n v="1"/>
    <s v="2020-04-13"/>
    <s v="15:32:44"/>
  </r>
  <r>
    <s v="Nike Vandalised"/>
    <s v="BQ3610-100"/>
    <n v="129.94999999999999"/>
    <n v="76.97"/>
    <x v="0"/>
    <x v="3"/>
    <s v="Nike"/>
    <x v="1"/>
    <s v="The Nike Vandalised puts a totally new spin on the original 1984 Nike Vandal. Full of classic Nike b-ball swagger, the shoe's rearranged components give a bold new asymmetrical look."/>
    <n v="0"/>
    <x v="5"/>
    <n v="0"/>
    <s v="2020-04-13"/>
    <s v="15:32:44"/>
  </r>
  <r>
    <s v="Nike Signal D/MS/X"/>
    <s v="AT5303-100"/>
    <n v="84.95"/>
    <n v="76.97"/>
    <x v="1"/>
    <x v="3"/>
    <s v="Nike"/>
    <x v="1"/>
    <s v="Inspired by the chopping, cutting and rebuilding of custom cars and bikes, the Nike Signal D/MS/X overturns the idea of sportswear with style and attitude. With layered materials and intricate detailing, it uses innovations in an irreverent way that's more aesthetic than athletic."/>
    <n v="2.7"/>
    <x v="2"/>
    <n v="3"/>
    <s v="2020-04-13"/>
    <s v="15:32:44"/>
  </r>
  <r>
    <s v="Nike Air Max 720 (OBJ)"/>
    <s v="CK2531-001"/>
    <n v="149.94999999999999"/>
    <n v="135.97"/>
    <x v="0"/>
    <x v="3"/>
    <s v="Nike"/>
    <x v="1"/>
    <s v="Disrupt the atmosphere and let your light shine in the Nike Air Max 720 (OBJ), featuring Nike's tallest Air unit yet. Its colours take inspiration from the natural world, a counterpoint to the shoe's futuristic look."/>
    <n v="5"/>
    <x v="0"/>
    <n v="5"/>
    <s v="2020-04-13"/>
    <s v="15:32:44"/>
  </r>
  <r>
    <s v="Nike Vandalised LX"/>
    <s v="BQ3611-100"/>
    <n v="99.95"/>
    <n v="87.97"/>
    <x v="1"/>
    <x v="3"/>
    <s v="Nike"/>
    <x v="1"/>
    <s v="The Nike Vandalised LX hacks Nike DNA for a totally new spin on the original 1984 Nike Vandal, a basketball classic. Rearranging all the components creates a bold new look with asymmetrical details."/>
    <n v="5"/>
    <x v="0"/>
    <n v="1"/>
    <s v="2020-04-13"/>
    <s v="15:32:44"/>
  </r>
  <r>
    <s v="Nike Canyon"/>
    <s v="CV5515-001"/>
    <n v="59.95"/>
    <n v="59.95"/>
    <x v="1"/>
    <x v="3"/>
    <s v="Nike"/>
    <x v="1"/>
    <s v="The Nike Canyon Sandal sets your journey off in style. Heritage-inspired design features a beefy outsole, plush foam midsole, triple-strap closure and premium metallic finishes. From cityscapes to the river banks, this versatile powerhouse will keep you steady on your feet and comfortable tackling whatever lies ahead."/>
    <n v="0"/>
    <x v="5"/>
    <n v="0"/>
    <s v="2020-04-13"/>
    <s v="15:32:44"/>
  </r>
  <r>
    <s v="Nike Flex RN 2019"/>
    <s v="AQ7487-201"/>
    <n v="69.95"/>
    <n v="69.95"/>
    <x v="1"/>
    <x v="3"/>
    <s v="Nike"/>
    <x v="1"/>
    <s v="With a stretchable knit in the upper, the Nike Flex RN 2019 makes every run comfortable as it expands and contracts along with your foot. Dual-density foam gives you cushioned comfort for pounding out the miles, while grooves in the outsole provide flexibility from heel to toe."/>
    <n v="3.8"/>
    <x v="1"/>
    <n v="6"/>
    <s v="2020-04-13"/>
    <s v="15:32:44"/>
  </r>
  <r>
    <s v="Nike Free RN 5.0"/>
    <s v="AQ1289-003"/>
    <n v="159.94999999999999"/>
    <n v="55.97"/>
    <x v="3"/>
    <x v="3"/>
    <s v="Nike"/>
    <x v="1"/>
    <s v="Ideal for runs up to 3 miles, the Nike Free RN 5.0 returns to its roots as a natural motion shoe. An updated flex groove pattern and modified midsole foam provides more flexibility than its predecessor, creating a barefoot sensation with every step. At the upper, breathable and stretchy mesh moves with your foot, while synthetic suede overlays provide stable support."/>
    <n v="3.9"/>
    <x v="1"/>
    <n v="25"/>
    <s v="2020-04-13"/>
    <s v="15:32:44"/>
  </r>
  <r>
    <s v="NikeCourt Air Max Vapor Wing MS"/>
    <s v="BQ0129-106"/>
    <n v="64.95"/>
    <n v="64.95"/>
    <x v="1"/>
    <x v="3"/>
    <s v="Nike"/>
    <x v="1"/>
    <s v="The NikeCourt Air Max Vapor Wing MS is the perfect pairing of style and comfort for your match. Translucent textile shows off the technology within, while rubber on the toe increases durability. An Air Max unit provides legendary, lightweight cushioning."/>
    <n v="3.5"/>
    <x v="1"/>
    <n v="2"/>
    <s v="2020-04-13"/>
    <s v="15:32:44"/>
  </r>
  <r>
    <s v="Nike Air Max 90 NS SE"/>
    <s v="881105-800"/>
    <n v="159.94999999999999"/>
    <n v="79.97"/>
    <x v="3"/>
    <x v="3"/>
    <s v="Nike"/>
    <x v="1"/>
    <s v="The Nike Air Max 90 SE Women's Shoe combines classic design lines with rich materials for an elevated look that's true to the original."/>
    <n v="5"/>
    <x v="0"/>
    <n v="2"/>
    <s v="2020-04-13"/>
    <s v="15:32:45"/>
  </r>
  <r>
    <s v="Nike Mercurial Vapor 13 Club TF"/>
    <s v="AT7999-414"/>
    <n v="159.94999999999999"/>
    <n v="34.97"/>
    <x v="3"/>
    <x v="3"/>
    <s v="Nike"/>
    <x v="1"/>
    <s v="The Nike Mercurial Vapor 13 Club TF is built for high-speed play. A synthetic upper wraps your foot for streamlined speed, while rubber studs give you the traction you need on artificial-turf surfaces."/>
    <n v="0"/>
    <x v="5"/>
    <n v="0"/>
    <s v="2020-04-13"/>
    <s v="15:32:45"/>
  </r>
  <r>
    <s v="Nike React Vision"/>
    <s v="CI7523-002"/>
    <n v="109.95"/>
    <n v="109.95"/>
    <x v="0"/>
    <x v="3"/>
    <s v="Nike"/>
    <x v="1"/>
    <s v="The Nike React Vision is a story of surreal comfort. Layered textures, shapes and vivid colours are combined in a design influenced by the exaggerated world of our dreams, while React foam and an ultra-plush tongue provide surreal comfort. DIMSIX on the tongue tab rises high off the collar to add just a touch of Nike's own origin story."/>
    <n v="4.3"/>
    <x v="0"/>
    <n v="3"/>
    <s v="2020-04-13"/>
    <s v="15:32:45"/>
  </r>
  <r>
    <s v="Nike Air Max 2090"/>
    <s v="CT7698-600"/>
    <n v="119.95"/>
    <n v="119.95"/>
    <x v="0"/>
    <x v="3"/>
    <s v="Nike"/>
    <x v="1"/>
    <s v="Bring the past into the future with the Nike Air Max 2090, a bold look inspired by the DNA of the iconic Air Max 90. Brand-new Nike Air cushioning underfoot adds unparalleled comfort while transparent knit and vibrantly coloured textiles on the upper blend with timeless OG features for an edgy, modernised look."/>
    <n v="5"/>
    <x v="0"/>
    <n v="2"/>
    <s v="2020-04-13"/>
    <s v="15:32:45"/>
  </r>
  <r>
    <s v="Nike Air Max Dia Winter"/>
    <s v="BQ9665-301"/>
    <n v="109.95"/>
    <n v="109.95"/>
    <x v="0"/>
    <x v="3"/>
    <s v="Nike"/>
    <x v="1"/>
    <s v="Designed specifically for a woman's foot, the Nike Air Max Dia Winter delivers a lifted and airy aesthetic in a sleek shape. The minimal upper modernises the look, while a Max Air unit is amplified even further by an exaggerated midsole for a boost of style."/>
    <n v="4.4000000000000004"/>
    <x v="0"/>
    <n v="5"/>
    <s v="2020-04-13"/>
    <s v="15:32:45"/>
  </r>
  <r>
    <s v="Nike Mercurial Superfly 7 Elite SE FG"/>
    <s v="CD6721-808"/>
    <n v="229.95"/>
    <n v="229.95"/>
    <x v="4"/>
    <x v="3"/>
    <s v="Nike"/>
    <x v="1"/>
    <s v="Building on the 360-degree Flyknit innovation of the 6, the Nike Mercurial Superfly 7 Elite SE FG adds a Nike Aerowtrac zone to the forefoot and a slightly stiffer chassis to help super-charge traction. An insole with NikeGrip technology provides maximum interior traction underfoot and lightweight cushioning."/>
    <n v="0"/>
    <x v="5"/>
    <n v="0"/>
    <s v="2020-04-13"/>
    <s v="15:32:45"/>
  </r>
  <r>
    <s v="Nike Zoom Pegasus Turbo 2"/>
    <s v="BV7766-100"/>
    <n v="79.95"/>
    <n v="127.97"/>
    <x v="1"/>
    <x v="3"/>
    <s v="Nike"/>
    <x v="1"/>
    <s v="The Nike Zoom Pegasus Turbo 2 is updated with a feather-light upper, while innovative foam brings revolutionary responsiveness to your long-distance training."/>
    <n v="2.7"/>
    <x v="2"/>
    <n v="3"/>
    <s v="2020-04-13"/>
    <s v="15:32:46"/>
  </r>
  <r>
    <s v="Nike SB Shane"/>
    <s v="BV0657-400"/>
    <n v="64.95"/>
    <n v="64.95"/>
    <x v="1"/>
    <x v="3"/>
    <s v="Nike"/>
    <x v="1"/>
    <s v="Shane O'Neill put the same attention to detail into every aspect of his signature shoe as he does in his almost otherworldly skating. From the low-key perforated ventilation at the toe, to the double lacing option and the no-break-in remastered sole, the Nike SB Shane gets all the details right."/>
    <n v="4.7"/>
    <x v="0"/>
    <n v="3"/>
    <s v="2020-04-13"/>
    <s v="15:32:46"/>
  </r>
  <r>
    <s v="Nike Kawa Shower"/>
    <s v="832655-001"/>
    <n v="15.95"/>
    <n v="15.95"/>
    <x v="2"/>
    <x v="3"/>
    <s v="Nike"/>
    <x v="1"/>
    <s v="The Nike Kawa Shower Women's Slide is ideal for post-workout comfort. Easily packable, they can be tossed into your bag and worn anytime."/>
    <n v="0"/>
    <x v="5"/>
    <n v="0"/>
    <s v="2020-04-13"/>
    <s v="15:32:46"/>
  </r>
  <r>
    <s v="Nike Air VaporMax 360"/>
    <s v="CK2719-400"/>
    <n v="189.95"/>
    <n v="189.95"/>
    <x v="3"/>
    <x v="3"/>
    <s v="Nike"/>
    <x v="1"/>
    <s v="Featuring a full-length foam midsole and VaporMax Air unit, the Nike Air VaporMax 360 gives you remarkable underfoot comfort with bold 2000s style inspired by the Air Max 360."/>
    <n v="2.2000000000000002"/>
    <x v="2"/>
    <n v="5"/>
    <s v="2020-04-13"/>
    <s v="15:32:47"/>
  </r>
  <r>
    <s v="Air Jordan 1 Mid"/>
    <s v="554724-050"/>
    <n v="99.95"/>
    <n v="99.95"/>
    <x v="1"/>
    <x v="3"/>
    <s v="Nike"/>
    <x v="1"/>
    <s v="The Air Jordan 1 Mid Shoe is inspired by the first AJ1, offering OG fans a look at how far the Jordan brand has come since 1985."/>
    <n v="0"/>
    <x v="5"/>
    <n v="0"/>
    <s v="2020-04-13"/>
    <s v="15:32:47"/>
  </r>
  <r>
    <s v="Nike Phantom Vision 2 Academy Dynamic Fit MG"/>
    <s v="CD4156-606"/>
    <n v="84.95"/>
    <n v="84.95"/>
    <x v="1"/>
    <x v="3"/>
    <s v="Nike"/>
    <x v="1"/>
    <s v="The Nike Phantom Vision 2 Academy Dynamic Fit MG brings a new level of fierce precision to the pitch. A foot-hugging inner sleeve is concealed in a NIKESKIN upper to create a boot for the finishers, the providers and the battlers of today's game."/>
    <n v="0"/>
    <x v="5"/>
    <n v="0"/>
    <s v="2020-04-13"/>
    <s v="15:32:48"/>
  </r>
  <r>
    <s v="Nike Air Max FF 720"/>
    <s v="AO3189-600"/>
    <n v="129.94999999999999"/>
    <n v="132.97"/>
    <x v="0"/>
    <x v="3"/>
    <s v="Nike"/>
    <x v="1"/>
    <s v="Part shoe, part sandal, the Nike Air Max FF 720 takes you into a new realm of Air. Built specifically for a woman's foot, it features premium leather on heightened foam for bold versatility and unbelievable comfort. Cinch it up with its unique drawcord system and make the streets your runway."/>
    <n v="3.5"/>
    <x v="1"/>
    <n v="6"/>
    <s v="2020-04-13"/>
    <s v="15:32:48"/>
  </r>
  <r>
    <s v="Jordan Proto-Max 720"/>
    <s v="BQ6623-070"/>
    <n v="84.95"/>
    <n v="127.97"/>
    <x v="1"/>
    <x v="3"/>
    <s v="Nike"/>
    <x v="1"/>
    <s v="Inspired by outer space flight, the Jordan Proto-Max 720 provides all-day comfort with a future-forward look. An outer shroud covers the sock-like bootie construction, while Nike Air cushions every step."/>
    <n v="4.4000000000000004"/>
    <x v="0"/>
    <n v="18"/>
    <s v="2020-04-13"/>
    <s v="15:32:49"/>
  </r>
  <r>
    <s v="Nike Joyride Run Flyknit"/>
    <s v="AQ2731-500"/>
    <n v="99.95"/>
    <n v="119.97"/>
    <x v="1"/>
    <x v="3"/>
    <s v="Nike"/>
    <x v="1"/>
    <s v="The Nike Joyride Run Flyknit is designed to help make running feel easier and give your legs a day off. Tiny foam beads underfoot contour to your foot for cushioning that stands up to your mileage."/>
    <n v="4.4000000000000004"/>
    <x v="0"/>
    <n v="26"/>
    <s v="2020-04-13"/>
    <s v="15:32:49"/>
  </r>
  <r>
    <s v="Nike Odyssey React Flyknit 2"/>
    <s v="AH1016-602"/>
    <n v="229.95"/>
    <n v="59.97"/>
    <x v="4"/>
    <x v="3"/>
    <s v="Nike"/>
    <x v="1"/>
    <s v="The Nike Odyssey React Flyknit 2 Women's Running Shoe delivers a strategic combination of lightweight Flyknit and synthetic material for support just where you need it. Underfoot, Nike React cushioning delivers a soft, springy ride for a route that begs to be crushed."/>
    <n v="3.4"/>
    <x v="1"/>
    <n v="26"/>
    <s v="2020-04-13"/>
    <s v="15:32:49"/>
  </r>
  <r>
    <s v="Nike Joyride Optik"/>
    <s v="AJ6844-007"/>
    <n v="59.95"/>
    <n v="111.97"/>
    <x v="1"/>
    <x v="3"/>
    <s v="Nike"/>
    <x v="1"/>
    <s v="Lounge wherever you go and let the Nike Joyride Optik take you into a new world of cosy by placing your feet directly on the soft cushioning of its innovative bead-pods. The sleek silhouette features a zip-closure system and fun colour accents for a unique look that doesn't sacrifice comfort."/>
    <n v="0"/>
    <x v="5"/>
    <n v="0"/>
    <s v="2020-04-13"/>
    <s v="15:32:50"/>
  </r>
  <r>
    <s v="Nike React Element 55 SE"/>
    <s v="CN3591-002"/>
    <n v="119.95"/>
    <n v="119.95"/>
    <x v="0"/>
    <x v="3"/>
    <s v="Nike"/>
    <x v="1"/>
    <s v="The Nike React Element 55 SE borrows design lines from heritage runners like the Nike Internationalist, adds reflective graphics and combines it with Nike React technology for a smooth ride."/>
    <n v="5"/>
    <x v="0"/>
    <n v="1"/>
    <s v="2020-04-13"/>
    <s v="15:32:51"/>
  </r>
  <r>
    <s v="Nike Air Max Dia LX"/>
    <s v="CI1214-004"/>
    <n v="64.95"/>
    <n v="79.97"/>
    <x v="1"/>
    <x v="3"/>
    <s v="Nike"/>
    <x v="1"/>
    <s v="Designed specifically for a woman's foot, the Nike Air Max Dia LX delivers a lifted and airy aesthetic in a new, sleek shape. The minimal upper modernises your look, while the Max Air unit, surrounded by clear plastic, elevates your style."/>
    <n v="1"/>
    <x v="3"/>
    <n v="1"/>
    <s v="2020-04-13"/>
    <s v="15:32:52"/>
  </r>
  <r>
    <s v="Nike Metcon 5"/>
    <s v="AQ1189-009"/>
    <n v="109.95"/>
    <n v="109.95"/>
    <x v="0"/>
    <x v="3"/>
    <s v="Nike"/>
    <x v="1"/>
    <s v="The Nike Metcon 5 is our most tuned Metcon yet. This means specific stability for heavy lifting, traction made for speed and durability where you need it. It even includes a Hyperlift insert that's compatible with all prior versions of the Metcon. Meet your secret weapon for weight-lifting and high-impact training."/>
    <n v="3.7"/>
    <x v="1"/>
    <n v="31"/>
    <s v="2020-04-13"/>
    <s v="15:32:53"/>
  </r>
  <r>
    <s v="Nike Benassi"/>
    <s v="343880-090"/>
    <n v="24.95"/>
    <n v="24.95"/>
    <x v="2"/>
    <x v="3"/>
    <s v="Nike"/>
    <x v="1"/>
    <s v="The Nike Benassi Slide features a lined upper with a bold logo for plush comfort and an athletic look. A foam midsole and outsole provide lightweight impact protection."/>
    <n v="4.0999999999999996"/>
    <x v="0"/>
    <n v="33"/>
    <s v="2020-04-13"/>
    <s v="15:34:20"/>
  </r>
  <r>
    <s v="Nike Zoom KD12 'YouTube'"/>
    <s v="CQ7731-900"/>
    <n v="84.95"/>
    <n v="103.97"/>
    <x v="1"/>
    <x v="3"/>
    <s v="Nike"/>
    <x v="1"/>
    <s v="Breaking new ground for athletes, KD provides unprecedented access to his life through his YouTube channel. It's this type of authentic connection that KD wanted to create with his fans when he first partnered with YouTube in 2017. In celebration of his channel, the KD12 'YouTube' features co-branded graphic hits on the tongue and heel that celebrate two icons coming together to change the game."/>
    <n v="4.5999999999999996"/>
    <x v="0"/>
    <n v="5"/>
    <s v="2020-04-13"/>
    <s v="15:34:21"/>
  </r>
  <r>
    <s v="Nike Air Force 1 React"/>
    <s v="CD4366-002"/>
    <n v="99.95"/>
    <n v="99.95"/>
    <x v="1"/>
    <x v="3"/>
    <s v="Nike"/>
    <x v="1"/>
    <s v="Refresh your look and step into a new AF-1 world with the Nike Air Force 1 React. It fuses modern design with iconic b-ball style for a big, bold look. The oversized Swoosh, large &quot;AIR&quot; on the midsole and new sole pattern let you express your modern world while Nike React technology adds exceptional underfoot comfort."/>
    <n v="4.8"/>
    <x v="0"/>
    <n v="4"/>
    <s v="2020-04-13"/>
    <s v="15:34:21"/>
  </r>
  <r>
    <s v="Nike Air Max 90"/>
    <s v="CI5646-200"/>
    <n v="129.94999999999999"/>
    <n v="95.97"/>
    <x v="0"/>
    <x v="3"/>
    <s v="Nike"/>
    <x v="1"/>
    <s v="The Nike Air Max 90 stays true to its OG running roots with the iconic Waffle sole. Details and colours nod to the classic Lahar Escape Boot, delivering a vintage look from the wild."/>
    <n v="4.8"/>
    <x v="0"/>
    <n v="5"/>
    <s v="2020-04-13"/>
    <s v="15:34:22"/>
  </r>
  <r>
    <s v="Nike Air Zoom Pegasus 36"/>
    <s v="CD4573-001"/>
    <n v="109.95"/>
    <n v="109.95"/>
    <x v="0"/>
    <x v="3"/>
    <s v="Nike"/>
    <x v="1"/>
    <s v="The iconic Nike Air Zoom Pegasus 36 returns with more perforations and mesh in the upper for targeted breathability across high-heat areas. A slimmer heel collar and tongue reduces bulk without compromising comfort, while exposed cables give you a snug fit at higher speeds."/>
    <n v="5"/>
    <x v="0"/>
    <n v="2"/>
    <s v="2020-04-13"/>
    <s v="15:34:23"/>
  </r>
  <r>
    <s v="Nike Air Max 98 NRG"/>
    <s v="BQ5613-001"/>
    <n v="49.95"/>
    <n v="111.97"/>
    <x v="2"/>
    <x v="3"/>
    <s v="Nike"/>
    <x v="1"/>
    <s v="The Nike Air Max 98 features the OG design lines that were inspired by the walls of the Grand Canyon, while adding bursts of fresh colour on the upper. The fluid, textured look and full-length Nike Air cushioning set you apart from the pack."/>
    <n v="0"/>
    <x v="5"/>
    <n v="0"/>
    <s v="2020-04-13"/>
    <s v="15:34:23"/>
  </r>
  <r>
    <s v="Nike Zoom Fly 3"/>
    <s v="AT8241-002"/>
    <n v="139.94999999999999"/>
    <n v="139.94999999999999"/>
    <x v="0"/>
    <x v="3"/>
    <s v="Nike"/>
    <x v="1"/>
    <s v="Inspired by the Vaporfly, the Nike Zoom Fly 3 gives distance runners race-day comfort and durability. The power of a carbon-fibre plate and responsive cushioning keeps you in the running mile after mile."/>
    <n v="4.8"/>
    <x v="0"/>
    <n v="12"/>
    <s v="2020-04-13"/>
    <s v="15:34:24"/>
  </r>
  <r>
    <s v="Kyrie 6 EP"/>
    <s v="BQ4631-100"/>
    <n v="109.95"/>
    <n v="109.95"/>
    <x v="0"/>
    <x v="3"/>
    <s v="Nike"/>
    <x v="1"/>
    <s v="Engineered for Kyrie Irving's unpredictable creativity on the court, the Kyrie 6 focuses on comfort, control and energy return to help him go fast and stay fresh. Bouncy cushioning is paired with soft yet supportive foam for great responsiveness and a smooth heel-to-toe transition. The midfoot strap and plush, padded collar lock him in and help keep him a step ahead of the competition."/>
    <n v="0"/>
    <x v="5"/>
    <n v="0"/>
    <s v="2020-04-13"/>
    <s v="15:34:24"/>
  </r>
  <r>
    <s v="Nike Air Force 1 Shadow"/>
    <s v="CI0919-100"/>
    <n v="89.95"/>
    <n v="89.95"/>
    <x v="1"/>
    <x v="3"/>
    <s v="Nike"/>
    <x v="1"/>
    <s v="The Nike Air Force 1 Shadow pays homage to the women who are setting an example for the next generation by being forces of change in their community. This sneaker reflects this ethos in its design with double the Swoosh, double the height and double the force."/>
    <n v="4.8"/>
    <x v="0"/>
    <n v="20"/>
    <s v="2020-04-13"/>
    <s v="15:34:25"/>
  </r>
  <r>
    <s v="Nike Air Max Tailwind IV"/>
    <s v="AQ2567-002"/>
    <n v="64.95"/>
    <n v="83.97"/>
    <x v="1"/>
    <x v="3"/>
    <s v="Nike"/>
    <x v="1"/>
    <s v="The Nike Air Max Tailwind IV gives a new look to the '90s classic. Max Air units give you comfort and style that last."/>
    <n v="5"/>
    <x v="0"/>
    <n v="1"/>
    <s v="2020-04-13"/>
    <s v="15:34:26"/>
  </r>
  <r>
    <s v="Nike Potential 3"/>
    <s v="844127-108"/>
    <n v="44.95"/>
    <n v="44.95"/>
    <x v="2"/>
    <x v="3"/>
    <s v="Nike"/>
    <x v="1"/>
    <s v="The Nike Potential 3 Unisex Cricket Shoe delivers lightweight cushioning and superb grip on the field with a Phylon midsole and rubber outsole."/>
    <n v="5"/>
    <x v="0"/>
    <n v="1"/>
    <s v="2020-04-13"/>
    <s v="15:34:27"/>
  </r>
  <r>
    <s v="Nike Mercurial Vapor 13 Academy IC"/>
    <s v="AT7993-414"/>
    <n v="169.95"/>
    <n v="52.47"/>
    <x v="3"/>
    <x v="3"/>
    <s v="Nike"/>
    <x v="1"/>
    <s v="The soft upper of the Nike Mercurial Vapor 13 Academy IC wraps your foot for a second-skin fit, while the rubber outsole helps supercharge traction on the court or street."/>
    <n v="0"/>
    <x v="5"/>
    <n v="0"/>
    <s v="2020-04-13"/>
    <s v="15:34:27"/>
  </r>
  <r>
    <s v="Nike x Olivia Kim Air Max 98"/>
    <s v="CK3309-001"/>
    <n v="159.94999999999999"/>
    <n v="111.97"/>
    <x v="3"/>
    <x v="3"/>
    <s v="Nike"/>
    <x v="1"/>
    <s v="NYC in the '90s‚Äîif you spent much time in one of the many neighbourhoods, you'd hear SUVs driving around bumping Jamaican dancehall music at full blast. The Nike x Olivia Kim Air Max 98 celebrates the music and culture of NYC as remembered by designer Olivia. The fresh red-yellow-green take on the iconic Air Max 98 captures the vibrancy of the city's Rastafarian community."/>
    <n v="4.5"/>
    <x v="0"/>
    <n v="2"/>
    <s v="2020-04-13"/>
    <s v="15:34:28"/>
  </r>
  <r>
    <s v="NikeCourt Royale"/>
    <s v="749747-010"/>
    <n v="44.95"/>
    <n v="35.97"/>
    <x v="2"/>
    <x v="3"/>
    <s v="Nike"/>
    <x v="1"/>
    <s v="Taking inspiration from the archives, the NikeCourt Royale Men's Shoe brings retro tennis style in a modern package for everyday comfort."/>
    <n v="1.5"/>
    <x v="4"/>
    <n v="2"/>
    <s v="2020-04-13"/>
    <s v="15:34:28"/>
  </r>
  <r>
    <s v="Nike Air Huarache"/>
    <s v="634835-108"/>
    <n v="89.95"/>
    <n v="89.95"/>
    <x v="1"/>
    <x v="3"/>
    <s v="Nike"/>
    <x v="1"/>
    <s v="Designed to stretch with your foot, the Nike Air Huarache Women's Shoe has remained a sneaker staple since its 1991 debut, when it changed the face of running footwear forever."/>
    <n v="4.5"/>
    <x v="0"/>
    <n v="63"/>
    <s v="2020-04-13"/>
    <s v="15:34:28"/>
  </r>
  <r>
    <s v="KD Trey 5 VII EP"/>
    <s v="AT1198-401"/>
    <n v="79.95"/>
    <n v="79.95"/>
    <x v="1"/>
    <x v="3"/>
    <s v="Nike"/>
    <x v="1"/>
    <s v="Kevin Durant likes a shoe that feels broken-in straight away but still provides containment and support. The KD Trey 5 VII EP hits the ground running with a combination of bouncy cushioning with a precise, supportive fit that's ready to go right out of the box."/>
    <n v="0"/>
    <x v="5"/>
    <n v="0"/>
    <s v="2020-04-13"/>
    <s v="15:34:29"/>
  </r>
  <r>
    <s v="Nike Phantom Venom Academy FG"/>
    <s v="AO0566-606"/>
    <n v="74.95"/>
    <n v="74.95"/>
    <x v="1"/>
    <x v="3"/>
    <s v="Nike"/>
    <x v="1"/>
    <s v="The Nike Phantom Venom Academy FG is engineered for powerful, precise strikes that win games. Ridges on the instep create spin to control the flight of the ball, while the firm-ground plate provides the traction needed to unleash at any moment."/>
    <n v="2.8"/>
    <x v="2"/>
    <n v="5"/>
    <s v="2020-04-13"/>
    <s v="15:34:29"/>
  </r>
  <r>
    <s v="Nike Mercurial Vapor XII Club MG"/>
    <s v="AH7378-801"/>
    <n v="49.95"/>
    <n v="39.97"/>
    <x v="2"/>
    <x v="3"/>
    <s v="Nike"/>
    <x v="1"/>
    <s v="The Nike Mercurial Vapor XII Club Multi-Ground Football Boot provides exceptional ball touch and a specialised outsole that promotes acceleration and quick directional changes on multiple kinds of surfaces, like natural and artificial grass."/>
    <n v="0"/>
    <x v="5"/>
    <n v="0"/>
    <s v="2020-04-13"/>
    <s v="15:34:30"/>
  </r>
  <r>
    <s v="Nike Phantom Vision 2 Elite Dynamic Fit FG"/>
    <s v="CD4161-606"/>
    <n v="229.95"/>
    <n v="229.95"/>
    <x v="4"/>
    <x v="3"/>
    <s v="Nike"/>
    <x v="1"/>
    <s v="The Nike Phantom Vision 2 Elite Dynamic Fit FG brings a new level of fierce precision to the field. A foot-hugging inner sleeve is concealed in a textured Flyknit outer layer to create a boot for the finishers, the providers and the battlers of tomorrow's game."/>
    <n v="5"/>
    <x v="0"/>
    <n v="1"/>
    <s v="2020-04-13"/>
    <s v="15:34:30"/>
  </r>
  <r>
    <s v="Nike Air Force 1 Mid '07"/>
    <s v="366731-100"/>
    <n v="78.95"/>
    <n v="63.17"/>
    <x v="1"/>
    <x v="3"/>
    <s v="Nike"/>
    <x v="1"/>
    <s v="The legend lives on in the Nike Air Force 1 Mid '07 Women's Shoe, a modern take on the icon that blends classic style and fresh, crisp details."/>
    <n v="3.8"/>
    <x v="1"/>
    <n v="4"/>
    <s v="2020-04-13"/>
    <s v="15:34:31"/>
  </r>
  <r>
    <s v="Nike Metcon 5 AMP"/>
    <s v="CD3398-063"/>
    <n v="119.95"/>
    <n v="119.95"/>
    <x v="0"/>
    <x v="3"/>
    <s v="Nike"/>
    <x v="1"/>
    <s v="The Nike Metcon 5 AMP arms you with stability for heavy lifting and traction for sprints during high-impact training. It combines breathability and durability to be your secret weapon in the gym."/>
    <n v="0"/>
    <x v="5"/>
    <n v="0"/>
    <s v="2020-04-13"/>
    <s v="15:34:34"/>
  </r>
  <r>
    <s v="Nike Air Max 270 React"/>
    <s v="CT5064-001"/>
    <n v="139.94999999999999"/>
    <n v="139.94999999999999"/>
    <x v="0"/>
    <x v="3"/>
    <s v="Nike"/>
    <x v="1"/>
    <s v="The Nike Air Max 270 React updates a classic with iridescent details, Nike React foam in the midsole and Max Air cushioning in the heel."/>
    <n v="0"/>
    <x v="5"/>
    <n v="0"/>
    <s v="2020-04-13"/>
    <s v="15:34:35"/>
  </r>
  <r>
    <s v="Nike Air Force 1 '07 Premium"/>
    <s v="BQ4424-700"/>
    <n v="109.95"/>
    <n v="76.97"/>
    <x v="0"/>
    <x v="3"/>
    <s v="Nike"/>
    <x v="1"/>
    <s v="The Nike Air Force 1 '07 Premium captures the iconic look of its 1982 predecessor, with full-length cushioning for comfort and premium detailing that honours the original. A rich mix of materials gives an eye-catching look that's ready to hit the streets."/>
    <n v="5"/>
    <x v="0"/>
    <n v="1"/>
    <s v="2020-04-13"/>
    <s v="15:34:35"/>
  </r>
  <r>
    <s v="Air Jordan 12 Retro"/>
    <s v="130690-017"/>
    <n v="159.94999999999999"/>
    <n v="159.94999999999999"/>
    <x v="3"/>
    <x v="3"/>
    <s v="Nike"/>
    <x v="1"/>
    <s v="An all-time favourite among players and sneakerheads, the Air Jordan 12 Retro features full-length Zoom Air cushioning and full-grain leather styled with distinct radial stitch lines."/>
    <n v="4.5"/>
    <x v="0"/>
    <n v="24"/>
    <s v="2020-04-13"/>
    <s v="15:34:36"/>
  </r>
  <r>
    <s v="Nike Air Max 98 LX"/>
    <s v="AV4417-002"/>
    <n v="159.94999999999999"/>
    <n v="127.97"/>
    <x v="3"/>
    <x v="3"/>
    <s v="Nike"/>
    <x v="1"/>
    <s v="Always one step ahead, the Nike Air Max 98 LX features the OG design lines that were inspired by the walls of the Grand Canyon while stepping into the future with a colourful medley of recycled materials on the upper. The fluid, textured look and full-length Nike Air cushioning set you apart as you turn waste into style."/>
    <n v="4.5"/>
    <x v="0"/>
    <n v="6"/>
    <s v="2020-04-13"/>
    <s v="15:34:38"/>
  </r>
  <r>
    <s v="Nike Mercurial Superfly 7 Club MG"/>
    <s v="AT7949-606"/>
    <n v="59.95"/>
    <n v="59.95"/>
    <x v="1"/>
    <x v="3"/>
    <s v="Nike"/>
    <x v="1"/>
    <s v="The Nike Mercurial Superfly 7 Club MG wraps your foot for streamlined speed. A versatile multi-ground plate provides traction on natural- and artificial-grass surfaces."/>
    <n v="0"/>
    <x v="5"/>
    <n v="0"/>
    <s v="2020-04-13"/>
    <s v="15:34:38"/>
  </r>
  <r>
    <s v="Nike Phantom Venom Academy TF"/>
    <s v="AO0571-606"/>
    <n v="74.95"/>
    <n v="74.95"/>
    <x v="1"/>
    <x v="3"/>
    <s v="Nike"/>
    <x v="1"/>
    <s v="The Nike Phantom Venom Academy TF is engineered for powerful, precise strikes that win games. Ridges on the instep help create spin to control the flight of the ball. The sole provides the turf traction needed to unleash at any moment."/>
    <n v="5"/>
    <x v="0"/>
    <n v="1"/>
    <s v="2020-04-13"/>
    <s v="15:34:40"/>
  </r>
  <r>
    <s v="Nike Mercurial Superfly 7 Academy MDS MG"/>
    <s v="BQ5427-401"/>
    <n v="89.95"/>
    <n v="89.95"/>
    <x v="1"/>
    <x v="3"/>
    <s v="Nike"/>
    <x v="1"/>
    <s v="Dream of speed and play fast in the Nike Mercurial Superfly 7 Academy MDS MG. A sleek upper is streamlined for pace, while the versatile plate supercharges traction."/>
    <n v="0"/>
    <x v="5"/>
    <n v="0"/>
    <s v="2020-04-13"/>
    <s v="15:34:40"/>
  </r>
  <r>
    <s v="Nike SB Dunk High Pro"/>
    <s v="BQ6826-003"/>
    <n v="89.95"/>
    <n v="89.95"/>
    <x v="1"/>
    <x v="3"/>
    <s v="Nike"/>
    <x v="1"/>
    <s v="The Nike SB Dunk High Pro pairs iconic Dunk style with a high-top design for a fresh look. A Zoom Air unit in the heel and a padded tongue create a comfortable fit that's made to skate."/>
    <n v="4.8"/>
    <x v="0"/>
    <n v="4"/>
    <s v="2020-04-13"/>
    <s v="15:34:40"/>
  </r>
  <r>
    <s v="Nike Phantom Vision Academy Dynamic Fit MG"/>
    <s v="AO3258-080"/>
    <n v="84.95"/>
    <n v="59.47"/>
    <x v="1"/>
    <x v="3"/>
    <s v="Nike"/>
    <x v="1"/>
    <s v="The Nike Phantom Vision Academy Dynamic Fit MG brings the fierce precision of street play to the pitch. A foot-hugging sleeve has a custom feel and the Ghost Laces system tights with 1 pull and is hidden for a bigger striking surface."/>
    <n v="4"/>
    <x v="0"/>
    <n v="5"/>
    <s v="2020-04-13"/>
    <s v="15:34:42"/>
  </r>
  <r>
    <s v="Nike Air Max 270 React"/>
    <s v="AT6174-004"/>
    <n v="129.94999999999999"/>
    <n v="77.97"/>
    <x v="0"/>
    <x v="3"/>
    <s v="Nike"/>
    <x v="1"/>
    <s v="The bold silhouette of Nike Air lifts the Nike Air Max 270 React to new heights, while the Nike React foam midsole delivers exceptional cushioning. Imagine all-day comfort with unstoppable style."/>
    <n v="4.2"/>
    <x v="0"/>
    <n v="30"/>
    <s v="2020-04-13"/>
    <s v="15:34:42"/>
  </r>
  <r>
    <s v="Nike Tiempo Legend 8 Elite FG"/>
    <s v="AT5293-004"/>
    <n v="209.95"/>
    <n v="209.95"/>
    <x v="4"/>
    <x v="3"/>
    <s v="Nike"/>
    <x v="1"/>
    <s v="The Nike Tiempo Legend 8 Elite FG takes the legendary touch of premium kangaroo leather and adds foot-hugging Quad-Fit mesh in the lining and a wrap-around Flyknit tongue that feels supportive under your arch."/>
    <n v="3.1"/>
    <x v="1"/>
    <n v="7"/>
    <s v="2020-04-13"/>
    <s v="15:34:42"/>
  </r>
  <r>
    <s v="Nike SB Zoom Stefan Janoski Canvas RM"/>
    <s v="AR7718-001"/>
    <n v="69.95"/>
    <n v="69.95"/>
    <x v="1"/>
    <x v="3"/>
    <s v="Nike"/>
    <x v="1"/>
    <s v="The Nike SB Zoom Stefan Janoski Canvas RM pairs a minimal look with a modern fit. It has been updated with a new, plush sockliner and a flexible midsole for better boardfeel right out of the box."/>
    <n v="3.4"/>
    <x v="1"/>
    <n v="5"/>
    <s v="2020-04-13"/>
    <s v="15:34:42"/>
  </r>
  <r>
    <s v="Nike Flex Contact 3"/>
    <s v="AQ7488-004"/>
    <n v="59.95"/>
    <n v="41.97"/>
    <x v="1"/>
    <x v="3"/>
    <s v="Nike"/>
    <x v="1"/>
    <s v="The Nike Flex Contact 3 gives you the benefit of laces without the hassle of tying them. An elastic, slip-on lacing system pairs with a floating heel strap for pressure-free support. A knit upper adds stretch, while the outsole with heel-to-toe grooves follows the natural flow of your foot."/>
    <n v="0"/>
    <x v="5"/>
    <n v="0"/>
    <s v="2020-04-13"/>
    <s v="15:34:42"/>
  </r>
  <r>
    <s v="Jordan 'Why Not?' Zer0.2 SE PF"/>
    <s v="AV4126-002"/>
    <n v="109.95"/>
    <n v="109.95"/>
    <x v="0"/>
    <x v="3"/>
    <s v="Nike"/>
    <x v="1"/>
    <s v="Why not take the shot? Why not attack the full length of the court? Why not crash the boards and steal every ball and rain assists like water? The Jordan 'Why Not?' The Zer0.2 SE PF celebrates Russell Westbrook's calculated chaos by combining materials that work in lightweight harmony‚Äîbecause, well, why not?"/>
    <n v="3"/>
    <x v="2"/>
    <n v="2"/>
    <s v="2020-04-13"/>
    <s v="15:34:43"/>
  </r>
  <r>
    <s v="Nike Shox TL Nova SP"/>
    <s v="CK2085-002"/>
    <n v="149.94999999999999"/>
    <n v="149.94999999999999"/>
    <x v="0"/>
    <x v="3"/>
    <s v="Nike"/>
    <x v="1"/>
    <s v="The 2003 icon returns with new upgrades. Fearless on the streets, the Nike Shox TL Nova takes mechanical cushioning to the next level. A modernised upper combines with Nike Shox columns for a new era."/>
    <n v="5"/>
    <x v="0"/>
    <n v="1"/>
    <s v="2020-04-13"/>
    <s v="15:34:44"/>
  </r>
  <r>
    <s v="Nike Air Max 90"/>
    <s v="CU0675-300"/>
    <n v="139.94999999999999"/>
    <n v="97.97"/>
    <x v="0"/>
    <x v="3"/>
    <s v="Nike"/>
    <x v="1"/>
    <s v="Redesigned for casual wear, the Nike Air Max 90 stays true to its '90s running roots with a rubber Waffle sole, stitched overlays and TPU plates. Hair-on leather and felted fabric colours combine with Max Air cushioning for a makeover that goes all out."/>
    <n v="5"/>
    <x v="0"/>
    <n v="1"/>
    <s v="2020-04-13"/>
    <s v="15:34:44"/>
  </r>
  <r>
    <s v="Nike Benassi JDI Floral"/>
    <s v="618919-031"/>
    <n v="29.95"/>
    <n v="23.97"/>
    <x v="2"/>
    <x v="3"/>
    <s v="Nike"/>
    <x v="1"/>
    <s v="The Nike Benassi JDI Floral Women's Slide is designed with a textured footbed and a lightweight foam midsole/outsole for a soothing, plush feel."/>
    <n v="4.0999999999999996"/>
    <x v="0"/>
    <n v="8"/>
    <s v="2020-04-13"/>
    <s v="15:34:46"/>
  </r>
  <r>
    <s v="Nike Phantom Vision 2 Club Dynamic Fit MG"/>
    <s v="CD4159-606"/>
    <n v="59.95"/>
    <n v="59.95"/>
    <x v="1"/>
    <x v="3"/>
    <s v="Nike"/>
    <x v="1"/>
    <s v="The Nike Phantom Vision 2 Club Dynamic Fit MG brings fierce precision to the pitch. A foot-hugging inner sleeve is concealed in textured leather for comfortable, precise touch."/>
    <n v="0"/>
    <x v="5"/>
    <n v="0"/>
    <s v="2020-04-13"/>
    <s v="15:34:46"/>
  </r>
  <r>
    <s v="Nike Potential 3"/>
    <s v="844127-108"/>
    <n v="44.95"/>
    <n v="44.95"/>
    <x v="2"/>
    <x v="3"/>
    <s v="Nike"/>
    <x v="1"/>
    <s v="The Nike Potential 3 Unisex Cricket Shoe delivers lightweight cushioning and superb grip on the field with a Phylon midsole and rubber outsole."/>
    <n v="5"/>
    <x v="0"/>
    <n v="1"/>
    <s v="2020-04-13"/>
    <s v="15:34:49"/>
  </r>
  <r>
    <s v="Nike Epic React Flyknit 2"/>
    <s v="BQ8927-102"/>
    <n v="129.94999999999999"/>
    <n v="103.97"/>
    <x v="0"/>
    <x v="3"/>
    <s v="Nike"/>
    <x v="1"/>
    <s v="The Nike Epic React Flyknit 2 takes a step up from its predecessor with smooth, lightweight performance and a bold look. An updated Flyknit upper contours to your foot with a minimal, supportive design. Underfoot, durable Nike React technology defies the odds by being both soft and responsive, for comfort that lasts as long as you can run."/>
    <n v="4.2"/>
    <x v="0"/>
    <n v="45"/>
    <s v="2020-04-13"/>
    <s v="15:34:49"/>
  </r>
  <r>
    <s v="Nike Phantom Vision Club Dynamic Fit FG"/>
    <s v="AJ6959-717"/>
    <n v="59.95"/>
    <n v="44.97"/>
    <x v="1"/>
    <x v="3"/>
    <s v="Nike"/>
    <x v="1"/>
    <s v="The Nike Phantom Vision Club Dynamic Fit FG brings the fierce precision of street play to the pitch. A foot-hugging Dynamic Fit collar combines with targeted texture for precision to create a boot for the finishers, the providers and the battlers of tomorrow's game."/>
    <n v="5"/>
    <x v="0"/>
    <n v="1"/>
    <s v="2020-04-13"/>
    <s v="15:34:50"/>
  </r>
  <r>
    <s v="Nike Air Max 97"/>
    <s v="921826-016"/>
    <n v="169.95"/>
    <n v="118.97"/>
    <x v="3"/>
    <x v="3"/>
    <s v="Nike"/>
    <x v="1"/>
    <s v="The Nike Air Max 97 Men's Shoe keeps the sneaker favourite going strong with the same design details that made it famous: water-ripple lines, reflective piping and full-length Max Air cushioning."/>
    <n v="4.3"/>
    <x v="0"/>
    <n v="17"/>
    <s v="2020-04-13"/>
    <s v="15:34:50"/>
  </r>
  <r>
    <s v="Nike x Olivia Kim Air Force 1 '07"/>
    <s v="CK3314-400"/>
    <n v="99.95"/>
    <n v="99.95"/>
    <x v="1"/>
    <x v="3"/>
    <s v="Nike"/>
    <x v="1"/>
    <s v="Olivia Kim remembers NYC in the '90s. The city danced at all-night raves, and the fashion was bomb dot com. The Nike x Olivia Kim AF-1 '07 captures the outrageous '90s rave spirit with a blue corduroy upper and glow-in-the-dark details."/>
    <n v="5"/>
    <x v="0"/>
    <n v="1"/>
    <s v="2020-04-13"/>
    <s v="15:34:50"/>
  </r>
  <r>
    <s v="Nike TiempoX Lunar Legend VII Pro TF"/>
    <s v="AH7249-118"/>
    <n v="89.95"/>
    <n v="71.97"/>
    <x v="1"/>
    <x v="3"/>
    <s v="Nike"/>
    <x v="1"/>
    <s v="The Nike TiempoX Lunar Legend VII Pro Turf Football Boot features lightweight foam cushioning and a premium leather construction for a flexible fit and dominating touch when playing on turf pitches."/>
    <n v="3"/>
    <x v="2"/>
    <n v="1"/>
    <s v="2020-04-13"/>
    <s v="15:34:50"/>
  </r>
  <r>
    <s v="Nike M2K Tekno"/>
    <s v="BQ3378-002"/>
    <n v="89.95"/>
    <n v="71.97"/>
    <x v="1"/>
    <x v="3"/>
    <s v="Nike"/>
    <x v="1"/>
    <s v="The Nike M2K Tekno Shoe draws inspiration from the Monarch franchise and pushes it into today with a futuristic heel counter and plush tongue for additional comfort."/>
    <n v="3"/>
    <x v="2"/>
    <n v="1"/>
    <s v="2020-04-13"/>
    <s v="15:34:51"/>
  </r>
  <r>
    <s v="Nike React City"/>
    <s v="BV7754-001"/>
    <n v="139.94999999999999"/>
    <n v="97.97"/>
    <x v="0"/>
    <x v="3"/>
    <s v="Nike"/>
    <x v="1"/>
    <s v="Designed for the fast pace of urban life, the Nike React City provides an all-day solution for runners who commute. A zipped upper with no laces gets you in quickly, while the translucent details fit in at work or social events."/>
    <n v="0"/>
    <x v="5"/>
    <n v="0"/>
    <s v="2020-04-13"/>
    <s v="15:34:51"/>
  </r>
  <r>
    <s v="Nike Epic Phantom React Flyknit"/>
    <s v="BV0415-300"/>
    <n v="129.94999999999999"/>
    <n v="77.97"/>
    <x v="0"/>
    <x v="3"/>
    <s v="Nike"/>
    <x v="1"/>
    <s v="Soft to the touch, the Nike Epic Phantom React Flyknit is lace-free for a slip-on design that gets you up and out the door in no time. A snug, sock-like fit and breathable upper materials will make you feel as though the Phantom &quot;disappears&quot; as you run."/>
    <n v="4.9000000000000004"/>
    <x v="0"/>
    <n v="17"/>
    <s v="2020-04-13"/>
    <s v="15:34:51"/>
  </r>
  <r>
    <s v="Nike SB Adversary Premium"/>
    <s v="CT3632-001"/>
    <n v="79.95"/>
    <n v="79.95"/>
    <x v="1"/>
    <x v="3"/>
    <s v="Nike"/>
    <x v="1"/>
    <s v="The basics get a lift in the Nike SB Adversary Premium. Soft suede and grippy rubber deliver a durable design built to skate. A vibrant print inspired by UV posters creates a look that pops."/>
    <n v="0"/>
    <x v="5"/>
    <n v="0"/>
    <s v="2020-04-13"/>
    <s v="15:34:51"/>
  </r>
  <r>
    <s v="Air Jordan 11 Low"/>
    <s v="AR5149-005"/>
    <n v="169.95"/>
    <n v="135.97"/>
    <x v="3"/>
    <x v="3"/>
    <s v="Nike"/>
    <x v="1"/>
    <s v="Since bursting onto the basketball scene in 1996, the Air Jordan 11 has been one of the most beloved Jordan designs ever. To celebrate the championship mentality, the Air Jordan 11 Low Women's Shoe features signature details and Nike Air cushioning for the ultimate fusion of style and comfort."/>
    <n v="0"/>
    <x v="5"/>
    <n v="0"/>
    <s v="2020-04-13"/>
    <s v="15:34:51"/>
  </r>
  <r>
    <s v="Nike SB Air Zoom Bruin Edge"/>
    <s v="CD5036-100"/>
    <n v="79.95"/>
    <n v="79.95"/>
    <x v="1"/>
    <x v="3"/>
    <s v="Nike"/>
    <x v="1"/>
    <s v="The Nike SB Air Zoom Bruin Edge puts a DIY spin on an iconic skate shoe. Frayed stitching, exposed foam and a mix of materials create a patched look that's built to perform. Stencils are included so you can take the DIY look to the next level."/>
    <n v="5"/>
    <x v="0"/>
    <n v="1"/>
    <s v="2020-04-13"/>
    <s v="15:34:52"/>
  </r>
  <r>
    <s v="Nike Daybreak"/>
    <s v="CQ7619-700"/>
    <n v="99.95"/>
    <n v="99.95"/>
    <x v="1"/>
    <x v="3"/>
    <s v="Nike"/>
    <x v="1"/>
    <s v="Find throwback style and history etched into every detail. Following in the footsteps of the OG from '79, the marathon-winning Nike Daybreak is a blast from the past. Its iconic Waffle outsole combines with fabric in the upper and archival colourways for a heritage look."/>
    <n v="0"/>
    <x v="5"/>
    <n v="0"/>
    <s v="2020-04-13"/>
    <s v="15:34:52"/>
  </r>
  <r>
    <s v="Nike Mercurial Superfly 7 Elite FG"/>
    <s v="AQ4174-049"/>
    <n v="229.95"/>
    <n v="229.95"/>
    <x v="4"/>
    <x v="3"/>
    <s v="Nike"/>
    <x v="1"/>
    <s v="Building on the 360 innovation of the 6, the Nike Mercurial Superfly 7 Elite FG Boot adds a Nike Aerowtrac zone to the forefoot and a slightly stiffer chassis to help supercharge traction."/>
    <n v="4.3"/>
    <x v="0"/>
    <n v="8"/>
    <s v="2020-04-13"/>
    <s v="15:34:52"/>
  </r>
  <r>
    <s v="Nike Air Max 90 Essential"/>
    <s v="AJ1285-101"/>
    <n v="89.95"/>
    <n v="89.95"/>
    <x v="1"/>
    <x v="3"/>
    <s v="Nike"/>
    <x v="1"/>
    <s v="The Nike Air Max 90 Essential Men's Shoe keeps the classic design lines of the 1990 original and the cushioning that made it famous."/>
    <n v="4"/>
    <x v="0"/>
    <n v="9"/>
    <s v="2020-04-13"/>
    <s v="15:34:52"/>
  </r>
  <r>
    <s v="Nike Air Zoom Pegasus 36 Premium Rise"/>
    <s v="AV6259-500"/>
    <n v="109.95"/>
    <n v="65.97"/>
    <x v="0"/>
    <x v="3"/>
    <s v="Nike"/>
    <x v="1"/>
    <s v="Breathability and inspiration come together in the Nike Air Zoom Pegasus 36 Premium Rise. A knit-in graphic repeating across the mesh and synthetic upper spells out &quot;Just Do It.&quot; in perforations. Strategically placed, they cover zones where your foot releases the most heat."/>
    <n v="5"/>
    <x v="0"/>
    <n v="5"/>
    <s v="2020-04-13"/>
    <s v="15:34:53"/>
  </r>
  <r>
    <s v="Nike Tiempo Legend 8 Academy MG"/>
    <s v="AT5292-004"/>
    <n v="64.95"/>
    <n v="45.47"/>
    <x v="1"/>
    <x v="3"/>
    <s v="Nike"/>
    <x v="1"/>
    <s v="The Nike Tiempo Legend 8 Academy MG takes the legendary touch of calfskin leather and adds a versatile multi-ground plate for traction on natural- and artificial-grass surfaces."/>
    <n v="2"/>
    <x v="4"/>
    <n v="1"/>
    <s v="2020-04-13"/>
    <s v="15:34:53"/>
  </r>
  <r>
    <s v="Nike Tanjun"/>
    <s v="812654-011"/>
    <n v="47.95"/>
    <n v="33.57"/>
    <x v="2"/>
    <x v="3"/>
    <s v="Nike"/>
    <x v="1"/>
    <s v="Named after the Japanese word for &quot;simplicity&quot;, the Nike Tanjun Men's Shoe offers a streamlined, modern design for an elevated everyday look."/>
    <n v="4.2"/>
    <x v="0"/>
    <n v="25"/>
    <s v="2020-04-13"/>
    <s v="15:34:53"/>
  </r>
  <r>
    <s v="Nike Air Max Triax 96 SP"/>
    <s v="CT5543-300"/>
    <n v="129.94999999999999"/>
    <n v="129.94999999999999"/>
    <x v="0"/>
    <x v="3"/>
    <s v="Nike"/>
    <x v="1"/>
    <s v="First released in the late '90s, the Nike Air Max Triax 96 SP now returns as a cult classic. Featuring the same iconic shape and large-volume visible Air unit, it brings back the classic comfort and style you remember."/>
    <n v="4"/>
    <x v="0"/>
    <n v="1"/>
    <s v="2020-04-13"/>
    <s v="15:34:53"/>
  </r>
  <r>
    <s v="Nike SB Charge Slip Premium"/>
    <s v="CT3110-400"/>
    <n v="54.95"/>
    <n v="54.95"/>
    <x v="1"/>
    <x v="3"/>
    <s v="Nike"/>
    <x v="1"/>
    <s v="The Nike SB Charge Slip Premium offers a slip-on design that pops with an eye-catching print."/>
    <n v="0"/>
    <x v="5"/>
    <n v="0"/>
    <s v="2020-04-13"/>
    <s v="15:34:53"/>
  </r>
  <r>
    <s v="Nike Air Max 2090"/>
    <s v="CU9174-600"/>
    <n v="139.94999999999999"/>
    <n v="139.94999999999999"/>
    <x v="0"/>
    <x v="3"/>
    <s v="Nike"/>
    <x v="1"/>
    <s v="Bring the past into the future with the Nike Air Max 2090, a bold look inspired by the DNA of the iconic Air Max 90. Brand-new Nike Air cushioning underfoot adds unparalleled comfort while transparent mesh and vibrantly coloured details on the upper are blended with timeless OG features for an edgy, modernised look."/>
    <n v="5"/>
    <x v="0"/>
    <n v="1"/>
    <s v="2020-04-13"/>
    <s v="15:34:54"/>
  </r>
  <r>
    <s v="LeBron 16 Low"/>
    <s v="CI2668-004"/>
    <n v="139.94999999999999"/>
    <n v="111.97"/>
    <x v="0"/>
    <x v="3"/>
    <s v="Nike"/>
    <x v="1"/>
    <s v="LeBron is unstoppable on the court and just as influential off of it. The year 2003, LeBron's rookie season and a pivotal year in culture, inspires the LeBron 16 Low. It is powered by Max Air and Zoom Air cushioning technologies, and embodies his clout and versatility."/>
    <n v="0"/>
    <x v="5"/>
    <n v="0"/>
    <s v="2020-04-13"/>
    <s v="15:34:54"/>
  </r>
  <r>
    <s v="Nike Zoom Rival Fly 2"/>
    <s v="CJ0509-001"/>
    <n v="79.95"/>
    <n v="79.95"/>
    <x v="1"/>
    <x v="3"/>
    <s v="Nike"/>
    <x v="1"/>
    <s v="Inspired by Japan's relay runners, the Nike Zoom Rival Fly 2 features a futuristic look with responsive forefoot cushioning. Flex grooves underneath optimise toe-off, while soft foam keeps it cushioned and comfortable throughout your stride."/>
    <n v="0"/>
    <x v="5"/>
    <n v="0"/>
    <s v="2020-04-13"/>
    <s v="15:34:55"/>
  </r>
  <r>
    <s v="Nike x Olivia Kim Air Mowabb"/>
    <s v="CK3312-001"/>
    <n v="159.94999999999999"/>
    <n v="111.97"/>
    <x v="3"/>
    <x v="3"/>
    <s v="Nike"/>
    <x v="1"/>
    <s v="Celebrate the '90s, the great outdoors and getting your feet in what you never thought you could. The Nike x Olivia Kim Air Mowabb comes from the desire of Olivia to celebrate the most iconic shoes and trends of the '90s while making them accessible to women. The legendary design epitomises the sneaker hero with its comfortable Air-Sole, perfect utilisation of Huarache technology and first-of-its-kind speckled midsole. Soft accents come in desert hues, reminding you to get out, breathe the fresh air and celebrate your journey."/>
    <n v="0"/>
    <x v="5"/>
    <n v="0"/>
    <s v="2020-04-13"/>
    <s v="15:34:55"/>
  </r>
  <r>
    <s v="Nike Offcourt SE"/>
    <s v="CT0624-100"/>
    <n v="29.95"/>
    <n v="29.95"/>
    <x v="2"/>
    <x v="3"/>
    <s v="Nike"/>
    <x v="1"/>
    <s v="The Nike Offcourt SE Slide features a premium suede upper with a modern Swoosh detail. The innovative foam and jersey lining ensure an effortlessly comfortable experience."/>
    <n v="0"/>
    <x v="5"/>
    <n v="0"/>
    <s v="2020-04-13"/>
    <s v="15:34:55"/>
  </r>
  <r>
    <s v="Nike Zoom Pegasus Turbo Shield"/>
    <s v="CJ9712-001"/>
    <n v="179.95"/>
    <n v="125.97"/>
    <x v="3"/>
    <x v="3"/>
    <s v="Nike"/>
    <x v="1"/>
    <s v="The Nike Zoom Pegasus Turbo Shield delivers your favourite lightweight running shoe in a smart, weatherised design, so you can continue training in confidence despite those dark and rainy months."/>
    <n v="4.5"/>
    <x v="0"/>
    <n v="4"/>
    <s v="2020-04-13"/>
    <s v="15:34:55"/>
  </r>
  <r>
    <s v="Nike Air Max 97"/>
    <s v="CT1549-001"/>
    <n v="159.94999999999999"/>
    <n v="95.97"/>
    <x v="3"/>
    <x v="3"/>
    <s v="Nike"/>
    <x v="1"/>
    <s v="Featuring the same ripple design of the OG that was inspired by Japanese bullet trains, the Nike Air Max 97 lets you push your style full-speed ahead. Taking the revolutionary full-length Nike Air unit that shook up the running world and adding fresh python print and reflective details, it lets you ride in first-class comfort."/>
    <n v="0"/>
    <x v="5"/>
    <n v="0"/>
    <s v="2020-04-13"/>
    <s v="15:34:56"/>
  </r>
  <r>
    <s v="Nike Air Max 720 SE"/>
    <s v="CD0683-600"/>
    <n v="159.94999999999999"/>
    <n v="159.94999999999999"/>
    <x v="3"/>
    <x v="3"/>
    <s v="Nike"/>
    <x v="1"/>
    <s v="The Nike Air Max 720 goes bigger than ever before with Nike's tallest Air unit yet, which offers more air underfoot for unprecedented, all-day comfort. Details include bubble wrap accents and colours inspired by the natural world."/>
    <n v="3"/>
    <x v="2"/>
    <n v="1"/>
    <s v="2020-04-13"/>
    <s v="15:34:56"/>
  </r>
  <r>
    <s v="Nike Revolution 5 FlyEase"/>
    <s v="BQ3212-600"/>
    <n v="36.950000000000003"/>
    <n v="36.950000000000003"/>
    <x v="2"/>
    <x v="3"/>
    <s v="Nike"/>
    <x v="1"/>
    <s v="Designed with a zip closure secured by a midfoot strap, the Nike Revolution 5 FlyEase lets you suit up for your run quickly and easily. Soft foam cushions your stride, while a minimalist design fits in just about anywhere."/>
    <n v="4.5"/>
    <x v="0"/>
    <n v="6"/>
    <s v="2020-04-13"/>
    <s v="15:34:57"/>
  </r>
  <r>
    <s v="Nike Classic Cortez"/>
    <s v="807471-101"/>
    <n v="69.95"/>
    <n v="69.95"/>
    <x v="1"/>
    <x v="3"/>
    <s v="Nike"/>
    <x v="1"/>
    <s v="The Nike Classic Cortez Women's Shoe is Nike's original running shoe, designed by Bill Bowerman and released in 1972. This version features a leather and synthetic leather construction for added durability."/>
    <n v="4.5"/>
    <x v="0"/>
    <n v="34"/>
    <s v="2020-04-13"/>
    <s v="15:34:57"/>
  </r>
  <r>
    <s v="Nike Precision 4"/>
    <s v="CK1069-001"/>
    <n v="54.95"/>
    <n v="54.95"/>
    <x v="1"/>
    <x v="3"/>
    <s v="Nike"/>
    <x v="1"/>
    <s v="The quicker players are in and out of cuts, the easier it is to keep the defence off balance. The Nike Precision 4 combines a racer look with a low-profile design, so you can make the most of your speed and agility during games."/>
    <n v="0"/>
    <x v="5"/>
    <n v="0"/>
    <s v="2020-04-13"/>
    <s v="15:34:59"/>
  </r>
  <r>
    <s v="Nike Air Max 200"/>
    <s v="AT6175-100"/>
    <n v="99.95"/>
    <n v="59.97"/>
    <x v="1"/>
    <x v="3"/>
    <s v="Nike"/>
    <x v="1"/>
    <s v="Inspired by patterns of energy radiating from Earth‚Äîlike the flow of lava and the rhythmic ocean waves‚Äîthe Nike Air Max 200 boasts the largest Max Air unit to date. With exceptional cushioning and modern detailing, this shoe radiates cool while providing optimal comfort."/>
    <n v="4.5999999999999996"/>
    <x v="0"/>
    <n v="16"/>
    <s v="2020-04-13"/>
    <s v="15:35:01"/>
  </r>
  <r>
    <s v="Nike Air Max 270"/>
    <s v="AH6789-023"/>
    <n v="139.94999999999999"/>
    <n v="139.94999999999999"/>
    <x v="0"/>
    <x v="3"/>
    <s v="Nike"/>
    <x v="1"/>
    <s v="The Nike Air Max 270 is inspired by two icons of big Air: Air Max 180 and Air Max 93. It features Nike's biggest heel Air unit yet for a soft ride that feels as remarkable as it looks."/>
    <n v="3.9"/>
    <x v="1"/>
    <n v="63"/>
    <s v="2020-04-13"/>
    <s v="15:35:06"/>
  </r>
  <r>
    <s v="Nike Mercurial Vapor 13 Academy TF"/>
    <s v="AT7996-414"/>
    <n v="74.95"/>
    <n v="52.47"/>
    <x v="1"/>
    <x v="3"/>
    <s v="Nike"/>
    <x v="1"/>
    <s v="The soft upper of the Nike Mercurial Vapor 13 Academy TF Shoe wraps your foot for a second-skin fit, while the rubber outsole helps super-charge traction on turf."/>
    <n v="0"/>
    <x v="5"/>
    <n v="0"/>
    <s v="2020-04-13"/>
    <s v="15:35:06"/>
  </r>
  <r>
    <s v="Nike SFB Gen 2 20cm (approx.)"/>
    <s v="922474-001"/>
    <n v="139.94999999999999"/>
    <n v="139.94999999999999"/>
    <x v="0"/>
    <x v="3"/>
    <s v="Nike"/>
    <x v="1"/>
    <s v="Made from durable nylon canvas and synthetic leather, the Nike SFB Gen 2 20cm (approx.) is a lightweight tactical boot designed for speed and flexibility over rough terrain. Inspired by Nike Free technology, the flexible sole is equipped with an aggressive traction pattern for multi-surface grip and an internal rock shield to help prevent punctures."/>
    <n v="3.8"/>
    <x v="1"/>
    <n v="15"/>
    <s v="2020-04-13"/>
    <s v="15:36:31"/>
  </r>
  <r>
    <s v="Nike Air Max Dia"/>
    <s v="CI3898-200"/>
    <n v="89.95"/>
    <n v="89.95"/>
    <x v="1"/>
    <x v="3"/>
    <s v="Nike"/>
    <x v="1"/>
    <s v="Designed specifically for a woman's foot, the Nike Air Max Dia delivers a lifted look, an airy aesthetic and a sleek shape. The minimal upper modernises the look, while the Max Air unit, surrounded by clear TPU, is amplified even further by an exaggerated midsole for a boost of style."/>
    <n v="5"/>
    <x v="0"/>
    <n v="3"/>
    <s v="2020-04-13"/>
    <s v="15:36:32"/>
  </r>
  <r>
    <s v="Nike SB Alleyoop"/>
    <s v="CJ0882-001"/>
    <n v="64.95"/>
    <n v="64.95"/>
    <x v="1"/>
    <x v="3"/>
    <s v="Nike"/>
    <x v="1"/>
    <s v="The Nike SB Alleyoop delivers comfort that lasts in a low-top silhouette. Soft suede and plush foam hug and support your foot, long after the sun goes down."/>
    <n v="0"/>
    <x v="5"/>
    <n v="0"/>
    <s v="2020-04-13"/>
    <s v="15:36:32"/>
  </r>
  <r>
    <s v="Nike Zoom Rise"/>
    <s v="BQ5467-101"/>
    <n v="119.95"/>
    <n v="83.97"/>
    <x v="0"/>
    <x v="3"/>
    <s v="Nike"/>
    <x v="1"/>
    <s v="Bounce like never before in the Zoom Rise, Nike Basketball's artfully crafted creation for the upwardly mobile. This mid-top provides containment and support up through the ankle, while an extra-large Nike Zoom Air unit under the ball of your foot redefines how responsive a shoe can be."/>
    <n v="4"/>
    <x v="0"/>
    <n v="2"/>
    <s v="2020-04-13"/>
    <s v="15:36:32"/>
  </r>
  <r>
    <s v="Nike Phantom Vision Academy Dynamic Fit IC"/>
    <s v="AO3267-080"/>
    <n v="84.95"/>
    <n v="67.97"/>
    <x v="1"/>
    <x v="3"/>
    <s v="Nike"/>
    <x v="1"/>
    <s v="The Nike Phantom Vision Academy Dynamic Fit IC provides precise touch to win small-sided glory, wherever the game finds you. A Ghost Laces system provides secure lockdown while a textured instep is always ready to receive, turn and score."/>
    <n v="0"/>
    <x v="5"/>
    <n v="0"/>
    <s v="2020-04-13"/>
    <s v="15:36:32"/>
  </r>
  <r>
    <s v="Air Jordan 1 Low"/>
    <s v="553558-125"/>
    <n v="89.95"/>
    <n v="89.95"/>
    <x v="1"/>
    <x v="3"/>
    <s v="Nike"/>
    <x v="1"/>
    <s v="Inspired by the original that debuted in 1985, the Air Jordan 1 Low offers a clean, classic look that's familiar yet always fresh. It's made for casual mode, with an iconic design that goes with everything and never goes out of style."/>
    <n v="4.5999999999999996"/>
    <x v="0"/>
    <n v="34"/>
    <s v="2020-04-13"/>
    <s v="15:36:33"/>
  </r>
  <r>
    <s v="Nike Air Max Bella TR 2"/>
    <s v="AQ7492-010"/>
    <n v="64.95"/>
    <n v="64.95"/>
    <x v="1"/>
    <x v="3"/>
    <s v="Nike"/>
    <x v="1"/>
    <s v="The Nike Air Max Bella TR 2 is a versatile trainer for weight training and station workouts. It's crafted from breathable fabric and features comfortable cushioning underfoot with a flat outsole for stability during workout sessions."/>
    <n v="4.3"/>
    <x v="0"/>
    <n v="12"/>
    <s v="2020-04-13"/>
    <s v="15:36:33"/>
  </r>
  <r>
    <s v="Nike Air Zoom Terra Kiger 6"/>
    <s v="CJ0220-400"/>
    <n v="109.95"/>
    <n v="109.95"/>
    <x v="0"/>
    <x v="3"/>
    <s v="Nike"/>
    <x v="1"/>
    <s v="The Nike Air Zoom Terra Kiger 6 is built to take on wet and rocky trails. Lightweight in design, it features a sleeker look with a woven heel for a secure fit and feel."/>
    <n v="5"/>
    <x v="0"/>
    <n v="2"/>
    <s v="2020-04-13"/>
    <s v="15:36:34"/>
  </r>
  <r>
    <s v="Jordan Proto-React Z"/>
    <s v="CI3794-600"/>
    <n v="139.94999999999999"/>
    <n v="111.97"/>
    <x v="0"/>
    <x v="3"/>
    <s v="Nike"/>
    <x v="1"/>
    <s v="Inspired by spacesuits, the Jordan Proto-React Z has a futuristic look with a fit and feel made for all-day wear. Responsive cushioning gives you more bounce with less weight, while an aeronautics-inspired shroud and snug bootie help keep you strapped in."/>
    <n v="4.5999999999999996"/>
    <x v="0"/>
    <n v="5"/>
    <s v="2020-04-13"/>
    <s v="15:36:34"/>
  </r>
  <r>
    <s v="Nike Air Force 1 SP"/>
    <s v="CQ6566-700"/>
    <n v="129.94999999999999"/>
    <n v="129.94999999999999"/>
    <x v="0"/>
    <x v="3"/>
    <s v="Nike"/>
    <x v="1"/>
    <s v="The Nike Air Force 1 SP adds a shiny metallic finish to the details that made the original an icon."/>
    <n v="4.7"/>
    <x v="0"/>
    <n v="3"/>
    <s v="2020-04-13"/>
    <s v="15:36:34"/>
  </r>
  <r>
    <s v="Nike Zoom Pegasus Turbo"/>
    <s v="AJ4115-060"/>
    <n v="159.94999999999999"/>
    <n v="159.94999999999999"/>
    <x v="3"/>
    <x v="3"/>
    <s v="Nike"/>
    <x v="1"/>
    <s v="The Nike Zoom Pegasus Turbo is the Pegasus you know and love with major upgrades for speed. The featherlight upper looks as fast as it feels, while the revolutionary Nike ZoomX foam that was designed for elite Nike runners during the Breaking 2 attempt brings record-breaking speed and responsiveness to your daily training runs."/>
    <n v="3.6"/>
    <x v="1"/>
    <n v="20"/>
    <s v="2020-04-13"/>
    <s v="15:36:34"/>
  </r>
  <r>
    <s v="Nike Free RN 5.0"/>
    <s v="AQ1316-500"/>
    <n v="79.95"/>
    <n v="47.97"/>
    <x v="1"/>
    <x v="3"/>
    <s v="Nike"/>
    <x v="1"/>
    <s v="An ideal performer for runs of up to 3 miles, the Nike Free RN 5.0 returns to its roots as a running shoe. A stripped-down upper with single-layer mesh is stretchy to feel like a second skin. The lightweight midsole with less foam makes it easy to hit the ground running."/>
    <n v="4.2"/>
    <x v="0"/>
    <n v="13"/>
    <s v="2020-04-13"/>
    <s v="15:36:34"/>
  </r>
  <r>
    <s v="Air Jordan OG"/>
    <s v="133000-106"/>
    <n v="119.95"/>
    <n v="119.95"/>
    <x v="0"/>
    <x v="3"/>
    <s v="Nike"/>
    <x v="1"/>
    <s v="First released in '98, the Air Jordan OG was designed for the women's basketball community who wanted an AJ all of their own. The original Air Jordan for women has dimpled leather and midsole sculpting inspired by the AJ13."/>
    <n v="0"/>
    <x v="5"/>
    <n v="0"/>
    <s v="2020-04-13"/>
    <s v="15:36:35"/>
  </r>
  <r>
    <s v="Nike Air Zoom Pegasus 36"/>
    <s v="BV5740-101"/>
    <n v="109.95"/>
    <n v="65.97"/>
    <x v="0"/>
    <x v="3"/>
    <s v="Nike"/>
    <x v="1"/>
    <s v="The iconic Nike Air Zoom Pegasus 36 returns with more perforations for more cooling. An engineered mesh and synthetic upper strategically targets breathability across high-heat areas. A slimmer heel collar and tongue reduce bulk without compromising comfort, while exposed Flywire cables give you a snug fit at higher speeds."/>
    <n v="0"/>
    <x v="5"/>
    <n v="0"/>
    <s v="2020-04-13"/>
    <s v="15:36:35"/>
  </r>
  <r>
    <s v="Nike Air Max Tailwind IV SE"/>
    <s v="CJ9681-001"/>
    <n v="149.94999999999999"/>
    <n v="104.97"/>
    <x v="0"/>
    <x v="3"/>
    <s v="Nike"/>
    <x v="1"/>
    <s v="Replicating the archival model from '99, the Nike Air Max Tailwind IV SE puts a new spin on a classic with modern detailing. Lightweight cushioning units give you comfort and style that lasts."/>
    <n v="0"/>
    <x v="5"/>
    <n v="0"/>
    <s v="2020-04-13"/>
    <s v="15:36:35"/>
  </r>
  <r>
    <s v="Nike Air VaporMax 2019 Premium"/>
    <s v="AT6817-300"/>
    <n v="169.95"/>
    <n v="135.97"/>
    <x v="3"/>
    <x v="3"/>
    <s v="Nike"/>
    <x v="1"/>
    <s v="The Nike Air VaporMax 2019 Premium Shoe wraps your foot in stretchy woven material that gives structure and support to your stride. Underfoot, the lightest, most flexible Air Max cushioning to date gives a super-bouncy sensation that rivals running on air. Metallic Silver accents spark a sense of style."/>
    <n v="5"/>
    <x v="0"/>
    <n v="1"/>
    <s v="2020-04-13"/>
    <s v="15:36:35"/>
  </r>
  <r>
    <s v="NikeCourt Air Zoom Vapor Cage 4"/>
    <s v="CD0431-107"/>
    <n v="129.94999999999999"/>
    <n v="129.94999999999999"/>
    <x v="0"/>
    <x v="3"/>
    <s v="Nike"/>
    <x v="1"/>
    <s v="The NikeCourt Air Zoom Vapor Cage 4 is innovated to last. Rubber and flexible plastic are built to withstand your toughest matches while a unique lacing system keeps your laces hidden for extra durability."/>
    <n v="4.7"/>
    <x v="0"/>
    <n v="3"/>
    <s v="2020-04-13"/>
    <s v="15:36:36"/>
  </r>
  <r>
    <s v="Air Jordan 1 Nova XX"/>
    <s v="AV4052-116"/>
    <n v="104.95"/>
    <n v="104.95"/>
    <x v="0"/>
    <x v="3"/>
    <s v="Nike"/>
    <x v="1"/>
    <s v="Featuring an internal 1/2 sleeve construction, the Air Jordan 1 Nova XX Shoe offers a snug fit without traditional laces. Underfoot, an Air-Sole unit at the heel provides lightweight cushioning that moves with you all day long."/>
    <n v="5"/>
    <x v="0"/>
    <n v="1"/>
    <s v="2020-04-13"/>
    <s v="15:36:36"/>
  </r>
  <r>
    <s v="Nike Air Max Tailwind IV"/>
    <s v="CK4122-100"/>
    <n v="159.94999999999999"/>
    <n v="111.97"/>
    <x v="3"/>
    <x v="3"/>
    <s v="Nike"/>
    <x v="1"/>
    <s v="Still the world and let your attitude shine in the Nike Air Max Tailwind IV. Highly influenced by the bad girl of Air, the Air Max Plus, it refreshes the '90s classic with reflective details that take the OG's fading to new levels. A richly textured upper uses mesh and high-gloss leather, while the crisp white midsole features bursts of visible cushioning for comfort and boundless energy."/>
    <n v="0"/>
    <x v="5"/>
    <n v="0"/>
    <s v="2020-04-13"/>
    <s v="15:36:36"/>
  </r>
  <r>
    <s v="Nike Flex RN 2019"/>
    <s v="AQ7483-001"/>
    <n v="69.95"/>
    <n v="69.95"/>
    <x v="1"/>
    <x v="3"/>
    <s v="Nike"/>
    <x v="1"/>
    <s v="The stretchable knit upper of the Nike Flex RN 2019 wraps you in softness as it expands and contracts with your foot. Dual-density foam layers supply durable cushioned comfort, while grooves on the outsole give you heel-to-toe flexibility."/>
    <n v="4.5"/>
    <x v="0"/>
    <n v="2"/>
    <s v="2020-04-13"/>
    <s v="15:36:36"/>
  </r>
  <r>
    <s v="Nike Mercurial Superfly 7 Club TF"/>
    <s v="AT7980-606"/>
    <n v="59.95"/>
    <n v="59.95"/>
    <x v="1"/>
    <x v="3"/>
    <s v="Nike"/>
    <x v="1"/>
    <s v="The Nike Mercurial Superfly 7 Club TF features a low-profile Dynamic Fit collar and synthetic material in the upper that wraps your foot for streamlined speed."/>
    <n v="0"/>
    <x v="5"/>
    <n v="0"/>
    <s v="2020-04-13"/>
    <s v="15:36:37"/>
  </r>
  <r>
    <s v="Nike Free X Metcon 2"/>
    <s v="CD8526-446"/>
    <n v="99.95"/>
    <n v="99.95"/>
    <x v="1"/>
    <x v="3"/>
    <s v="Nike"/>
    <x v="1"/>
    <m/>
    <n v="3"/>
    <x v="2"/>
    <n v="7"/>
    <s v="2020-04-13"/>
    <s v="15:36:37"/>
  </r>
  <r>
    <s v="Nike Mercurial Vapor 13 Academy MDS MG"/>
    <s v="CJ1292-703"/>
    <n v="74.95"/>
    <n v="74.95"/>
    <x v="1"/>
    <x v="3"/>
    <s v="Nike"/>
    <x v="1"/>
    <s v="Dream of speed and play fast in the Nike Mercurial Vapor 13 Academy MDS MG. A streamlined upper combines with a specialised soleplate for high-speed play and supercharged traction."/>
    <n v="0"/>
    <x v="5"/>
    <n v="0"/>
    <s v="2020-04-13"/>
    <s v="15:36:37"/>
  </r>
  <r>
    <s v="Nike Air Max Impact"/>
    <s v="CI1396-004"/>
    <n v="79.95"/>
    <n v="79.95"/>
    <x v="1"/>
    <x v="3"/>
    <s v="Nike"/>
    <x v="1"/>
    <s v="The Nike Air Max Impact infuses bold, expressive details into a design that's a beast on the court. Responsive cushioning helps soften hard landings, while the moulded heel clip and dual-strap system combine for a lightweight, locked-in feel."/>
    <n v="5"/>
    <x v="0"/>
    <n v="1"/>
    <s v="2020-04-13"/>
    <s v="15:36:37"/>
  </r>
  <r>
    <s v="Nike Classic Cortez"/>
    <s v="807471-103"/>
    <n v="69.95"/>
    <n v="69.95"/>
    <x v="1"/>
    <x v="3"/>
    <s v="Nike"/>
    <x v="1"/>
    <s v="The Nike Classic Cortez Women's Shoe is Nike's original running shoe, designed by Bill Bowerman and released in 1972. This version features a leather and synthetic leather construction for added durability."/>
    <n v="4.5"/>
    <x v="0"/>
    <n v="34"/>
    <s v="2020-04-13"/>
    <s v="15:36:38"/>
  </r>
  <r>
    <s v="Nike Air Max 90 Premium"/>
    <s v="CJ1794-600"/>
    <n v="119.95"/>
    <n v="119.95"/>
    <x v="0"/>
    <x v="3"/>
    <s v="Nike"/>
    <x v="1"/>
    <s v="The Nike Air Max 90 Premium pays tribute to the steadfast Royal Mail workers in London. Nike Air cushioning provides comfort for all-day wear, while fabric and leather on the upper combine breathability with durability. Details like crowns on the laces and colours inspired by Royal Mail uniforms nod to those who deliver day in and day out."/>
    <n v="5"/>
    <x v="0"/>
    <n v="2"/>
    <s v="2020-04-13"/>
    <s v="15:36:38"/>
  </r>
  <r>
    <s v="Nike Renew Run"/>
    <s v="CK6360-001"/>
    <n v="69.95"/>
    <n v="69.95"/>
    <x v="1"/>
    <x v="3"/>
    <s v="Nike"/>
    <x v="1"/>
    <s v="The Nike Renew Run keeps you moving with softer foam for a cushioned feel. Designed with the everyday runner in mind, this shoe delivers secure support and durable traction for comfort on the go."/>
    <n v="4.8"/>
    <x v="0"/>
    <n v="5"/>
    <s v="2020-04-13"/>
    <s v="15:36:38"/>
  </r>
  <r>
    <s v="Nike Air Max 270 Special Edition"/>
    <s v="CQ6549-001"/>
    <n v="149.94999999999999"/>
    <n v="149.94999999999999"/>
    <x v="0"/>
    <x v="3"/>
    <s v="Nike"/>
    <x v="1"/>
    <s v="Find unstoppable comfort in the Nike Air Max 270. The eye-catching Max Air 270 unit and Nike React foam midsole deliver cushioning that moves with you. A soft and minimal collar contours to your heel for an amazing fit. A glow-in-the-dark colourway celebrates the New Year."/>
    <n v="5"/>
    <x v="0"/>
    <n v="1"/>
    <s v="2020-04-13"/>
    <s v="15:36:39"/>
  </r>
  <r>
    <s v="Nike React Metcon AMP"/>
    <s v="CN5501-046"/>
    <n v="139.94999999999999"/>
    <n v="139.94999999999999"/>
    <x v="0"/>
    <x v="3"/>
    <s v="Nike"/>
    <x v="1"/>
    <s v="The Nike React Metcon AMP takes the stability and traction from the original and pairs it with React foam, Nike's most comfortable cushioning. It feels soft and springy with a breathable Flyknit and synthetic upper, but it's still stable enough to tackle lifting and high-impact workouts."/>
    <n v="0"/>
    <x v="5"/>
    <n v="0"/>
    <s v="2020-04-13"/>
    <s v="15:36:40"/>
  </r>
  <r>
    <s v="Nike Air Force 1 Sage Low"/>
    <s v="AR5339-002"/>
    <n v="89.95"/>
    <n v="89.95"/>
    <x v="1"/>
    <x v="3"/>
    <s v="Nike"/>
    <x v="1"/>
    <s v="Taking both height and craft to new levels, the Nike Air Force 1 Sage Low features a platform midsole and a pared-down upper for a bold yet feminine look."/>
    <n v="4.5"/>
    <x v="0"/>
    <n v="36"/>
    <s v="2020-04-13"/>
    <s v="15:36:40"/>
  </r>
  <r>
    <s v="Nike Air Max Triax 96"/>
    <s v="CD2053-105"/>
    <n v="109.95"/>
    <n v="109.95"/>
    <x v="0"/>
    <x v="3"/>
    <s v="Nike"/>
    <x v="1"/>
    <s v="More than 20 years after its initial release, the Nike Air Max Triax 96 returns as a cult classic. Featuring the same iconic shape and large-volume Air unit, it brings back the classic comfort and style you remember."/>
    <n v="5"/>
    <x v="0"/>
    <n v="2"/>
    <s v="2020-04-13"/>
    <s v="15:36:40"/>
  </r>
  <r>
    <s v="Nike Mercurial Vapor 13 Academy MDS TF"/>
    <s v="CJ1306-401"/>
    <n v="74.95"/>
    <n v="52.47"/>
    <x v="1"/>
    <x v="3"/>
    <s v="Nike"/>
    <x v="1"/>
    <s v="Dream of speed and play fast in the Nike Mercurial Vapor 13 Academy MDS TF. The soft upper wraps your foot for a second-skin fit, while the rubber sole helps supercharge traction on turf."/>
    <n v="0"/>
    <x v="5"/>
    <n v="0"/>
    <s v="2020-04-13"/>
    <s v="15:36:41"/>
  </r>
  <r>
    <s v="PG 3 NASA"/>
    <s v="CI2666-400"/>
    <n v="99.95"/>
    <n v="79.97"/>
    <x v="1"/>
    <x v="3"/>
    <s v="Nike"/>
    <x v="1"/>
    <s v="Paul George's moon shot took him from Palmdale to basketball stardom, and now he's heading to new heights. This space-themed version of the PG 3 offers sensational traction, springy responsiveness and lightweight containment for seamless moves between offence and defence."/>
    <n v="3.7"/>
    <x v="1"/>
    <n v="11"/>
    <s v="2020-04-13"/>
    <s v="15:36:41"/>
  </r>
  <r>
    <s v="Nike Mercurial Vapor 13 Academy MDS IC"/>
    <s v="CJ1300-401"/>
    <n v="74.95"/>
    <n v="52.47"/>
    <x v="1"/>
    <x v="3"/>
    <s v="Nike"/>
    <x v="1"/>
    <s v="Dream of speed and play fast in the Nike Mercurial Vapor 13 Academy MDS IC. The soft upper wraps your foot for a second-skin fit, while the rubber outsole helps supercharge traction on the court or the street."/>
    <n v="0"/>
    <x v="5"/>
    <n v="0"/>
    <s v="2020-04-13"/>
    <s v="15:36:41"/>
  </r>
  <r>
    <s v="Nike Tiempo Legend 8 Club MG"/>
    <s v="AT6107-606"/>
    <n v="44.95"/>
    <n v="44.95"/>
    <x v="2"/>
    <x v="3"/>
    <s v="Nike"/>
    <x v="1"/>
    <s v="The Nike Tiempo Legend 8 Club MG takes the touch of textured synthetic leather and adds a versatile multi-ground plate for traction on natural- and artificial-grass surfaces."/>
    <n v="0"/>
    <x v="5"/>
    <n v="0"/>
    <s v="2020-04-13"/>
    <s v="15:36:42"/>
  </r>
  <r>
    <s v="Nike Air Max 90"/>
    <s v="CI7395-100"/>
    <n v="109.95"/>
    <n v="109.95"/>
    <x v="0"/>
    <x v="3"/>
    <s v="Nike"/>
    <x v="1"/>
    <s v="The Nike Air Max 90 gets you ready for the most romantic day of the year while staying true to its '90s running roots. Max Air unit helps cushion each step, while the solid-rubber Waffle outsole maximises traction."/>
    <n v="0"/>
    <x v="5"/>
    <n v="0"/>
    <s v="2020-04-13"/>
    <s v="15:36:42"/>
  </r>
  <r>
    <s v="Nike Air VaporMax Flyknit 2 LXX"/>
    <s v="AT5673-700"/>
    <n v="365"/>
    <n v="365"/>
    <x v="4"/>
    <x v="3"/>
    <s v="Nike"/>
    <x v="1"/>
    <s v="The Nike Air VaporMax Flyknit 2 LXX places your foot directly on Air. By removing any layers in between and providing cushioning only where needed, it delivers the lightest, most flexible Air Max yet."/>
    <n v="0"/>
    <x v="5"/>
    <n v="0"/>
    <s v="2020-04-13"/>
    <s v="15:36:42"/>
  </r>
  <r>
    <s v="Nike Mercurial Superfly 7 Elite SE FG"/>
    <s v="CT1099-093"/>
    <n v="249.95"/>
    <n v="249.95"/>
    <x v="4"/>
    <x v="3"/>
    <s v="Nike"/>
    <x v="1"/>
    <s v="Everyone starts somewhere and Kylian Mbapp√© started on the pitches in Bondy. With green and gold details celebrating his home district, the Nike Mercurial Superfly 7 Elite SE FG pays tribute to greatness. A streamlined upper and Nike Aerotrak zone combine for fast-paced play to blow past the competition."/>
    <n v="0"/>
    <x v="5"/>
    <n v="0"/>
    <s v="2020-04-13"/>
    <s v="15:36:43"/>
  </r>
  <r>
    <s v="Nike Free RN 5.0 AW"/>
    <s v="BV7775-100"/>
    <n v="89.95"/>
    <n v="53.97"/>
    <x v="1"/>
    <x v="3"/>
    <s v="Nike"/>
    <x v="1"/>
    <s v="An ideal performer for runs up to 3 miles, the Nike Free RN 5.0 AW returns to its roots as a motion shoe. A stripped-down upper with single-layer mesh stretches and moves with you. Less foam in the midsole makes it easy to hit the ground running."/>
    <n v="5"/>
    <x v="0"/>
    <n v="1"/>
    <s v="2020-04-13"/>
    <s v="15:36:43"/>
  </r>
  <r>
    <s v="Air Jordan 1 Jester XX Low Laced"/>
    <s v="CI7815-602"/>
    <n v="79.95"/>
    <n v="79.95"/>
    <x v="1"/>
    <x v="3"/>
    <s v="Nike"/>
    <x v="1"/>
    <s v="The Air Jordan 1 Jester XX Low knows not to take things too seriously, except comfort. A real and synthetic leather upper is supportive where it counts, while the exaggerated midsole adds a little altitude with responsive cushioning."/>
    <n v="5"/>
    <x v="0"/>
    <n v="2"/>
    <s v="2020-04-13"/>
    <s v="15:36:44"/>
  </r>
  <r>
    <s v="Nike Metcon 5 Premium"/>
    <s v="CJ0818-146"/>
    <n v="119.95"/>
    <n v="119.95"/>
    <x v="0"/>
    <x v="3"/>
    <s v="Nike"/>
    <x v="1"/>
    <s v="The Nike Metcon 5 Premium arms you with stability for heavy lifting and traction for sprints during high-impact training. It combines breathability and durability to be your secret weapon in the gym."/>
    <n v="0"/>
    <x v="5"/>
    <n v="0"/>
    <s v="2020-04-13"/>
    <s v="15:36:44"/>
  </r>
  <r>
    <s v="Nike Free RN 5.0"/>
    <s v="CI1289-100"/>
    <n v="89.95"/>
    <n v="53.97"/>
    <x v="1"/>
    <x v="3"/>
    <s v="Nike"/>
    <x v="1"/>
    <s v="An ideal performer for low-mileage sprints, the Nike Free RN 5.0 returns to its roots as a running shoe. Lightweight mesh in the upper provides more stretch to feel like a second skin. Less foam in the midsole means you're ready to hit the ground running."/>
    <n v="0"/>
    <x v="5"/>
    <n v="0"/>
    <s v="2020-04-13"/>
    <s v="15:36:44"/>
  </r>
  <r>
    <s v="Nike Zoom Rival Fly"/>
    <s v="CD7287-003"/>
    <n v="79.95"/>
    <n v="47.97"/>
    <x v="1"/>
    <x v="3"/>
    <s v="Nike"/>
    <x v="1"/>
    <s v="Inspired by Japan's Ekiden relay runners, the Nike Zoom Rival Fly features a futuristic look with a Zoom Air unit in the forefoot that gives you responsive propulsion. Flex grooves underneath optimise toe-off and soft foam cushions your stride. The mesh and synthetic upper blends strength and breathability."/>
    <n v="0"/>
    <x v="5"/>
    <n v="0"/>
    <s v="2020-04-13"/>
    <s v="15:36:44"/>
  </r>
  <r>
    <s v="Nike SB Zoom Stefan Janoski Canvas RM"/>
    <s v="AR7718-001"/>
    <n v="69.95"/>
    <n v="69.95"/>
    <x v="1"/>
    <x v="3"/>
    <s v="Nike"/>
    <x v="1"/>
    <s v="The Nike SB Zoom Stefan Janoski Canvas RM pairs a minimal look with a modern fit. It has been updated with a new, plush sockliner and a flexible midsole for better boardfeel right out of the box."/>
    <n v="3.4"/>
    <x v="1"/>
    <n v="5"/>
    <s v="2020-04-13"/>
    <s v="15:36:45"/>
  </r>
  <r>
    <s v="Nike Tiempo Legend 8 Academy IC"/>
    <s v="AT6099-606"/>
    <n v="64.95"/>
    <n v="64.95"/>
    <x v="1"/>
    <x v="3"/>
    <s v="Nike"/>
    <x v="1"/>
    <s v="The Nike Tiempo Legend 8 Academy IC takes the legendary touch of calfskin leather and adds cushioning that equips you for the court or the streets. A mesh tongue and collar lining add breathability and street style."/>
    <n v="5"/>
    <x v="0"/>
    <n v="1"/>
    <s v="2020-04-13"/>
    <s v="15:36:45"/>
  </r>
  <r>
    <s v="Nike SB Bruin High"/>
    <s v="923112-001"/>
    <n v="79.95"/>
    <n v="55.97"/>
    <x v="1"/>
    <x v="3"/>
    <s v="Nike"/>
    <x v="1"/>
    <s v="The first Nike SB shoe designed specifically for women, the Nike SB Bruin High is built for exceptional comfort and board control. With classic Bruin design lines and details, this is a fresh take on a time-honoured shoe."/>
    <n v="4.2"/>
    <x v="0"/>
    <n v="6"/>
    <s v="2020-04-13"/>
    <s v="15:36:45"/>
  </r>
  <r>
    <s v="PG 3"/>
    <s v="AO2607-401"/>
    <n v="89.95"/>
    <n v="71.97"/>
    <x v="1"/>
    <x v="3"/>
    <s v="Nike"/>
    <x v="1"/>
    <s v="Paul George's moon shot took him from Palmdale to basketball stardom, and now he's heading to new heights with clouds under his feet. Built on an outsole inspired by moon craters, the PG 3 combines sensational traction with responsive Zoom Air cushioning that helps you move seamlessly between offence and defence."/>
    <n v="4"/>
    <x v="0"/>
    <n v="19"/>
    <s v="2020-04-13"/>
    <s v="15:36:45"/>
  </r>
  <r>
    <s v="Nike Free TR Ultra"/>
    <s v="AO3424-001"/>
    <n v="79.95"/>
    <n v="63.97"/>
    <x v="1"/>
    <x v="3"/>
    <s v="Nike"/>
    <x v="1"/>
    <s v="The Nike Free TR Ultra is lightweight and flexible to be quick and adaptable for whatever workout you take on. The slip-on design has Flywire cables to securely hold your foot. Soft, flexible foam cushioning has a wider surface area for more stability."/>
    <n v="1"/>
    <x v="3"/>
    <n v="1"/>
    <s v="2020-04-13"/>
    <s v="15:36:45"/>
  </r>
  <r>
    <s v="Nike PhantomVNM Club FG"/>
    <s v="AO0577-717"/>
    <n v="49.95"/>
    <n v="34.97"/>
    <x v="2"/>
    <x v="3"/>
    <s v="Nike"/>
    <x v="1"/>
    <s v="The Nike PhantomVNM Club FG is engineered for powerful, precise strikes that win games. A microtexture on the soft synthetic upper provides ball control, while the firm-ground plate provides the traction needed to unleash at any moment."/>
    <n v="0"/>
    <x v="5"/>
    <n v="0"/>
    <s v="2020-04-13"/>
    <s v="15:36:46"/>
  </r>
  <r>
    <s v="Nike MX-720-818"/>
    <s v="BQ5972-001"/>
    <n v="159.94999999999999"/>
    <n v="111.97"/>
    <x v="3"/>
    <x v="3"/>
    <s v="Nike"/>
    <x v="1"/>
    <s v="Disrupt the universe in your Nike MX-720-818. Featuring materials inspired by spacesuits and quilted stitching on the upper, it takes the largest Air unit to date and blends it with the futuristic look of the final frontier. Mesh on the upper keeps your feet cool while the clear sole features the black and grey reminiscent of deep space."/>
    <n v="0"/>
    <x v="5"/>
    <n v="0"/>
    <s v="2020-04-13"/>
    <s v="15:36:46"/>
  </r>
  <r>
    <s v="Air Jordan 7 Retro"/>
    <s v="313358-006"/>
    <n v="159.94999999999999"/>
    <n v="111.97"/>
    <x v="3"/>
    <x v="3"/>
    <s v="Nike"/>
    <x v="1"/>
    <s v="The Air Jordan 7 Retro celebrates MJ's championship legacy with a reissue of his 7th game shoe, the one he famously wore to gold-medal glory."/>
    <n v="4.8"/>
    <x v="0"/>
    <n v="4"/>
    <s v="2020-04-13"/>
    <s v="15:36:47"/>
  </r>
  <r>
    <s v="Nike SFB Gen 2 20cm (approx.)"/>
    <s v="922474-001"/>
    <n v="139.94999999999999"/>
    <n v="139.94999999999999"/>
    <x v="0"/>
    <x v="3"/>
    <s v="Nike"/>
    <x v="1"/>
    <s v="Made from durable nylon canvas and synthetic leather, the Nike SFB Gen 2 20cm (approx.) is a lightweight tactical boot designed for speed and flexibility over rough terrain. Inspired by Nike Free technology, the flexible sole is equipped with an aggressive traction pattern for multi-surface grip and an internal rock shield to help prevent punctures."/>
    <n v="3.8"/>
    <x v="1"/>
    <n v="15"/>
    <s v="2020-04-13"/>
    <s v="15:36:47"/>
  </r>
  <r>
    <s v="Nike Mercurial Superfly 7 Elite MDS FG"/>
    <s v="BQ5469-703"/>
    <n v="249.95"/>
    <n v="249.95"/>
    <x v="4"/>
    <x v="3"/>
    <s v="Nike"/>
    <x v="1"/>
    <s v="Dream of speed and play fast in the Nike Mercurial Superfly 7 Elite MDS FG. A streamlined upper combines with a Nike Aerowtrac zone for high-speed play and supercharged traction."/>
    <n v="5"/>
    <x v="0"/>
    <n v="1"/>
    <s v="2020-04-13"/>
    <s v="15:36:47"/>
  </r>
  <r>
    <s v="Nike Epic Phantom React"/>
    <s v="CI1290-100"/>
    <n v="139.94999999999999"/>
    <n v="83.97"/>
    <x v="0"/>
    <x v="3"/>
    <s v="Nike"/>
    <x v="1"/>
    <s v="Soft to the touch, the Nike Epic Phantom React lets go of laces for a slip-on style that gets you up and running in no time. A snug, secure, sock-like fit within a breathable Flyknit and synthetic upper feels as though the Phantom &quot;disappears&quot; as you run."/>
    <n v="5"/>
    <x v="0"/>
    <n v="2"/>
    <s v="2020-04-13"/>
    <s v="15:36:48"/>
  </r>
  <r>
    <s v="Nike Air Max 720 SE"/>
    <s v="BV6484-002"/>
    <n v="159.94999999999999"/>
    <n v="111.97"/>
    <x v="3"/>
    <x v="3"/>
    <s v="Nike"/>
    <x v="1"/>
    <s v="Boasting Nike's tallest Air unit to date, the Nike Air Max 720 SE offers 360 degrees of cushioning and then some. With a jaw-dropping outsole and moulded upper, this shoe brings future style to the present day."/>
    <n v="0"/>
    <x v="5"/>
    <n v="0"/>
    <s v="2020-04-13"/>
    <s v="15:36:48"/>
  </r>
  <r>
    <s v="Nike Air Huarache Ultra"/>
    <s v="885118-001"/>
    <n v="89.95"/>
    <n v="71.97"/>
    <x v="1"/>
    <x v="3"/>
    <s v="Nike"/>
    <x v="1"/>
    <s v="The Nike Air Huarache Ultra Women's Sandal helps keep your feet cool and comfortable on warmer days."/>
    <n v="4.5999999999999996"/>
    <x v="0"/>
    <n v="12"/>
    <s v="2020-04-13"/>
    <s v="15:36:48"/>
  </r>
  <r>
    <s v="Nike Wildhorse 6"/>
    <s v="BV7099-400"/>
    <n v="99.95"/>
    <n v="99.95"/>
    <x v="1"/>
    <x v="3"/>
    <s v="Nike"/>
    <x v="1"/>
    <s v="The Nike Wildhorse 6 keeps it stable, secure and lightweight on the trail. An updated outsole delivers the traction you need, while a foam midsole keeps you cushioned on your run."/>
    <n v="4.5"/>
    <x v="0"/>
    <n v="2"/>
    <s v="2020-04-13"/>
    <s v="15:36:48"/>
  </r>
  <r>
    <s v="Nike Air Max 270 React SE"/>
    <s v="BV3387-400"/>
    <n v="139.94999999999999"/>
    <n v="139.94999999999999"/>
    <x v="0"/>
    <x v="3"/>
    <s v="Nike"/>
    <x v="1"/>
    <s v="Nike's first lifestyle Air Max meets the softest, smoothest and most resilient foam yet in the Nike Air Max 270 React. The design draws from the Air Max pantheon, showcasing Nike's greatest innovation with its large window. Details on the upper take inspiration from bubble wrap and add a playful, modern style that looks as good as it feels."/>
    <n v="0"/>
    <x v="5"/>
    <n v="0"/>
    <s v="2020-04-13"/>
    <s v="15:36:48"/>
  </r>
  <r>
    <s v="Nike Benassi JDI BETRUE"/>
    <s v="CD2717-001"/>
    <n v="44.95"/>
    <n v="44.95"/>
    <x v="2"/>
    <x v="3"/>
    <s v="Nike"/>
    <x v="1"/>
    <s v="The Nike Benassi JDI BETRUE Slide creates lightweight comfort in a classic design, while the soft foam sole cushions your every step."/>
    <n v="4.3"/>
    <x v="0"/>
    <n v="3"/>
    <s v="2020-04-13"/>
    <s v="15:36:49"/>
  </r>
  <r>
    <s v="Nike Zoom Rise"/>
    <s v="BQ5467-101"/>
    <n v="119.95"/>
    <n v="83.97"/>
    <x v="0"/>
    <x v="3"/>
    <s v="Nike"/>
    <x v="1"/>
    <s v="Bounce like never before in the Zoom Rise, Nike Basketball's artfully crafted creation for the upwardly mobile. This mid-top provides containment and support up through the ankle, while an extra-large Nike Zoom Air unit under the ball of your foot redefines how responsive a shoe can be."/>
    <n v="4"/>
    <x v="0"/>
    <n v="2"/>
    <s v="2020-04-13"/>
    <s v="15:36:49"/>
  </r>
  <r>
    <s v="Nike Tiempo Legend 8 Club IC"/>
    <s v="AT6110-004"/>
    <n v="44.95"/>
    <n v="31.47"/>
    <x v="2"/>
    <x v="3"/>
    <s v="Nike"/>
    <x v="1"/>
    <s v="The Nike Tiempo Legend 8 Club IC takes the touch of textured synthetic leather and adds a grippy rubber outsole for multi-directional traction."/>
    <n v="2"/>
    <x v="4"/>
    <n v="1"/>
    <s v="2020-04-13"/>
    <s v="15:36:49"/>
  </r>
  <r>
    <s v="Nike Air Max 2017"/>
    <s v="849560-001"/>
    <n v="159.94999999999999"/>
    <n v="159.94999999999999"/>
    <x v="3"/>
    <x v="3"/>
    <s v="Nike"/>
    <x v="1"/>
    <s v="The Nike Air Max 2017 Women's Shoe features a seamless Flymesh upper for support and breathability. Iconic Max Air cushioning provides a lightweight, smooth feel with each step, whether you're running your three-miler or running your day."/>
    <n v="3.5"/>
    <x v="1"/>
    <n v="18"/>
    <s v="2020-04-13"/>
    <s v="15:36:50"/>
  </r>
  <r>
    <s v="Nike Flex RN 2018"/>
    <s v="AA7408-008"/>
    <n v="74.95"/>
    <n v="59.97"/>
    <x v="1"/>
    <x v="3"/>
    <s v="Nike"/>
    <x v="1"/>
    <s v="The Nike Flex RN 2018 Women's Running Shoe delivers a flexible fit with a lightweight knit construction to help your runs feel free and easy."/>
    <n v="3.2"/>
    <x v="1"/>
    <n v="15"/>
    <s v="2020-04-13"/>
    <s v="15:36:50"/>
  </r>
  <r>
    <s v="NikeCourt Royale AC"/>
    <s v="BQ9138-601"/>
    <n v="44.95"/>
    <n v="31.47"/>
    <x v="2"/>
    <x v="3"/>
    <s v="Nike"/>
    <x v="1"/>
    <s v="Winning in both style and comfort, the NikeCourt Royale AC is as easy to get on as it is to pair with your entire warm-weather wardrobe. A hidden gore strap keeps the canvas upper looking clean and classic while easing it on and off."/>
    <n v="5"/>
    <x v="0"/>
    <n v="1"/>
    <s v="2020-04-13"/>
    <s v="15:36:50"/>
  </r>
  <r>
    <s v="Jordan Air Latitude 720"/>
    <s v="AV5187-602"/>
    <n v="159.94999999999999"/>
    <n v="127.97"/>
    <x v="3"/>
    <x v="3"/>
    <s v="Nike"/>
    <x v="1"/>
    <s v="Boasting a bold 720 Air unit, the Jordan Air Latitude 720 offers 360 degrees of cushioning and then some. This attention-grabbing, AJ 8‚Äìinspired shoe is a celebration of '90s Jordan heritage, big-time Air and street-ready comfort."/>
    <n v="5"/>
    <x v="0"/>
    <n v="1"/>
    <s v="2020-04-13"/>
    <s v="15:36:51"/>
  </r>
  <r>
    <s v="Nike Phantom Vision 2 Club Dynamic Fit TF"/>
    <s v="CD4173-606"/>
    <n v="59.95"/>
    <n v="59.95"/>
    <x v="1"/>
    <x v="3"/>
    <s v="Nike"/>
    <x v="1"/>
    <s v="The Nike Phantom Vision 2 Club Dynamic Fit TF provides precise touch to win. A foot-hugging inner sleeve combines with a textured synthetic leather outer layer to create a boot for the finishers, the providers and the battlers of tomorrow's game."/>
    <n v="0"/>
    <x v="5"/>
    <n v="0"/>
    <s v="2020-04-13"/>
    <s v="15:36:51"/>
  </r>
  <r>
    <s v="Nike Air Force 1 '07 SE"/>
    <s v="AA0287-002"/>
    <n v="84.95"/>
    <n v="67.97"/>
    <x v="1"/>
    <x v="3"/>
    <s v="Nike"/>
    <x v="1"/>
    <s v="The legend lives on in the Nike Air Force 1 '07 SE. This fresh take on an icon gives you classic style while playing up the AF-1's versatility with new colours and materials."/>
    <n v="3.6"/>
    <x v="1"/>
    <n v="5"/>
    <s v="2020-04-13"/>
    <s v="15:36:51"/>
  </r>
  <r>
    <s v="Nike Zoom Fly 3 Premium"/>
    <s v="BV7756-001"/>
    <n v="149.94999999999999"/>
    <n v="104.97"/>
    <x v="0"/>
    <x v="3"/>
    <s v="Nike"/>
    <x v="1"/>
    <s v="Inspired by the Vaporfly, the Nike Zoom Fly 3 gives distance runners race-day comfort and durability. The power of a carbon-fibre plate keeps you in the running mile after mile."/>
    <n v="5"/>
    <x v="0"/>
    <n v="1"/>
    <s v="2020-04-13"/>
    <s v="15:36:51"/>
  </r>
  <r>
    <s v="Nike SB Alleyoop"/>
    <s v="CJ0882-001"/>
    <n v="64.95"/>
    <n v="64.95"/>
    <x v="1"/>
    <x v="3"/>
    <s v="Nike"/>
    <x v="1"/>
    <s v="The Nike SB Alleyoop delivers comfort that lasts in a low-top silhouette. Soft suede and plush foam hug and support your foot, long after the sun goes down."/>
    <n v="0"/>
    <x v="5"/>
    <n v="0"/>
    <s v="2020-04-13"/>
    <s v="15:36:52"/>
  </r>
  <r>
    <s v="Nike Mercurial Vapor 13 Elite SE FG"/>
    <s v="CD6720-808"/>
    <n v="219.95"/>
    <n v="219.95"/>
    <x v="4"/>
    <x v="3"/>
    <s v="Nike"/>
    <x v="1"/>
    <s v="Building on the 360-degree Flyknit innovation of the 12, the Nike Mercurial Vapor 13 Elite SE FG adds a Nike Aerowtrac zone to the forefoot and a slightly stiffer chassis to help supercharge traction."/>
    <n v="0"/>
    <x v="5"/>
    <n v="0"/>
    <s v="2020-04-13"/>
    <s v="15:36:52"/>
  </r>
  <r>
    <s v="Nike Air VaporMax 2019"/>
    <s v="AR6632-603"/>
    <n v="159.94999999999999"/>
    <n v="95.97"/>
    <x v="3"/>
    <x v="3"/>
    <s v="Nike"/>
    <x v="1"/>
    <s v="Designed for running but adopted by the street, the Nike Air VaporMax 2019 features the lightest, most flexible Air Max cushioning to date. A stretch woven material wraps your foot for lightweight support and stability, while an external reinforcement in the heel secures the back of your foot."/>
    <n v="3.5"/>
    <x v="1"/>
    <n v="11"/>
    <s v="2020-04-13"/>
    <s v="15:36:52"/>
  </r>
  <r>
    <s v="Nike Air Zoom Structure 22"/>
    <s v="AA1640-002"/>
    <n v="99.95"/>
    <n v="99.95"/>
    <x v="1"/>
    <x v="3"/>
    <s v="Nike"/>
    <x v="1"/>
    <s v="The Nike Air Zoom Structure 22 Women's Running Shoe looks fast and feels secure. Engineered mesh, a heel overlay and dynamic support throughout the midfoot all work together to provide a smooth, stable ride."/>
    <n v="4.3"/>
    <x v="0"/>
    <n v="14"/>
    <s v="2020-04-13"/>
    <s v="15:36:52"/>
  </r>
  <r>
    <s v="NikeCourt Air Zoom Vapor X"/>
    <s v="AA8027-109"/>
    <n v="149.94999999999999"/>
    <n v="149.94999999999999"/>
    <x v="0"/>
    <x v="3"/>
    <s v="Nike"/>
    <x v="1"/>
    <s v="The NikeCourt Air Zoom Vapor X has an updated Dynamic Fit system with a full-length foot frame to provide ultimate control. Its new generative outsole combined with a Zoom Air unit provides a lightweight, responsive feel on the court."/>
    <n v="4"/>
    <x v="0"/>
    <n v="3"/>
    <s v="2020-04-13"/>
    <s v="15:36:53"/>
  </r>
  <r>
    <s v="LeBron Soldier 13 SFG"/>
    <s v="AR4225-100"/>
    <n v="119.95"/>
    <n v="95.97"/>
    <x v="0"/>
    <x v="3"/>
    <s v="Nike"/>
    <x v="1"/>
    <s v="LeBron works hard in the offseason, getting stronger and fine-tuning his already devastating skills. Inspired by his dedication and commitment to inclusivity, the Soldier 13 SFG combines LeBron-tested cushioning, containment and support with a wide, flexible collar and lace-free closure that lets all players get in and out of the shoe with ease."/>
    <n v="4.2"/>
    <x v="0"/>
    <n v="6"/>
    <s v="2020-04-13"/>
    <s v="15:36:53"/>
  </r>
  <r>
    <s v="Air Jordan 13 Retro"/>
    <s v="414571-030"/>
    <n v="159.94999999999999"/>
    <n v="159.94999999999999"/>
    <x v="3"/>
    <x v="3"/>
    <s v="Nike"/>
    <x v="1"/>
    <s v="Featuring a panther-inspired design that takes after Michael Jordan's on-court presence, the Air Jordan 13 Retro is based on the OG model and has the same responsive cushioning and premium materials that made it famous in the '90s."/>
    <n v="3.9"/>
    <x v="1"/>
    <n v="34"/>
    <s v="2020-04-13"/>
    <s v="15:36:53"/>
  </r>
  <r>
    <s v="Nike React Element 55 Premium"/>
    <s v="CD6964-002"/>
    <n v="119.95"/>
    <n v="71.97"/>
    <x v="0"/>
    <x v="3"/>
    <s v="Nike"/>
    <x v="1"/>
    <s v="The Nike React Element 55 is a balanced blend of classic design and forward-looking innovation. Nike React foam delivers lightweight, bouncy comfort, while rubber outsole pods and an exaggerated outsole offer a cutting-edge look that begs a reaction."/>
    <n v="4"/>
    <x v="0"/>
    <n v="1"/>
    <s v="2020-04-13"/>
    <s v="15:36:53"/>
  </r>
  <r>
    <s v="Nike Zoom Pegasus Turbo 2"/>
    <s v="CN7383-300"/>
    <n v="159.94999999999999"/>
    <n v="159.94999999999999"/>
    <x v="3"/>
    <x v="3"/>
    <s v="Nike"/>
    <x v="1"/>
    <s v="The Nike Zoom Pegasus Turbo 2 is updated with a featherlight upper, while Nike ZoomX foam brings revolutionary responsiveness to your long distance training."/>
    <n v="0"/>
    <x v="5"/>
    <n v="0"/>
    <s v="2020-04-13"/>
    <s v="15:36:54"/>
  </r>
  <r>
    <s v="Nike Air Max 97"/>
    <s v="CI7388-600"/>
    <n v="169.95"/>
    <n v="169.95"/>
    <x v="3"/>
    <x v="3"/>
    <s v="Nike"/>
    <x v="1"/>
    <s v="The Nike Air Max 97 keeps a sneaker icon going strong with the same design details that made its reputation from the beginning: water-ripple lines, reflective piping and full-length Max Air cushioning."/>
    <n v="5"/>
    <x v="0"/>
    <n v="1"/>
    <s v="2020-04-13"/>
    <s v="15:36:54"/>
  </r>
  <r>
    <s v="Nike Free RN Flyknit 3.0"/>
    <s v="BV7782-001"/>
    <n v="119.95"/>
    <n v="71.97"/>
    <x v="0"/>
    <x v="3"/>
    <s v="Nike"/>
    <x v="1"/>
    <s v="Never worry about laces in the Nike Free RN Flyknit 3.0. This remix leaves them out‚Äîletting you slip in quickly and hit your stride even faster. Supportive yarns join stretchy technology for a lightweight upper that feels as good as it looks. Heel-to-toe grooves in the outsole move and bend with every stride."/>
    <n v="0"/>
    <x v="5"/>
    <n v="0"/>
    <s v="2020-04-13"/>
    <s v="15:36:55"/>
  </r>
  <r>
    <s v="Nike Air Force 1 GORE-TEX ¬Æ"/>
    <s v="CK2630-001"/>
    <n v="129.94999999999999"/>
    <n v="103.97"/>
    <x v="0"/>
    <x v="3"/>
    <s v="Nike"/>
    <x v="1"/>
    <s v="The Nike Air Force 1 GORE-TEX ¬Æ retools the classic Air Force 1 with a street-approved design that meets the standards of GORE-TEX ¬Æ waterproof technology. It features water-wicking flat laces, a GORE-TEX ¬Æ bootie and GORE-TEX ¬Æ branding on the heel."/>
    <n v="4.0999999999999996"/>
    <x v="0"/>
    <n v="18"/>
    <s v="2020-04-13"/>
    <s v="15:36:55"/>
  </r>
  <r>
    <s v="Nike Air Zoom Pegasus 36"/>
    <s v="CN6867-001"/>
    <n v="109.95"/>
    <n v="109.95"/>
    <x v="0"/>
    <x v="3"/>
    <s v="Nike"/>
    <x v="1"/>
    <s v="The iconic Nike Air Zoom Pegasus 36 returns with more cooling perforations and mesh in the upper that targets breathability across high-heat areas. A slimmer heel collar and tongue reduces bulk, while exposed cables give you a snug fit at higher speeds."/>
    <n v="0"/>
    <x v="5"/>
    <n v="0"/>
    <s v="2020-04-13"/>
    <s v="15:36:55"/>
  </r>
  <r>
    <s v="Nike Phantom Venom Academy TF"/>
    <s v="AO0571-606"/>
    <n v="74.95"/>
    <n v="74.95"/>
    <x v="1"/>
    <x v="3"/>
    <s v="Nike"/>
    <x v="1"/>
    <s v="The Nike Phantom Venom Academy TF is engineered for powerful, precise strikes that win games. Ridges on the instep help create spin to control the flight of the ball. The sole provides the turf traction needed to unleash at any moment."/>
    <n v="5"/>
    <x v="0"/>
    <n v="1"/>
    <s v="2020-04-13"/>
    <s v="15:36:55"/>
  </r>
  <r>
    <s v="Kyrie 4"/>
    <s v="943806-602"/>
    <n v="109.95"/>
    <n v="109.95"/>
    <x v="0"/>
    <x v="3"/>
    <s v="Nike"/>
    <x v="1"/>
    <s v="The Kyrie 4 Men's Basketball Shoe is ultra-flexible, responsive and supportive. It's designed for Kyrie Irving's sudden changes of direction and smooth yet rapid playing style."/>
    <n v="4.0999999999999996"/>
    <x v="0"/>
    <n v="19"/>
    <s v="2020-04-13"/>
    <s v="15:36:55"/>
  </r>
  <r>
    <s v="Nike Metcon 4 XD Patch"/>
    <s v="BQ7978-001"/>
    <n v="119.95"/>
    <n v="119.95"/>
    <x v="0"/>
    <x v="3"/>
    <s v="Nike"/>
    <x v="1"/>
    <s v="Designed to withstand the demands of cross-training, the Nike Metcon 4 XD Patch delivers abrasion resistance with a 3D-printed upper for long-lasting wear. It comes with a set of 6 patches so you can customise your look with what motivates you most."/>
    <n v="0"/>
    <x v="5"/>
    <n v="0"/>
    <s v="2020-04-13"/>
    <s v="15:36:56"/>
  </r>
  <r>
    <s v="NikeCourt Royale SL"/>
    <s v="844896-002"/>
    <n v="39.950000000000003"/>
    <n v="31.97"/>
    <x v="2"/>
    <x v="3"/>
    <s v="Nike"/>
    <x v="1"/>
    <s v="As fresh as the day it debuted, the NikeCourt Royale SL features classic, clean lines, a durable synthetic leather upper and a rubber cupsole for all-day comfort."/>
    <n v="0"/>
    <x v="5"/>
    <n v="0"/>
    <s v="2020-04-13"/>
    <s v="15:36:56"/>
  </r>
  <r>
    <s v="Nike React Metcon"/>
    <s v="BQ6046-010"/>
    <n v="129.94999999999999"/>
    <n v="129.94999999999999"/>
    <x v="0"/>
    <x v="3"/>
    <s v="Nike"/>
    <x v="1"/>
    <s v="The Nike React Metcon takes the stability and traction from the training original and pairs it with Nike's most comfortable cushioning. Tackle high-impact and lifting workouts with a light, breathable upper and durable grip to keep you going."/>
    <n v="3.7"/>
    <x v="1"/>
    <n v="3"/>
    <s v="2020-04-13"/>
    <s v="15:36:56"/>
  </r>
  <r>
    <s v="Nike Phantom Vision 2 Academy Dynamic Fit TF"/>
    <s v="CD4172-606"/>
    <n v="84.95"/>
    <n v="84.95"/>
    <x v="1"/>
    <x v="3"/>
    <s v="Nike"/>
    <x v="1"/>
    <s v="The Nike Phantom Vision 2 Academy Dynamic Fit TF has a textured NIKESKIN overlay for durability and precise touch. Covered laces keep your striking surface clear."/>
    <n v="0"/>
    <x v="5"/>
    <n v="0"/>
    <s v="2020-04-13"/>
    <s v="15:36:56"/>
  </r>
  <r>
    <s v="Nike ZoomX Vista Grind SP"/>
    <s v="CT5770-300"/>
    <n v="149.94999999999999"/>
    <n v="149.94999999999999"/>
    <x v="0"/>
    <x v="3"/>
    <s v="Nike"/>
    <x v="1"/>
    <s v="The Nike ZoomX Vista Grind SP is proof of the improbable, bringing you to a bold new place that's rebellious and forward thinking. Recycled foam from the Nike ZoomX family plus lightweight fabric and durable overlays come together to give the shoe a modern look and classic comfort."/>
    <n v="5"/>
    <x v="0"/>
    <n v="1"/>
    <s v="2020-04-13"/>
    <s v="15:36:56"/>
  </r>
  <r>
    <s v="Nike Air Max 90"/>
    <s v="CU3004-176"/>
    <n v="99.95"/>
    <n v="99.95"/>
    <x v="1"/>
    <x v="3"/>
    <s v="Nike"/>
    <x v="1"/>
    <s v="30 years after its original release, the Nike Air Max 90 is back to celebrate the new year. A tonal graphic print, inspired by the folk art of paper cutting, celebrates breakthrough moments from the past that also coincided with the Year of the Rat. Soft, sateen-like material, classic TPU accents and hints of metallic silver finish this design that marks the beginning of a new decade and zodiac cycle."/>
    <n v="0"/>
    <x v="5"/>
    <n v="0"/>
    <s v="2020-04-13"/>
    <s v="15:36:57"/>
  </r>
  <r>
    <s v="Nike Air Max 270 React"/>
    <s v="CI3899-200"/>
    <n v="129.94999999999999"/>
    <n v="129.94999999999999"/>
    <x v="0"/>
    <x v="3"/>
    <s v="Nike"/>
    <x v="1"/>
    <s v="The Nike Air Max 270 React uses lightweight, layered, no-sew materials to create a modern style that looks as good as it feels."/>
    <n v="4.3"/>
    <x v="0"/>
    <n v="6"/>
    <s v="2020-04-13"/>
    <s v="15:36:57"/>
  </r>
  <r>
    <s v="Nike Zoom Fly SP Fast"/>
    <s v="BV0389-001"/>
    <n v="169.95"/>
    <n v="101.97"/>
    <x v="3"/>
    <x v="3"/>
    <s v="Nike"/>
    <x v="1"/>
    <s v="The Nike Zoom Fly SP Fast Shoe features a deconstructed upper to make the shoe lightweight and distraction-free. Underfoot, Nike React technology combines with a full-length carbon-infused nylon plate to deliver revolutionary energy return."/>
    <n v="0"/>
    <x v="5"/>
    <n v="0"/>
    <s v="2020-04-13"/>
    <s v="15:36:57"/>
  </r>
  <r>
    <s v="Nike Drop-Type"/>
    <s v="CQ0989-002"/>
    <n v="59.95"/>
    <n v="59.95"/>
    <x v="1"/>
    <x v="3"/>
    <s v="Nike"/>
    <x v="1"/>
    <s v="With DIY attitude and classic tennis shoe appeal, the Nike Drop-Type puts a raw, experimental edge on an iconic look. Featuring distinct lines that borrow from the NikeCourt series, an exposed foam tongue and N354 branding, it lets your shoes do the talking."/>
    <n v="4"/>
    <x v="0"/>
    <n v="1"/>
    <s v="2020-04-13"/>
    <s v="15:36:58"/>
  </r>
  <r>
    <s v="Nike Air Max 98 SE"/>
    <s v="CI7379-400"/>
    <n v="159.94999999999999"/>
    <n v="159.94999999999999"/>
    <x v="3"/>
    <x v="3"/>
    <s v="Nike"/>
    <x v="1"/>
    <s v="Always one step ahead, the Nike Air Max 98 SE features the OG design lines that were inspired by the walls of the Grand Canyon. Its fluid, textured look and full-length Nike Air cushioning set it apart, while the gradient colours add Nike heritage."/>
    <n v="0"/>
    <x v="5"/>
    <n v="0"/>
    <s v="2020-04-13"/>
    <s v="15:36:58"/>
  </r>
  <r>
    <s v="Nike Zoom Rival Fly 2"/>
    <s v="CN6881-300"/>
    <n v="79.95"/>
    <n v="79.95"/>
    <x v="1"/>
    <x v="3"/>
    <s v="Nike"/>
    <x v="1"/>
    <s v="The Nike Zoom Rival Fly 2 features a futuristic look with cushioning in the forefoot that gives a responsive feel. Flex grooves underneath optimise toe-off and soft foam cushions your stride."/>
    <n v="0"/>
    <x v="5"/>
    <n v="0"/>
    <s v="2020-04-13"/>
    <s v="15:36:58"/>
  </r>
  <r>
    <s v="Nike MX-720-818"/>
    <s v="CI3869-500"/>
    <n v="159.94999999999999"/>
    <n v="159.94999999999999"/>
    <x v="3"/>
    <x v="3"/>
    <s v="Nike"/>
    <x v="1"/>
    <s v="The Nike MX-720-818 uses materials inspired by spacesuits with quilted stitching, for a futuristic take on classic Air Max DNA."/>
    <n v="0"/>
    <x v="5"/>
    <n v="0"/>
    <s v="2020-04-13"/>
    <s v="15:36:59"/>
  </r>
  <r>
    <s v="Nike Blazer Low LE"/>
    <s v="AV9370-001"/>
    <n v="69.95"/>
    <n v="55.97"/>
    <x v="1"/>
    <x v="3"/>
    <s v="Nike"/>
    <x v="1"/>
    <s v="The Nike Blazer Low LE refines the old-school basketball icon with updated details."/>
    <n v="5"/>
    <x v="0"/>
    <n v="2"/>
    <s v="2020-04-13"/>
    <s v="15:36:59"/>
  </r>
  <r>
    <s v="Nike Zoom Pegasus Turbo 2 Rise"/>
    <s v="BV1134-001"/>
    <n v="159.94999999999999"/>
    <n v="95.97"/>
    <x v="3"/>
    <x v="3"/>
    <s v="Nike"/>
    <x v="1"/>
    <s v="The Nike Zoom Pegasus Turbo 2 Rise is updated with a featherlight upper, while innovative foam brings revolutionary responsiveness to your long-distance training."/>
    <n v="4"/>
    <x v="0"/>
    <n v="5"/>
    <s v="2020-04-13"/>
    <s v="15:37:00"/>
  </r>
  <r>
    <s v="Nike Air Max 98"/>
    <s v="CT1531-001"/>
    <n v="159.94999999999999"/>
    <n v="159.94999999999999"/>
    <x v="3"/>
    <x v="3"/>
    <s v="Nike"/>
    <x v="1"/>
    <s v="At a local football club in the gritty Parisian suburb of Bondy, in between grey concrete housing projects, a kid named Kylian Mbapp√© practised his game. It didn't take long before that kid hit the world stage and became one of football's biggest superstars. The Nike Air Max 98 celebrates Mbapp√©'s childhood dream with a sneaker that brings the legacy of Bondy to the neighbourhoods of the world."/>
    <n v="0"/>
    <x v="5"/>
    <n v="0"/>
    <s v="2020-04-13"/>
    <s v="15:37:00"/>
  </r>
  <r>
    <s v="Nike Air Max Dia SE"/>
    <s v="AR7410-603"/>
    <n v="89.95"/>
    <n v="59.97"/>
    <x v="1"/>
    <x v="3"/>
    <s v="Nike"/>
    <x v="1"/>
    <s v="The Nike Air Max Dia SE features sleek lines and a sheer upper that combine classic Air Max elements into a lightweight, comfy and versatile icon. Together with its smart toe-down profile and extra lift, the Nike Air Max Dia SE offers an ever-bigger expression of Nike Air."/>
    <n v="4.8"/>
    <x v="0"/>
    <n v="20"/>
    <s v="2020-04-13"/>
    <s v="15:37:01"/>
  </r>
  <r>
    <s v="Nike Mercurial Superfly 7 Academy MDS TF"/>
    <s v="BQ5435-401"/>
    <n v="89.95"/>
    <n v="89.95"/>
    <x v="1"/>
    <x v="3"/>
    <s v="Nike"/>
    <x v="1"/>
    <s v="Dream of speed and play fast in the Nike Mercurial Superfly 7 Academy MDS TF. The soft upper wraps your foot for a second-skin fit, while the rubber sole helps supercharge traction on turf."/>
    <n v="0"/>
    <x v="5"/>
    <n v="0"/>
    <s v="2020-04-13"/>
    <s v="15:37:01"/>
  </r>
  <r>
    <s v="Nike Tanjun"/>
    <s v="812655-011"/>
    <n v="87.95"/>
    <n v="39.97"/>
    <x v="1"/>
    <x v="3"/>
    <s v="Nike"/>
    <x v="1"/>
    <s v="Named after the Japanese word for simplicity, the Nike Tanjun Women's Shoe offers an elegant, modern design for an elevated everyday look."/>
    <n v="4"/>
    <x v="0"/>
    <n v="53"/>
    <s v="2020-04-13"/>
    <s v="15:37:01"/>
  </r>
  <r>
    <s v="Nike Air Max 90"/>
    <s v="325213-139"/>
    <n v="79.95"/>
    <n v="75.97"/>
    <x v="1"/>
    <x v="3"/>
    <s v="Nike"/>
    <x v="1"/>
    <s v="The Nike Air Max 90 Women's Shoe honours its roots with a supportive upper and the excellent cushioning that made the original a favourite."/>
    <n v="3.6"/>
    <x v="1"/>
    <n v="5"/>
    <s v="2020-04-13"/>
    <s v="15:37:01"/>
  </r>
  <r>
    <s v="Nike Air Max 720 BETRUE"/>
    <s v="CJ5472-900"/>
    <n v="159.94999999999999"/>
    <n v="159.94999999999999"/>
    <x v="3"/>
    <x v="3"/>
    <s v="Nike"/>
    <x v="1"/>
    <s v="Designed in collaboration with Gilbert Baker, the Nike Air Max 720 BETRUE features a rainbow-coloured upper inspired by, and in celebration of, the LGBTQ community."/>
    <n v="5"/>
    <x v="0"/>
    <n v="1"/>
    <s v="2020-04-13"/>
    <s v="15:37:01"/>
  </r>
  <r>
    <s v="Nike Odyssey React"/>
    <s v="AO9820-001"/>
    <n v="169.95"/>
    <n v="95.97"/>
    <x v="3"/>
    <x v="3"/>
    <s v="Nike"/>
    <x v="1"/>
    <s v="The Nike Odyssey React Women's Running Shoe provides crazy comfort that lasts as long as you can run. Its Nike React foam cushioning is responsive yet lightweight, durable yet soft. This attraction of opposites creates a sensation that not only enhances the feeling of moving forwards, but makes running feel fun, too.¬†The upper of the Nike Odyssey React is built with a lightweight, breathable fabric instead of the premium Flyknit featured on the Nike Epic React."/>
    <n v="4.0999999999999996"/>
    <x v="0"/>
    <n v="8"/>
    <s v="2020-04-13"/>
    <s v="15:37:01"/>
  </r>
  <r>
    <s v="Nike Legend React"/>
    <s v="AA1626-602"/>
    <n v="87.95"/>
    <n v="87.95"/>
    <x v="1"/>
    <x v="3"/>
    <s v="Nike"/>
    <x v="1"/>
    <s v="The Nike Legend React Women's Running Shoe features a breathable upper with synthetic overlays that enhance durability while smooth, responsive foam cushions every step as you run."/>
    <n v="2.7"/>
    <x v="2"/>
    <n v="19"/>
    <s v="2020-04-13"/>
    <s v="15:37:02"/>
  </r>
  <r>
    <s v="Nike Air Zoom Winflo 6"/>
    <s v="AQ8228-102"/>
    <n v="79.95"/>
    <n v="79.95"/>
    <x v="1"/>
    <x v="3"/>
    <s v="Nike"/>
    <x v="1"/>
    <s v="In a fluid design that speaks the language of fast, the Nike Air Zoom Winflo 6 has less bulk and a more sculpted profile than previous versions. It has 2 Zoom Air units for targeted responsiveness in the forefoot and heel. On the top, engineered mesh optimises breathability."/>
    <n v="3.7"/>
    <x v="1"/>
    <n v="10"/>
    <s v="2020-04-13"/>
    <s v="15:37:02"/>
  </r>
  <r>
    <s v="Nike Air Zoom Vomero 14"/>
    <s v="AH7858-010"/>
    <n v="189.95"/>
    <n v="95.97"/>
    <x v="3"/>
    <x v="3"/>
    <s v="Nike"/>
    <x v="1"/>
    <s v="The Nike Air Zoom Vomero 14 takes responsive cushioning to the next level. The full-length Zoom Air unit works with Nike React cushioning to deliver a super-snappy, smooth ride. On the top, the sleek design is engineered to support your stride."/>
    <n v="2.8"/>
    <x v="2"/>
    <n v="11"/>
    <s v="2020-04-13"/>
    <s v="15:37:02"/>
  </r>
  <r>
    <s v="Nike Air VaporMax SE"/>
    <s v="CI1246-302"/>
    <n v="219.95"/>
    <n v="101.97"/>
    <x v="4"/>
    <x v="3"/>
    <s v="Nike"/>
    <x v="1"/>
    <s v="The Nike Air VaporMax SE wraps your foot in a stretch woven material that gives structure and support to your stride. Underfoot, the lightest, most flexible Air Max cushioning to date gives a super-bouncy sensation that rivals running on air."/>
    <n v="3.7"/>
    <x v="1"/>
    <n v="3"/>
    <s v="2020-04-13"/>
    <s v="15:37:03"/>
  </r>
  <r>
    <s v="Nike Mercurial Superfly 7 Academy MDS IC"/>
    <s v="BQ5430-401"/>
    <n v="129.94999999999999"/>
    <n v="62.97"/>
    <x v="0"/>
    <x v="3"/>
    <s v="Nike"/>
    <x v="1"/>
    <s v="Dream of speed and play fast in the Nike Mercurial Superfly 7 Academy MDS IC. The soft upper wraps your foot for a second-skin fit, while the rubber sole helps supercharge traction on the court or the street."/>
    <n v="0"/>
    <x v="5"/>
    <n v="0"/>
    <s v="2020-04-13"/>
    <s v="15:37:04"/>
  </r>
  <r>
    <s v="NikeCourt Air Max Wildcard"/>
    <s v="AO7353-105"/>
    <n v="79.95"/>
    <n v="79.95"/>
    <x v="1"/>
    <x v="3"/>
    <s v="Nike"/>
    <x v="1"/>
    <s v="The NikeCourt Air Max Wildcard delivers the comfort you need to hit hard and move fast on the court. A Max Air unit under your heel cushions every step, while an innovative Lunarlon midsole gives you a springy underfoot sensation and extra stability."/>
    <n v="4.5"/>
    <x v="0"/>
    <n v="2"/>
    <s v="2020-04-13"/>
    <s v="15:37:04"/>
  </r>
  <r>
    <s v="Nike Air Max 98"/>
    <s v="CI3709-001"/>
    <n v="169.95"/>
    <n v="169.95"/>
    <x v="3"/>
    <x v="3"/>
    <s v="Nike"/>
    <x v="1"/>
    <s v="The Nike Air Max 98 brings back retro Air Max style with contemporary comfort innovations. A full-length Max Air unit gives total cushioning in every step."/>
    <n v="4"/>
    <x v="0"/>
    <n v="1"/>
    <s v="2020-04-13"/>
    <s v="15:37:06"/>
  </r>
  <r>
    <s v="Nike SB Zoom Stefan Janoski Mid RM"/>
    <s v="AT7324-001"/>
    <n v="229.95"/>
    <n v="63.97"/>
    <x v="4"/>
    <x v="3"/>
    <s v="Nike"/>
    <x v="1"/>
    <s v="The Nike SB Zoom Stefan Janoski Mid RM pairs a minimal look with a modern fit. It has been updated with a new, plush sockliner and a flexible midsole for better boardfeel right out of the box."/>
    <n v="5"/>
    <x v="0"/>
    <n v="1"/>
    <s v="2020-04-13"/>
    <s v="15:37:06"/>
  </r>
  <r>
    <s v="NikeCourt Air Zoom Zero"/>
    <s v="AA8022-107"/>
    <n v="119.95"/>
    <n v="119.95"/>
    <x v="0"/>
    <x v="3"/>
    <s v="Nike"/>
    <x v="1"/>
    <s v="Featuring the first full-length Zoom Air unit in NikeCourt history, the NikeCourt Air Zoom Zero delivers exceptional responsiveness and great court feel. Its fabric and synthetic upper with a customisable lacing system offers second-skin-like comfort."/>
    <n v="3.8"/>
    <x v="1"/>
    <n v="4"/>
    <s v="2020-04-13"/>
    <s v="15:37:09"/>
  </r>
  <r>
    <s v="Nike x Olivia Kim Air Footscape"/>
    <s v="CK3321-100"/>
    <n v="44.95"/>
    <n v="90.97"/>
    <x v="2"/>
    <x v="3"/>
    <s v="Nike"/>
    <x v="1"/>
    <s v="Designer Olivia Kim couldn't get a pair of Footscapes when they dropped in '96 because they didn't make her size. Now, she's curating her own line of Nikes‚Äîwith sizes to match. Inspired by the '90s in NYC and the sneakers Olivia dreamt of owning, the Nike x Olivia Kim Air Footscape throws it back to her memories of the era's fashion and culture."/>
    <n v="0"/>
    <x v="5"/>
    <n v="0"/>
    <s v="2020-04-13"/>
    <s v="15:37:14"/>
  </r>
  <r>
    <s v="Nike M2K Tekno"/>
    <s v="AO3108-018"/>
    <n v="89.95"/>
    <n v="89.95"/>
    <x v="1"/>
    <x v="3"/>
    <s v="Nike"/>
    <x v="1"/>
    <s v="The Nike M2K Tekno draws inspiration from the Monarch franchise and pushes it into the future with space-age detailing. Its layered upper mimics the design of the OG Monarch, while the chunky outsole draws on the beloved Monarch IV."/>
    <n v="4"/>
    <x v="0"/>
    <n v="13"/>
    <s v="2020-04-13"/>
    <s v="15:37:19"/>
  </r>
  <r>
    <s v="PG 3"/>
    <s v="AO2607-401"/>
    <n v="74.95"/>
    <n v="71.97"/>
    <x v="1"/>
    <x v="3"/>
    <s v="Nike"/>
    <x v="1"/>
    <s v="Paul George's moon shot took him from Palmdale to basketball stardom, and now he's heading to new heights with clouds under his feet. Built on an outsole inspired by moon craters, the PG 3 combines sensational traction with responsive Zoom Air cushioning that helps you move seamlessly between offence and defence."/>
    <n v="4"/>
    <x v="0"/>
    <n v="19"/>
    <s v="2020-04-13"/>
    <s v="15:38:40"/>
  </r>
  <r>
    <s v="Air Jordan 5 Retro"/>
    <s v="CN2932-100"/>
    <n v="189.95"/>
    <n v="189.95"/>
    <x v="3"/>
    <x v="3"/>
    <s v="Nike"/>
    <x v="1"/>
    <s v="The Air Jordan 5 Retro brings back the original that was inspired by WWII fighter planes, featuring a mid-top profile and synthetic leather. An inner-sleeve creates a snug, comfortable feel."/>
    <n v="4.5999999999999996"/>
    <x v="0"/>
    <n v="8"/>
    <s v="2020-04-13"/>
    <s v="15:38:41"/>
  </r>
  <r>
    <s v="Nike Air Max Dia NRG"/>
    <s v="CQ2503-900"/>
    <n v="84.95"/>
    <n v="76.97"/>
    <x v="1"/>
    <x v="3"/>
    <s v="Nike"/>
    <x v="1"/>
    <s v="Crisp and clean with the perfect amount of lift, the Nike Air Max Dia is designed to elevate her every day. The minimal upper features no-sew skins and breathable mesh for an airiness that matches the swirled iridescent patterns. Boosting style and comfort, the Max Air unit underfoot joins with the super-soft foam midsole."/>
    <n v="4.3"/>
    <x v="0"/>
    <n v="3"/>
    <s v="2020-04-13"/>
    <s v="15:38:42"/>
  </r>
  <r>
    <s v="Nike Mercurial Vapor 13 Elite FG"/>
    <s v="AQ4176-049"/>
    <n v="219.95"/>
    <n v="219.95"/>
    <x v="4"/>
    <x v="3"/>
    <s v="Nike"/>
    <x v="1"/>
    <s v="Building on the 360-degree Flyknit innovation of the 12, the Nike Mercurial Vapor 13 Elite FG adds a Nike Aerowtrac zone to the forefoot and a slightly stiffer chassis to help supercharge traction. Inside, an insole with NikeGrip technology provides maximum interior traction underfoot and lightweight cushioning."/>
    <n v="3.5"/>
    <x v="1"/>
    <n v="4"/>
    <s v="2020-04-13"/>
    <s v="15:38:43"/>
  </r>
  <r>
    <s v="Nike Air Max 720"/>
    <s v="AR9293-603"/>
    <n v="129.94999999999999"/>
    <n v="95.97"/>
    <x v="0"/>
    <x v="3"/>
    <s v="Nike"/>
    <x v="1"/>
    <s v="The Nike Air Max 720 goes bigger than ever before with Nike's tallest Air unit yet, which offers more air underfoot for unimaginable, all-day comfort. Has Air Max gone too far? We hope so."/>
    <n v="4.9000000000000004"/>
    <x v="0"/>
    <n v="18"/>
    <s v="2020-04-13"/>
    <s v="15:38:43"/>
  </r>
  <r>
    <s v="Nike Zoom KD12"/>
    <s v="AR4229-003"/>
    <n v="129.94999999999999"/>
    <n v="129.94999999999999"/>
    <x v="0"/>
    <x v="3"/>
    <s v="Nike"/>
    <x v="1"/>
    <s v="Kevin Durant always looks relaxed‚Äîuntil he attacks. His game is reserved yet explosive, difficult to guard and impossible to stop. The KD12 was built for his dominance and endless energy all game long, with the latest innovation in Nike Zoom Air technology."/>
    <n v="4.5999999999999996"/>
    <x v="0"/>
    <n v="18"/>
    <s v="2020-04-13"/>
    <s v="15:38:44"/>
  </r>
  <r>
    <s v="Air Jordan 7 Retro"/>
    <s v="313358-006"/>
    <n v="49.95"/>
    <n v="111.97"/>
    <x v="2"/>
    <x v="3"/>
    <s v="Nike"/>
    <x v="1"/>
    <s v="The Air Jordan 7 Retro celebrates MJ's championship legacy with a reissue of his 7th game shoe, the one he famously wore to gold-medal glory."/>
    <n v="4.8"/>
    <x v="0"/>
    <n v="4"/>
    <s v="2020-04-13"/>
    <s v="15:38:44"/>
  </r>
  <r>
    <s v="Nike Mercurial Superfly 7 Academy IC"/>
    <s v="AT7975-606"/>
    <n v="84.95"/>
    <n v="84.95"/>
    <x v="1"/>
    <x v="3"/>
    <s v="Nike"/>
    <x v="1"/>
    <s v="The soft upper of the Nike Mercurial Superfly 7 Academy IC wraps your foot for a second-skin fit, while the rubber outsole helps supercharge traction on the court or street."/>
    <n v="5"/>
    <x v="0"/>
    <n v="1"/>
    <s v="2020-04-13"/>
    <s v="15:38:44"/>
  </r>
  <r>
    <s v="Nike Air Zoom Pegasus 36 FlyEase"/>
    <s v="BV0614-005"/>
    <n v="159.94999999999999"/>
    <n v="79.97"/>
    <x v="3"/>
    <x v="3"/>
    <s v="Nike"/>
    <x v="1"/>
    <s v="The Nike Air Zoom Pegasus 36 FlyEase maintains everything you love about the Pegasus and adds a zip for effortless on and off. The no-tie lacing system adjusts easily for a secure feel as you tackle your miles."/>
    <n v="3"/>
    <x v="2"/>
    <n v="4"/>
    <s v="2020-04-13"/>
    <s v="15:38:45"/>
  </r>
  <r>
    <s v="Nike Daybreak"/>
    <s v="CQ7620-001"/>
    <n v="99.95"/>
    <n v="99.95"/>
    <x v="1"/>
    <x v="3"/>
    <s v="Nike"/>
    <x v="1"/>
    <s v="Find throwback style and history etched into every detail. Following in the footsteps of the OG from '79, the marathon-winning Nike Daybreak is a blast from the past. Its iconic Waffle outsole combines with fabric in the upper and archival colourways for a heritage look."/>
    <n v="0"/>
    <x v="5"/>
    <n v="0"/>
    <s v="2020-04-13"/>
    <s v="15:38:45"/>
  </r>
  <r>
    <s v="Nike P-6000 Icon Clash"/>
    <s v="BV1021-007"/>
    <n v="64.95"/>
    <n v="55.97"/>
    <x v="1"/>
    <x v="3"/>
    <s v="Nike"/>
    <x v="1"/>
    <s v="A mash-up of Pegasus' past, the Nike P-6000 Icon Clash features breathable mesh with horizontal and vertical overlays for a 2000s running look that is as striking as, say, a majestic winged horse. Drawing on the design of the Nike Pegasus 25 and 2006, its running aesthetic meets all-day comfort for the streets."/>
    <n v="4.7"/>
    <x v="0"/>
    <n v="10"/>
    <s v="2020-04-13"/>
    <s v="15:38:45"/>
  </r>
  <r>
    <s v="Nike Mercurial Superfly 7 Elite FG"/>
    <s v="AQ4174-049"/>
    <n v="229.95"/>
    <n v="229.95"/>
    <x v="4"/>
    <x v="3"/>
    <s v="Nike"/>
    <x v="1"/>
    <s v="Building on the 360 innovation of the 6, the Nike Mercurial Superfly 7 Elite FG Boot adds a Nike Aerowtrac zone to the forefoot and a slightly stiffer chassis to help supercharge traction."/>
    <n v="4.3"/>
    <x v="0"/>
    <n v="8"/>
    <s v="2020-04-13"/>
    <s v="15:38:45"/>
  </r>
  <r>
    <s v="Nike SB Chron Solarsoft Premium"/>
    <s v="CK0980-002"/>
    <n v="59.95"/>
    <n v="59.95"/>
    <x v="1"/>
    <x v="3"/>
    <s v="Nike"/>
    <x v="1"/>
    <s v="The Nike SB Chron Solarsoft Premium makes a statement with a fresh print. You'll get the same flexible comfort you love with a touch of something extra."/>
    <n v="0"/>
    <x v="5"/>
    <n v="0"/>
    <s v="2020-04-13"/>
    <s v="15:38:45"/>
  </r>
  <r>
    <s v="Nike Tiempo Legend 8 Club TF"/>
    <s v="AT6109-606"/>
    <n v="44.95"/>
    <n v="44.95"/>
    <x v="2"/>
    <x v="3"/>
    <s v="Nike"/>
    <x v="1"/>
    <s v="The Nike Tiempo Legend 8 Club TF takes the touch of textured synthetic leather and adds a grippy rubber outsole for multi-directional traction."/>
    <n v="0"/>
    <x v="5"/>
    <n v="0"/>
    <s v="2020-04-13"/>
    <s v="15:38:45"/>
  </r>
  <r>
    <s v="Nike Air Max Bella TR 3"/>
    <s v="CJ0842-600"/>
    <n v="64.95"/>
    <n v="64.95"/>
    <x v="1"/>
    <x v="3"/>
    <s v="Nike"/>
    <x v="1"/>
    <s v="The Nike Air Max Bella TR 3 provides stable, comfortable cushioning for weightlifting and circuit training. Lightweight mesh lets your feet breathe, and the laces secure your foot."/>
    <n v="0"/>
    <x v="5"/>
    <n v="0"/>
    <s v="2020-04-13"/>
    <s v="15:38:46"/>
  </r>
  <r>
    <s v="Nike Blazer Low Suede"/>
    <s v="AV9373-002"/>
    <n v="69.95"/>
    <n v="55.97"/>
    <x v="1"/>
    <x v="3"/>
    <s v="Nike"/>
    <x v="1"/>
    <s v="The Nike Blazer Low Suede Women's Shoe refines the old-school basketball icon with a suede upper."/>
    <n v="0"/>
    <x v="5"/>
    <n v="0"/>
    <s v="2020-04-13"/>
    <s v="15:38:46"/>
  </r>
  <r>
    <s v="Nike Air Max 95 Premium"/>
    <s v="807443-503"/>
    <n v="169.95"/>
    <n v="135.97"/>
    <x v="3"/>
    <x v="3"/>
    <s v="Nike"/>
    <x v="1"/>
    <s v="The Nike Air Max 95 Premium retains its iconic look, but is sleeker, lighter and geared for 24/7 comfort and style. It features inspiration from the human body itself. The midsole represents the spine, graduated panels are the muscles, the lace loops are the shoe's ribs and the fabric tongue is its skin."/>
    <n v="3.7"/>
    <x v="1"/>
    <n v="3"/>
    <s v="2020-04-13"/>
    <s v="15:38:46"/>
  </r>
  <r>
    <s v="Nike Pre-Love O.X."/>
    <s v="AO3166-300"/>
    <n v="74.95"/>
    <n v="74.95"/>
    <x v="1"/>
    <x v="3"/>
    <s v="Nike"/>
    <x v="1"/>
    <s v="The Nike Pre-Love O.X. Women's Shoe features a running-inspired profile and lightweight foam cushioning for all-day comfort."/>
    <n v="5"/>
    <x v="0"/>
    <n v="3"/>
    <s v="2020-04-13"/>
    <s v="15:38:49"/>
  </r>
  <r>
    <s v="Nike Mercurial Vapor 13 Academy MG"/>
    <s v="AT5269-606"/>
    <n v="74.95"/>
    <n v="74.95"/>
    <x v="1"/>
    <x v="3"/>
    <s v="Nike"/>
    <x v="1"/>
    <s v="Building on the forefoot plate innovation of the 12, the Nike Mercurial Vapor 13 Academy Boot adds a versatile multi-ground plate that provides traction on natural- and artificial-grass surfaces."/>
    <n v="0"/>
    <x v="5"/>
    <n v="0"/>
    <s v="2020-04-13"/>
    <s v="15:38:50"/>
  </r>
  <r>
    <s v="Nike Mercurial Superfly 7 Academy MG"/>
    <s v="AT7946-414"/>
    <n v="84.95"/>
    <n v="84.95"/>
    <x v="1"/>
    <x v="3"/>
    <s v="Nike"/>
    <x v="1"/>
    <s v="Building on the forefoot plate innovation of the 6, the Nike Mercurial Superfly 7 Academy MG Boot adds a versatile multi-ground plate that provides traction on natural- and artificial-grass surfaces."/>
    <n v="5"/>
    <x v="0"/>
    <n v="2"/>
    <s v="2020-04-13"/>
    <s v="15:38:50"/>
  </r>
  <r>
    <s v="Nike Air Force 1 '07 SE"/>
    <s v="CI3446-001"/>
    <n v="79.95"/>
    <n v="79.95"/>
    <x v="1"/>
    <x v="3"/>
    <s v="Nike"/>
    <x v="1"/>
    <s v="The Nike Air Force 1 '07 SE incorporates the same hoops-inspired performance features of the 1982 original while adding details that call to mind the 2000s aesthetic."/>
    <n v="5"/>
    <x v="0"/>
    <n v="1"/>
    <s v="2020-04-13"/>
    <s v="15:38:53"/>
  </r>
  <r>
    <s v="Nike Zoom Pegasus Turbo XX"/>
    <s v="AR4347-600"/>
    <n v="169.95"/>
    <n v="135.97"/>
    <x v="3"/>
    <x v="3"/>
    <s v="Nike"/>
    <x v="1"/>
    <s v="Bridging performance and style, the Nike Zoom Pegasus Turbo XX Women's Running Shoe combines a full-length ZoomX midsole with an upper re-imagined exclusively for women. This feather-light translucent upper pops with a racing-stripe print that looks as fast as it feels, while Nike ZoomX foam delivers revolutionary responsiveness. A transparent, soft TPU overlay wraps your midfoot for the fit you need."/>
    <n v="1"/>
    <x v="3"/>
    <n v="1"/>
    <s v="2020-04-13"/>
    <s v="15:38:54"/>
  </r>
  <r>
    <s v="Nike React Metcon"/>
    <s v="BQ6044-100"/>
    <n v="129.94999999999999"/>
    <n v="129.94999999999999"/>
    <x v="0"/>
    <x v="3"/>
    <s v="Nike"/>
    <x v="1"/>
    <s v="The Nike React Metcon takes the stability and traction from the training original and pairs it with Nike's most comfortable cushioning. Tackle high-impact and lifting workouts with a light, breathable upper and durable grip to keep you going."/>
    <n v="3.9"/>
    <x v="1"/>
    <n v="10"/>
    <s v="2020-04-13"/>
    <s v="15:38:55"/>
  </r>
  <r>
    <s v="Nike Air Max 200"/>
    <s v="CI3867-001"/>
    <n v="99.95"/>
    <n v="99.95"/>
    <x v="1"/>
    <x v="3"/>
    <s v="Nike"/>
    <x v="1"/>
    <s v="Inspired by energy patterns radiating from Earth‚Äîlike the flow of lava and ocean waves‚Äîthe Nike Air Max 200 offers a springy Air Max unit for flawless comfort. With exceptional cushioning and modern detailing, this shoe radiates cool."/>
    <n v="0"/>
    <x v="5"/>
    <n v="0"/>
    <s v="2020-04-13"/>
    <s v="15:38:57"/>
  </r>
  <r>
    <s v="Nike Phantom Venom Academy IC"/>
    <s v="AO0570-810"/>
    <n v="74.95"/>
    <n v="52.47"/>
    <x v="1"/>
    <x v="3"/>
    <s v="Nike"/>
    <x v="1"/>
    <s v="The Nike Phantom Venom Academy IC is engineered for powerful, precise strikes that win games. Ridges on the instep create spin to control the flight of the ball, while the herringbone outsole provides the traction needed to unleash at any moment."/>
    <n v="0"/>
    <x v="5"/>
    <n v="0"/>
    <s v="2020-04-13"/>
    <s v="15:38:59"/>
  </r>
  <r>
    <s v="Nike Phantom Vision Academy Dynamic Fit IC"/>
    <s v="AO3267-080"/>
    <n v="84.95"/>
    <n v="67.97"/>
    <x v="1"/>
    <x v="3"/>
    <s v="Nike"/>
    <x v="1"/>
    <s v="The Nike Phantom Vision Academy Dynamic Fit IC provides precise touch to win small-sided glory, wherever the game finds you. A Ghost Laces system provides secure lockdown while a textured instep is always ready to receive, turn and score."/>
    <n v="0"/>
    <x v="5"/>
    <n v="0"/>
    <s v="2020-04-13"/>
    <s v="15:39:00"/>
  </r>
  <r>
    <s v="Air Jordan 1 Jester XX Low Laced SE"/>
    <s v="CQ0278-200"/>
    <n v="89.95"/>
    <n v="71.97"/>
    <x v="1"/>
    <x v="3"/>
    <s v="Nike"/>
    <x v="1"/>
    <s v="Lighten up, have some fun, and sweat nothing except for comfort. The Air Jordan 1 Jester XX Low Laced SE features premium materials and a smooth, satiny lining, giving you plenty of support to match the step-in comfort. The shiny gold-tone finish and wavy, unconventional midsole gives it some playful attitude and added flexibility."/>
    <n v="0"/>
    <x v="5"/>
    <n v="0"/>
    <s v="2020-04-13"/>
    <s v="15:39:00"/>
  </r>
  <r>
    <s v="Nike Mercurial Vapor 13 Club MG"/>
    <s v="AT7968-606"/>
    <n v="49.95"/>
    <n v="49.95"/>
    <x v="2"/>
    <x v="3"/>
    <s v="Nike"/>
    <x v="1"/>
    <s v="The Nike Mercurial Vapor 13 Club MG wraps your foot for streamlined speed. A versatile multi-ground plate provides traction on natural- and artificial-grass surfaces."/>
    <n v="0"/>
    <x v="5"/>
    <n v="0"/>
    <s v="2020-04-13"/>
    <s v="15:39:01"/>
  </r>
  <r>
    <s v="Nike Zoom Pegasus Turbo 2 Special Edition"/>
    <s v="BV7757-500"/>
    <n v="119.95"/>
    <n v="127.97"/>
    <x v="0"/>
    <x v="3"/>
    <s v="Nike"/>
    <x v="1"/>
    <s v="The Nike Zoom Pegasus Turbo 2 is updated with a featherlight upper, while energy-returning foam brings revolutionary responsiveness to your long-distance training."/>
    <n v="5"/>
    <x v="0"/>
    <n v="1"/>
    <s v="2020-04-13"/>
    <s v="15:39:05"/>
  </r>
  <r>
    <s v="Nike Metcon 5 AMP"/>
    <s v="CN5455-160"/>
    <n v="119.95"/>
    <n v="119.95"/>
    <x v="0"/>
    <x v="3"/>
    <s v="Nike"/>
    <x v="1"/>
    <s v="The Nike Metcon 5 AMP arms you with stability for heavy lifting and traction for sprints during high-impact training. It combines breathability and durability to be your secret weapon in the gym."/>
    <n v="4.5"/>
    <x v="0"/>
    <n v="2"/>
    <s v="2020-04-13"/>
    <s v="15:39:06"/>
  </r>
  <r>
    <s v="Air Jordan 5 Retro"/>
    <s v="CD2722-001"/>
    <n v="159.94999999999999"/>
    <n v="159.94999999999999"/>
    <x v="3"/>
    <x v="3"/>
    <s v="Nike"/>
    <x v="1"/>
    <s v="The Air Jordan 5 Retro for women gives a colourful makeover to one of MJ's most memorable game shoes. Featuring iconic fighter plane-inspired midsole sculpting and moulded lace toggle, this version flashes an all-over reflective rainbow print for some bold colour and energy."/>
    <n v="3.3"/>
    <x v="1"/>
    <n v="3"/>
    <s v="2020-04-13"/>
    <s v="15:39:07"/>
  </r>
  <r>
    <s v="Nike ZoomX Vaporfly NEXT%"/>
    <s v="AO4568-600"/>
    <n v="199.95"/>
    <n v="199.95"/>
    <x v="3"/>
    <x v="3"/>
    <s v="Nike"/>
    <x v="1"/>
    <s v="The Nike ZoomX Vaporfly NEXT% clears your path to record-breaking speed with a lighter design and faster feel than before. With more cushioning underfoot and reduced weight up top, the result is unprecedented energy return and comfort."/>
    <n v="4.7"/>
    <x v="0"/>
    <n v="45"/>
    <s v="2020-04-13"/>
    <s v="15:39:08"/>
  </r>
  <r>
    <s v="Nike Mercurial Vapor 13 Academy IC"/>
    <s v="AT7993-414"/>
    <n v="139.94999999999999"/>
    <n v="52.47"/>
    <x v="0"/>
    <x v="3"/>
    <s v="Nike"/>
    <x v="1"/>
    <s v="The soft upper of the Nike Mercurial Vapor 13 Academy IC wraps your foot for a second-skin fit, while the rubber outsole helps supercharge traction on the court or street."/>
    <n v="0"/>
    <x v="5"/>
    <n v="0"/>
    <s v="2020-04-13"/>
    <s v="15:39:11"/>
  </r>
  <r>
    <s v="Nike Tiempo Legend 8 Academy TF"/>
    <s v="AT6100-606"/>
    <n v="64.95"/>
    <n v="64.95"/>
    <x v="1"/>
    <x v="3"/>
    <s v="Nike"/>
    <x v="1"/>
    <s v="The Nike Tiempo Legend 8 Academy TF takes the legendary touch of calfskin leather and adds a grippy rubber outsole for multi-directional traction."/>
    <n v="0"/>
    <x v="5"/>
    <n v="0"/>
    <s v="2020-04-13"/>
    <s v="15:40:51"/>
  </r>
  <r>
    <s v="Kyrie 6 'Enlightenment'"/>
    <s v="BQ4630-500"/>
    <n v="109.95"/>
    <n v="87.97"/>
    <x v="0"/>
    <x v="3"/>
    <s v="Nike"/>
    <x v="1"/>
    <s v="In spiritual circles, the colour purple represents enlightenment. It speaks to being fully connected to your spiritual mind by tapping into an inner source of potential that was otherwise undiscovered. The Kyrie 6 'Enlightenment' plays up the unseen spirituality theme with an all-seeing eye graphic on the side of the upper and a purple colour scheme."/>
    <n v="4.4000000000000004"/>
    <x v="0"/>
    <n v="10"/>
    <s v="2020-04-13"/>
    <s v="15:40:56"/>
  </r>
  <r>
    <s v="Nike React Metcon AMP"/>
    <s v="CT9155-063"/>
    <n v="139.94999999999999"/>
    <n v="139.94999999999999"/>
    <x v="0"/>
    <x v="3"/>
    <s v="Nike"/>
    <x v="1"/>
    <s v="The Nike React Metcon AMP takes the stability and traction from the original and pairs it with React foam, Nike's most comfortable cushioning. It feels soft and springy with a breathable upper, but it's still stable enough to tackle lifting and high-impact workouts. A glow-in-the-dark rubber sole climbs up the side of the shoe for durability and extra grip during rope climbs."/>
    <n v="3"/>
    <x v="2"/>
    <n v="1"/>
    <s v="2020-04-13"/>
    <s v="15:40:58"/>
  </r>
  <r>
    <s v="Air Jordan 8 Retro"/>
    <s v="CI1236-100"/>
    <n v="159.94999999999999"/>
    <n v="127.97"/>
    <x v="3"/>
    <x v="3"/>
    <s v="Nike"/>
    <x v="1"/>
    <s v="The Air Jordan 8 Retro recaptures the memorable look of the '93 release. It's made from real and synthetic leather and has the same distinct and daring design that made the original such a '90s favourite."/>
    <n v="5"/>
    <x v="0"/>
    <n v="1"/>
    <s v="2020-04-13"/>
    <s v="15:41:01"/>
  </r>
  <r>
    <s v="Nike Phantom Venom Club IC"/>
    <s v="AO0578-717"/>
    <n v="49.95"/>
    <n v="34.97"/>
    <x v="2"/>
    <x v="3"/>
    <s v="Nike"/>
    <x v="1"/>
    <s v="The Nike Phantom Venom Club IC is engineered for powerful, precise strikes that win games. A microtexture on the soft synthetic upper helps provide control, while the rubber sole gives you the traction needed to unleash at any moment."/>
    <n v="0"/>
    <x v="5"/>
    <n v="0"/>
    <s v="2020-04-13"/>
    <s v="15:41:03"/>
  </r>
  <r>
    <s v="Nike Mercurial Superfly 7 Academy TF"/>
    <s v="AT7978-414"/>
    <n v="84.95"/>
    <n v="59.47"/>
    <x v="1"/>
    <x v="3"/>
    <s v="Nike"/>
    <x v="1"/>
    <s v="The soft upper of the Nike Mercurial Superfly 7 Academy TF Shoe wraps your foot for a second-skin fit, while the rubber outsole helps supercharge traction on turf."/>
    <n v="5"/>
    <x v="0"/>
    <n v="1"/>
    <s v="2020-04-13"/>
    <s v="15:41:07"/>
  </r>
  <r>
    <s v="Nike Air Max 98"/>
    <s v="AH6799-300"/>
    <n v="169.95"/>
    <n v="169.95"/>
    <x v="3"/>
    <x v="3"/>
    <s v="Nike"/>
    <x v="1"/>
    <s v="The Nike Air Max 98 features the OG design lines that were inspired by the walls of the Grand Canyon while adding bursts of fresh colour to the upper. The fluid, textured look and full-length Nike Air cushioning set you apart from the pack."/>
    <n v="4"/>
    <x v="0"/>
    <n v="4"/>
    <s v="2020-04-13"/>
    <s v="15:41:19"/>
  </r>
  <r>
    <s v="Nike P-6000 SE"/>
    <s v="CJ9585-600"/>
    <n v="89.95"/>
    <n v="62.97"/>
    <x v="1"/>
    <x v="3"/>
    <s v="Nike"/>
    <x v="1"/>
    <s v="A mash-up of Pegasus' past, the Nike P-6000 SE features breathable mesh with horizontal and vertical overlays for a 2000s running look. Its retro running aesthetic meets all-day comfort for the streets."/>
    <n v="0"/>
    <x v="5"/>
    <n v="0"/>
    <s v="2020-04-13"/>
    <s v="15:42: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06A2C0-453D-D841-AD14-7F611F65F078}"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G3:H16" firstHeaderRow="1" firstDataRow="1" firstDataCol="1"/>
  <pivotFields count="14">
    <pivotField dataField="1" showAll="0"/>
    <pivotField showAll="0"/>
    <pivotField showAll="0"/>
    <pivotField showAll="0"/>
    <pivotField showAll="0">
      <items count="6">
        <item x="2"/>
        <item x="0"/>
        <item x="3"/>
        <item x="4"/>
        <item x="1"/>
        <item t="default"/>
      </items>
    </pivotField>
    <pivotField numFmtId="9" showAll="0">
      <items count="7">
        <item x="3"/>
        <item x="5"/>
        <item x="4"/>
        <item x="1"/>
        <item x="0"/>
        <item x="2"/>
        <item t="default"/>
      </items>
    </pivotField>
    <pivotField showAll="0"/>
    <pivotField axis="axisRow" showAll="0">
      <items count="4">
        <item x="0"/>
        <item h="1" m="1" x="2"/>
        <item x="1"/>
        <item t="default"/>
      </items>
    </pivotField>
    <pivotField showAll="0"/>
    <pivotField showAll="0"/>
    <pivotField axis="axisRow" showAll="0">
      <items count="7">
        <item x="3"/>
        <item x="4"/>
        <item x="2"/>
        <item x="1"/>
        <item x="0"/>
        <item h="1" x="5"/>
        <item t="default"/>
      </items>
    </pivotField>
    <pivotField showAll="0"/>
    <pivotField showAll="0"/>
    <pivotField showAll="0"/>
  </pivotFields>
  <rowFields count="2">
    <field x="7"/>
    <field x="10"/>
  </rowFields>
  <rowItems count="13">
    <i>
      <x/>
    </i>
    <i r="1">
      <x/>
    </i>
    <i r="1">
      <x v="1"/>
    </i>
    <i r="1">
      <x v="2"/>
    </i>
    <i r="1">
      <x v="3"/>
    </i>
    <i r="1">
      <x v="4"/>
    </i>
    <i>
      <x v="2"/>
    </i>
    <i r="1">
      <x/>
    </i>
    <i r="1">
      <x v="1"/>
    </i>
    <i r="1">
      <x v="2"/>
    </i>
    <i r="1">
      <x v="3"/>
    </i>
    <i r="1">
      <x v="4"/>
    </i>
    <i t="grand">
      <x/>
    </i>
  </rowItems>
  <colItems count="1">
    <i/>
  </colItems>
  <dataFields count="1">
    <dataField name="Count of Product Name" fld="0" subtotal="count" baseField="0" baseItem="0"/>
  </dataFields>
  <chartFormats count="28">
    <chartFormat chart="8"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14" series="1">
      <pivotArea type="data" outline="0" fieldPosition="0">
        <references count="1">
          <reference field="4294967294" count="1" selected="0">
            <x v="0"/>
          </reference>
        </references>
      </pivotArea>
    </chartFormat>
    <chartFormat chart="17" format="15">
      <pivotArea type="data" outline="0" fieldPosition="0">
        <references count="3">
          <reference field="4294967294" count="1" selected="0">
            <x v="0"/>
          </reference>
          <reference field="7" count="1" selected="0">
            <x v="0"/>
          </reference>
          <reference field="10" count="1" selected="0">
            <x v="0"/>
          </reference>
        </references>
      </pivotArea>
    </chartFormat>
    <chartFormat chart="17" format="16">
      <pivotArea type="data" outline="0" fieldPosition="0">
        <references count="3">
          <reference field="4294967294" count="1" selected="0">
            <x v="0"/>
          </reference>
          <reference field="7" count="1" selected="0">
            <x v="0"/>
          </reference>
          <reference field="10" count="1" selected="0">
            <x v="1"/>
          </reference>
        </references>
      </pivotArea>
    </chartFormat>
    <chartFormat chart="17" format="17">
      <pivotArea type="data" outline="0" fieldPosition="0">
        <references count="3">
          <reference field="4294967294" count="1" selected="0">
            <x v="0"/>
          </reference>
          <reference field="7" count="1" selected="0">
            <x v="0"/>
          </reference>
          <reference field="10" count="1" selected="0">
            <x v="2"/>
          </reference>
        </references>
      </pivotArea>
    </chartFormat>
    <chartFormat chart="17" format="18">
      <pivotArea type="data" outline="0" fieldPosition="0">
        <references count="3">
          <reference field="4294967294" count="1" selected="0">
            <x v="0"/>
          </reference>
          <reference field="7" count="1" selected="0">
            <x v="0"/>
          </reference>
          <reference field="10" count="1" selected="0">
            <x v="3"/>
          </reference>
        </references>
      </pivotArea>
    </chartFormat>
    <chartFormat chart="17" format="19">
      <pivotArea type="data" outline="0" fieldPosition="0">
        <references count="3">
          <reference field="4294967294" count="1" selected="0">
            <x v="0"/>
          </reference>
          <reference field="7" count="1" selected="0">
            <x v="0"/>
          </reference>
          <reference field="10" count="1" selected="0">
            <x v="4"/>
          </reference>
        </references>
      </pivotArea>
    </chartFormat>
    <chartFormat chart="17" format="20">
      <pivotArea type="data" outline="0" fieldPosition="0">
        <references count="3">
          <reference field="4294967294" count="1" selected="0">
            <x v="0"/>
          </reference>
          <reference field="7" count="1" selected="0">
            <x v="0"/>
          </reference>
          <reference field="10" count="1" selected="0">
            <x v="5"/>
          </reference>
        </references>
      </pivotArea>
    </chartFormat>
    <chartFormat chart="17" format="21">
      <pivotArea type="data" outline="0" fieldPosition="0">
        <references count="3">
          <reference field="4294967294" count="1" selected="0">
            <x v="0"/>
          </reference>
          <reference field="7" count="1" selected="0">
            <x v="2"/>
          </reference>
          <reference field="10" count="1" selected="0">
            <x v="0"/>
          </reference>
        </references>
      </pivotArea>
    </chartFormat>
    <chartFormat chart="17" format="22">
      <pivotArea type="data" outline="0" fieldPosition="0">
        <references count="3">
          <reference field="4294967294" count="1" selected="0">
            <x v="0"/>
          </reference>
          <reference field="7" count="1" selected="0">
            <x v="2"/>
          </reference>
          <reference field="10" count="1" selected="0">
            <x v="1"/>
          </reference>
        </references>
      </pivotArea>
    </chartFormat>
    <chartFormat chart="17" format="23">
      <pivotArea type="data" outline="0" fieldPosition="0">
        <references count="3">
          <reference field="4294967294" count="1" selected="0">
            <x v="0"/>
          </reference>
          <reference field="7" count="1" selected="0">
            <x v="2"/>
          </reference>
          <reference field="10" count="1" selected="0">
            <x v="2"/>
          </reference>
        </references>
      </pivotArea>
    </chartFormat>
    <chartFormat chart="17" format="24">
      <pivotArea type="data" outline="0" fieldPosition="0">
        <references count="3">
          <reference field="4294967294" count="1" selected="0">
            <x v="0"/>
          </reference>
          <reference field="7" count="1" selected="0">
            <x v="2"/>
          </reference>
          <reference field="10" count="1" selected="0">
            <x v="3"/>
          </reference>
        </references>
      </pivotArea>
    </chartFormat>
    <chartFormat chart="17" format="25">
      <pivotArea type="data" outline="0" fieldPosition="0">
        <references count="3">
          <reference field="4294967294" count="1" selected="0">
            <x v="0"/>
          </reference>
          <reference field="7" count="1" selected="0">
            <x v="2"/>
          </reference>
          <reference field="10" count="1" selected="0">
            <x v="4"/>
          </reference>
        </references>
      </pivotArea>
    </chartFormat>
    <chartFormat chart="17" format="26">
      <pivotArea type="data" outline="0" fieldPosition="0">
        <references count="3">
          <reference field="4294967294" count="1" selected="0">
            <x v="0"/>
          </reference>
          <reference field="7" count="1" selected="0">
            <x v="2"/>
          </reference>
          <reference field="10" count="1" selected="0">
            <x v="5"/>
          </reference>
        </references>
      </pivotArea>
    </chartFormat>
    <chartFormat chart="15" format="1">
      <pivotArea type="data" outline="0" fieldPosition="0">
        <references count="3">
          <reference field="4294967294" count="1" selected="0">
            <x v="0"/>
          </reference>
          <reference field="7" count="1" selected="0">
            <x v="0"/>
          </reference>
          <reference field="10" count="1" selected="0">
            <x v="0"/>
          </reference>
        </references>
      </pivotArea>
    </chartFormat>
    <chartFormat chart="15" format="2">
      <pivotArea type="data" outline="0" fieldPosition="0">
        <references count="3">
          <reference field="4294967294" count="1" selected="0">
            <x v="0"/>
          </reference>
          <reference field="7" count="1" selected="0">
            <x v="0"/>
          </reference>
          <reference field="10" count="1" selected="0">
            <x v="1"/>
          </reference>
        </references>
      </pivotArea>
    </chartFormat>
    <chartFormat chart="15" format="3">
      <pivotArea type="data" outline="0" fieldPosition="0">
        <references count="3">
          <reference field="4294967294" count="1" selected="0">
            <x v="0"/>
          </reference>
          <reference field="7" count="1" selected="0">
            <x v="0"/>
          </reference>
          <reference field="10" count="1" selected="0">
            <x v="2"/>
          </reference>
        </references>
      </pivotArea>
    </chartFormat>
    <chartFormat chart="15" format="4">
      <pivotArea type="data" outline="0" fieldPosition="0">
        <references count="3">
          <reference field="4294967294" count="1" selected="0">
            <x v="0"/>
          </reference>
          <reference field="7" count="1" selected="0">
            <x v="0"/>
          </reference>
          <reference field="10" count="1" selected="0">
            <x v="3"/>
          </reference>
        </references>
      </pivotArea>
    </chartFormat>
    <chartFormat chart="15" format="5">
      <pivotArea type="data" outline="0" fieldPosition="0">
        <references count="3">
          <reference field="4294967294" count="1" selected="0">
            <x v="0"/>
          </reference>
          <reference field="7" count="1" selected="0">
            <x v="0"/>
          </reference>
          <reference field="10" count="1" selected="0">
            <x v="4"/>
          </reference>
        </references>
      </pivotArea>
    </chartFormat>
    <chartFormat chart="15" format="6">
      <pivotArea type="data" outline="0" fieldPosition="0">
        <references count="3">
          <reference field="4294967294" count="1" selected="0">
            <x v="0"/>
          </reference>
          <reference field="7" count="1" selected="0">
            <x v="0"/>
          </reference>
          <reference field="10" count="1" selected="0">
            <x v="5"/>
          </reference>
        </references>
      </pivotArea>
    </chartFormat>
    <chartFormat chart="15" format="7">
      <pivotArea type="data" outline="0" fieldPosition="0">
        <references count="3">
          <reference field="4294967294" count="1" selected="0">
            <x v="0"/>
          </reference>
          <reference field="7" count="1" selected="0">
            <x v="2"/>
          </reference>
          <reference field="10" count="1" selected="0">
            <x v="0"/>
          </reference>
        </references>
      </pivotArea>
    </chartFormat>
    <chartFormat chart="15" format="8">
      <pivotArea type="data" outline="0" fieldPosition="0">
        <references count="3">
          <reference field="4294967294" count="1" selected="0">
            <x v="0"/>
          </reference>
          <reference field="7" count="1" selected="0">
            <x v="2"/>
          </reference>
          <reference field="10" count="1" selected="0">
            <x v="1"/>
          </reference>
        </references>
      </pivotArea>
    </chartFormat>
    <chartFormat chart="15" format="9">
      <pivotArea type="data" outline="0" fieldPosition="0">
        <references count="3">
          <reference field="4294967294" count="1" selected="0">
            <x v="0"/>
          </reference>
          <reference field="7" count="1" selected="0">
            <x v="2"/>
          </reference>
          <reference field="10" count="1" selected="0">
            <x v="2"/>
          </reference>
        </references>
      </pivotArea>
    </chartFormat>
    <chartFormat chart="15" format="10">
      <pivotArea type="data" outline="0" fieldPosition="0">
        <references count="3">
          <reference field="4294967294" count="1" selected="0">
            <x v="0"/>
          </reference>
          <reference field="7" count="1" selected="0">
            <x v="2"/>
          </reference>
          <reference field="10" count="1" selected="0">
            <x v="3"/>
          </reference>
        </references>
      </pivotArea>
    </chartFormat>
    <chartFormat chart="15" format="11">
      <pivotArea type="data" outline="0" fieldPosition="0">
        <references count="3">
          <reference field="4294967294" count="1" selected="0">
            <x v="0"/>
          </reference>
          <reference field="7" count="1" selected="0">
            <x v="2"/>
          </reference>
          <reference field="10" count="1" selected="0">
            <x v="4"/>
          </reference>
        </references>
      </pivotArea>
    </chartFormat>
    <chartFormat chart="15" format="12">
      <pivotArea type="data" outline="0" fieldPosition="0">
        <references count="3">
          <reference field="4294967294" count="1" selected="0">
            <x v="0"/>
          </reference>
          <reference field="7" count="1" selected="0">
            <x v="2"/>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1D001F-49BF-3B4D-AFD4-57EB4C6535A1}"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B16" firstHeaderRow="1" firstDataRow="1" firstDataCol="1"/>
  <pivotFields count="14">
    <pivotField dataField="1" showAll="0"/>
    <pivotField showAll="0"/>
    <pivotField showAll="0"/>
    <pivotField showAll="0"/>
    <pivotField axis="axisRow" showAll="0">
      <items count="6">
        <item x="2"/>
        <item x="0"/>
        <item x="3"/>
        <item x="4"/>
        <item x="1"/>
        <item t="default"/>
      </items>
    </pivotField>
    <pivotField numFmtId="9" showAll="0">
      <items count="7">
        <item x="3"/>
        <item x="5"/>
        <item x="4"/>
        <item x="1"/>
        <item x="0"/>
        <item x="2"/>
        <item t="default"/>
      </items>
    </pivotField>
    <pivotField showAll="0"/>
    <pivotField axis="axisRow" showAll="0">
      <items count="4">
        <item x="0"/>
        <item h="1" m="1" x="2"/>
        <item x="1"/>
        <item t="default"/>
      </items>
    </pivotField>
    <pivotField showAll="0"/>
    <pivotField showAll="0"/>
    <pivotField showAll="0">
      <items count="7">
        <item x="3"/>
        <item x="4"/>
        <item x="2"/>
        <item x="1"/>
        <item x="0"/>
        <item h="1" x="5"/>
        <item t="default"/>
      </items>
    </pivotField>
    <pivotField showAll="0"/>
    <pivotField showAll="0"/>
    <pivotField showAll="0"/>
  </pivotFields>
  <rowFields count="2">
    <field x="7"/>
    <field x="4"/>
  </rowFields>
  <rowItems count="13">
    <i>
      <x/>
    </i>
    <i r="1">
      <x/>
    </i>
    <i r="1">
      <x v="1"/>
    </i>
    <i r="1">
      <x v="2"/>
    </i>
    <i r="1">
      <x v="3"/>
    </i>
    <i r="1">
      <x v="4"/>
    </i>
    <i>
      <x v="2"/>
    </i>
    <i r="1">
      <x/>
    </i>
    <i r="1">
      <x v="1"/>
    </i>
    <i r="1">
      <x v="2"/>
    </i>
    <i r="1">
      <x v="3"/>
    </i>
    <i r="1">
      <x v="4"/>
    </i>
    <i t="grand">
      <x/>
    </i>
  </rowItems>
  <colItems count="1">
    <i/>
  </colItems>
  <dataFields count="1">
    <dataField name="Count of Product Name" fld="0" subtotal="count" baseField="0" baseItem="0"/>
  </dataFields>
  <chartFormats count="27">
    <chartFormat chart="11"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12" series="1">
      <pivotArea type="data" outline="0" fieldPosition="0">
        <references count="1">
          <reference field="4294967294" count="1" selected="0">
            <x v="0"/>
          </reference>
        </references>
      </pivotArea>
    </chartFormat>
    <chartFormat chart="25" format="13">
      <pivotArea type="data" outline="0" fieldPosition="0">
        <references count="3">
          <reference field="4294967294" count="1" selected="0">
            <x v="0"/>
          </reference>
          <reference field="4" count="1" selected="0">
            <x v="0"/>
          </reference>
          <reference field="7" count="1" selected="0">
            <x v="0"/>
          </reference>
        </references>
      </pivotArea>
    </chartFormat>
    <chartFormat chart="25" format="14">
      <pivotArea type="data" outline="0" fieldPosition="0">
        <references count="3">
          <reference field="4294967294" count="1" selected="0">
            <x v="0"/>
          </reference>
          <reference field="4" count="1" selected="0">
            <x v="1"/>
          </reference>
          <reference field="7" count="1" selected="0">
            <x v="0"/>
          </reference>
        </references>
      </pivotArea>
    </chartFormat>
    <chartFormat chart="25" format="15">
      <pivotArea type="data" outline="0" fieldPosition="0">
        <references count="3">
          <reference field="4294967294" count="1" selected="0">
            <x v="0"/>
          </reference>
          <reference field="4" count="1" selected="0">
            <x v="2"/>
          </reference>
          <reference field="7" count="1" selected="0">
            <x v="0"/>
          </reference>
        </references>
      </pivotArea>
    </chartFormat>
    <chartFormat chart="25" format="16">
      <pivotArea type="data" outline="0" fieldPosition="0">
        <references count="3">
          <reference field="4294967294" count="1" selected="0">
            <x v="0"/>
          </reference>
          <reference field="4" count="1" selected="0">
            <x v="3"/>
          </reference>
          <reference field="7" count="1" selected="0">
            <x v="0"/>
          </reference>
        </references>
      </pivotArea>
    </chartFormat>
    <chartFormat chart="25" format="17">
      <pivotArea type="data" outline="0" fieldPosition="0">
        <references count="3">
          <reference field="4294967294" count="1" selected="0">
            <x v="0"/>
          </reference>
          <reference field="4" count="1" selected="0">
            <x v="4"/>
          </reference>
          <reference field="7" count="1" selected="0">
            <x v="0"/>
          </reference>
        </references>
      </pivotArea>
    </chartFormat>
    <chartFormat chart="25" format="18">
      <pivotArea type="data" outline="0" fieldPosition="0">
        <references count="3">
          <reference field="4294967294" count="1" selected="0">
            <x v="0"/>
          </reference>
          <reference field="4" count="1" selected="0">
            <x v="0"/>
          </reference>
          <reference field="7" count="1" selected="0">
            <x v="2"/>
          </reference>
        </references>
      </pivotArea>
    </chartFormat>
    <chartFormat chart="25" format="19">
      <pivotArea type="data" outline="0" fieldPosition="0">
        <references count="3">
          <reference field="4294967294" count="1" selected="0">
            <x v="0"/>
          </reference>
          <reference field="4" count="1" selected="0">
            <x v="1"/>
          </reference>
          <reference field="7" count="1" selected="0">
            <x v="2"/>
          </reference>
        </references>
      </pivotArea>
    </chartFormat>
    <chartFormat chart="25" format="20">
      <pivotArea type="data" outline="0" fieldPosition="0">
        <references count="3">
          <reference field="4294967294" count="1" selected="0">
            <x v="0"/>
          </reference>
          <reference field="4" count="1" selected="0">
            <x v="2"/>
          </reference>
          <reference field="7" count="1" selected="0">
            <x v="2"/>
          </reference>
        </references>
      </pivotArea>
    </chartFormat>
    <chartFormat chart="25" format="21">
      <pivotArea type="data" outline="0" fieldPosition="0">
        <references count="3">
          <reference field="4294967294" count="1" selected="0">
            <x v="0"/>
          </reference>
          <reference field="4" count="1" selected="0">
            <x v="3"/>
          </reference>
          <reference field="7" count="1" selected="0">
            <x v="2"/>
          </reference>
        </references>
      </pivotArea>
    </chartFormat>
    <chartFormat chart="25" format="22">
      <pivotArea type="data" outline="0" fieldPosition="0">
        <references count="3">
          <reference field="4294967294" count="1" selected="0">
            <x v="0"/>
          </reference>
          <reference field="4" count="1" selected="0">
            <x v="4"/>
          </reference>
          <reference field="7" count="1" selected="0">
            <x v="2"/>
          </reference>
        </references>
      </pivotArea>
    </chartFormat>
    <chartFormat chart="23" format="1">
      <pivotArea type="data" outline="0" fieldPosition="0">
        <references count="3">
          <reference field="4294967294" count="1" selected="0">
            <x v="0"/>
          </reference>
          <reference field="4" count="1" selected="0">
            <x v="0"/>
          </reference>
          <reference field="7" count="1" selected="0">
            <x v="0"/>
          </reference>
        </references>
      </pivotArea>
    </chartFormat>
    <chartFormat chart="23" format="2">
      <pivotArea type="data" outline="0" fieldPosition="0">
        <references count="3">
          <reference field="4294967294" count="1" selected="0">
            <x v="0"/>
          </reference>
          <reference field="4" count="1" selected="0">
            <x v="1"/>
          </reference>
          <reference field="7" count="1" selected="0">
            <x v="0"/>
          </reference>
        </references>
      </pivotArea>
    </chartFormat>
    <chartFormat chart="23" format="3">
      <pivotArea type="data" outline="0" fieldPosition="0">
        <references count="3">
          <reference field="4294967294" count="1" selected="0">
            <x v="0"/>
          </reference>
          <reference field="4" count="1" selected="0">
            <x v="2"/>
          </reference>
          <reference field="7" count="1" selected="0">
            <x v="0"/>
          </reference>
        </references>
      </pivotArea>
    </chartFormat>
    <chartFormat chart="23" format="4">
      <pivotArea type="data" outline="0" fieldPosition="0">
        <references count="3">
          <reference field="4294967294" count="1" selected="0">
            <x v="0"/>
          </reference>
          <reference field="4" count="1" selected="0">
            <x v="3"/>
          </reference>
          <reference field="7" count="1" selected="0">
            <x v="0"/>
          </reference>
        </references>
      </pivotArea>
    </chartFormat>
    <chartFormat chart="23" format="5">
      <pivotArea type="data" outline="0" fieldPosition="0">
        <references count="3">
          <reference field="4294967294" count="1" selected="0">
            <x v="0"/>
          </reference>
          <reference field="4" count="1" selected="0">
            <x v="4"/>
          </reference>
          <reference field="7" count="1" selected="0">
            <x v="0"/>
          </reference>
        </references>
      </pivotArea>
    </chartFormat>
    <chartFormat chart="23" format="6">
      <pivotArea type="data" outline="0" fieldPosition="0">
        <references count="3">
          <reference field="4294967294" count="1" selected="0">
            <x v="0"/>
          </reference>
          <reference field="4" count="1" selected="0">
            <x v="0"/>
          </reference>
          <reference field="7" count="1" selected="0">
            <x v="2"/>
          </reference>
        </references>
      </pivotArea>
    </chartFormat>
    <chartFormat chart="23" format="7">
      <pivotArea type="data" outline="0" fieldPosition="0">
        <references count="3">
          <reference field="4294967294" count="1" selected="0">
            <x v="0"/>
          </reference>
          <reference field="4" count="1" selected="0">
            <x v="1"/>
          </reference>
          <reference field="7" count="1" selected="0">
            <x v="2"/>
          </reference>
        </references>
      </pivotArea>
    </chartFormat>
    <chartFormat chart="23" format="8">
      <pivotArea type="data" outline="0" fieldPosition="0">
        <references count="3">
          <reference field="4294967294" count="1" selected="0">
            <x v="0"/>
          </reference>
          <reference field="4" count="1" selected="0">
            <x v="2"/>
          </reference>
          <reference field="7" count="1" selected="0">
            <x v="2"/>
          </reference>
        </references>
      </pivotArea>
    </chartFormat>
    <chartFormat chart="23" format="9">
      <pivotArea type="data" outline="0" fieldPosition="0">
        <references count="3">
          <reference field="4294967294" count="1" selected="0">
            <x v="0"/>
          </reference>
          <reference field="4" count="1" selected="0">
            <x v="3"/>
          </reference>
          <reference field="7" count="1" selected="0">
            <x v="2"/>
          </reference>
        </references>
      </pivotArea>
    </chartFormat>
    <chartFormat chart="23" format="10">
      <pivotArea type="data" outline="0" fieldPosition="0">
        <references count="3">
          <reference field="4294967294" count="1" selected="0">
            <x v="0"/>
          </reference>
          <reference field="4" count="1" selected="0">
            <x v="4"/>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5426CE-1560-FF48-AB4F-22689FFC2955}"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J4:K7" firstHeaderRow="1" firstDataRow="1" firstDataCol="1"/>
  <pivotFields count="14">
    <pivotField showAll="0"/>
    <pivotField showAll="0"/>
    <pivotField showAll="0"/>
    <pivotField showAll="0"/>
    <pivotField showAll="0">
      <items count="6">
        <item x="2"/>
        <item x="0"/>
        <item x="3"/>
        <item x="4"/>
        <item x="1"/>
        <item t="default"/>
      </items>
    </pivotField>
    <pivotField numFmtId="9" showAll="0">
      <items count="7">
        <item x="3"/>
        <item x="5"/>
        <item x="4"/>
        <item x="1"/>
        <item x="0"/>
        <item x="2"/>
        <item t="default"/>
      </items>
    </pivotField>
    <pivotField showAll="0"/>
    <pivotField axis="axisRow" showAll="0">
      <items count="4">
        <item x="0"/>
        <item h="1" m="1" x="2"/>
        <item x="1"/>
        <item t="default"/>
      </items>
    </pivotField>
    <pivotField showAll="0"/>
    <pivotField showAll="0"/>
    <pivotField showAll="0">
      <items count="7">
        <item x="3"/>
        <item x="4"/>
        <item x="2"/>
        <item x="1"/>
        <item x="0"/>
        <item h="1" x="5"/>
        <item t="default"/>
      </items>
    </pivotField>
    <pivotField dataField="1" showAll="0"/>
    <pivotField showAll="0"/>
    <pivotField showAll="0"/>
  </pivotFields>
  <rowFields count="1">
    <field x="7"/>
  </rowFields>
  <rowItems count="3">
    <i>
      <x/>
    </i>
    <i>
      <x v="2"/>
    </i>
    <i t="grand">
      <x/>
    </i>
  </rowItems>
  <colItems count="1">
    <i/>
  </colItems>
  <dataFields count="1">
    <dataField name="Sum of Reviews" fld="11" baseField="0" baseItem="0"/>
  </dataFields>
  <chartFormats count="12">
    <chartFormat chart="5"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7" count="1" selected="0">
            <x v="2"/>
          </reference>
        </references>
      </pivotArea>
    </chartFormat>
    <chartFormat chart="12" format="2">
      <pivotArea type="data" outline="0" fieldPosition="0">
        <references count="2">
          <reference field="4294967294" count="1" selected="0">
            <x v="0"/>
          </reference>
          <reference field="7" count="1" selected="0">
            <x v="0"/>
          </reference>
        </references>
      </pivotArea>
    </chartFormat>
    <chartFormat chart="16" format="3" series="1">
      <pivotArea type="data" outline="0" fieldPosition="0">
        <references count="1">
          <reference field="4294967294" count="1" selected="0">
            <x v="0"/>
          </reference>
        </references>
      </pivotArea>
    </chartFormat>
    <chartFormat chart="16" format="4">
      <pivotArea type="data" outline="0" fieldPosition="0">
        <references count="2">
          <reference field="4294967294" count="1" selected="0">
            <x v="0"/>
          </reference>
          <reference field="7" count="1" selected="0">
            <x v="0"/>
          </reference>
        </references>
      </pivotArea>
    </chartFormat>
    <chartFormat chart="16" format="5">
      <pivotArea type="data" outline="0" fieldPosition="0">
        <references count="2">
          <reference field="4294967294" count="1" selected="0">
            <x v="0"/>
          </reference>
          <reference field="7" count="1" selected="0">
            <x v="2"/>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7" count="1" selected="0">
            <x v="0"/>
          </reference>
        </references>
      </pivotArea>
    </chartFormat>
    <chartFormat chart="17"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089B65-F34F-FC42-BB9D-D4833800EDA0}" name="PivotTable1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S4:T7" firstHeaderRow="1" firstDataRow="1" firstDataCol="1"/>
  <pivotFields count="14">
    <pivotField showAll="0"/>
    <pivotField showAll="0"/>
    <pivotField showAll="0"/>
    <pivotField showAll="0"/>
    <pivotField showAll="0">
      <items count="6">
        <item x="2"/>
        <item x="0"/>
        <item x="3"/>
        <item x="4"/>
        <item x="1"/>
        <item t="default"/>
      </items>
    </pivotField>
    <pivotField numFmtId="9" showAll="0">
      <items count="7">
        <item x="3"/>
        <item x="5"/>
        <item x="4"/>
        <item x="1"/>
        <item x="0"/>
        <item x="2"/>
        <item t="default"/>
      </items>
    </pivotField>
    <pivotField showAll="0"/>
    <pivotField axis="axisRow" showAll="0">
      <items count="4">
        <item x="0"/>
        <item h="1" m="1" x="2"/>
        <item x="1"/>
        <item t="default"/>
      </items>
    </pivotField>
    <pivotField showAll="0"/>
    <pivotField dataField="1" showAll="0"/>
    <pivotField showAll="0">
      <items count="7">
        <item x="3"/>
        <item x="4"/>
        <item x="2"/>
        <item x="1"/>
        <item x="0"/>
        <item h="1" x="5"/>
        <item t="default"/>
      </items>
    </pivotField>
    <pivotField showAll="0"/>
    <pivotField showAll="0"/>
    <pivotField showAll="0"/>
  </pivotFields>
  <rowFields count="1">
    <field x="7"/>
  </rowFields>
  <rowItems count="3">
    <i>
      <x/>
    </i>
    <i>
      <x v="2"/>
    </i>
    <i t="grand">
      <x/>
    </i>
  </rowItems>
  <colItems count="1">
    <i/>
  </colItems>
  <dataFields count="1">
    <dataField name="Min of Rating" fld="9" subtotal="min" baseField="0" baseItem="0"/>
  </dataFields>
  <chartFormats count="14">
    <chartFormat chart="5" format="1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0"/>
          </reference>
        </references>
      </pivotArea>
    </chartFormat>
    <chartFormat chart="10" format="2">
      <pivotArea type="data" outline="0" fieldPosition="0">
        <references count="2">
          <reference field="4294967294" count="1" selected="0">
            <x v="0"/>
          </reference>
          <reference field="7" count="1" selected="0">
            <x v="2"/>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7" count="1" selected="0">
            <x v="0"/>
          </reference>
        </references>
      </pivotArea>
    </chartFormat>
    <chartFormat chart="12" format="8">
      <pivotArea type="data" outline="0" fieldPosition="0">
        <references count="2">
          <reference field="4294967294" count="1" selected="0">
            <x v="0"/>
          </reference>
          <reference field="7" count="1" selected="0">
            <x v="2"/>
          </reference>
        </references>
      </pivotArea>
    </chartFormat>
    <chartFormat chart="14" format="9" series="1">
      <pivotArea type="data" outline="0" fieldPosition="0">
        <references count="1">
          <reference field="4294967294" count="1" selected="0">
            <x v="0"/>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 chart="15" format="12" series="1">
      <pivotArea type="data" outline="0" fieldPosition="0">
        <references count="1">
          <reference field="4294967294" count="1" selected="0">
            <x v="0"/>
          </reference>
        </references>
      </pivotArea>
    </chartFormat>
    <chartFormat chart="15" format="13">
      <pivotArea type="data" outline="0" fieldPosition="0">
        <references count="2">
          <reference field="4294967294" count="1" selected="0">
            <x v="0"/>
          </reference>
          <reference field="7" count="1" selected="0">
            <x v="0"/>
          </reference>
        </references>
      </pivotArea>
    </chartFormat>
    <chartFormat chart="15" format="14">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6BDB257-E410-C745-8803-5A1C15656191}" name="PivotTable1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P4:Q7" firstHeaderRow="1" firstDataRow="1" firstDataCol="1"/>
  <pivotFields count="14">
    <pivotField showAll="0"/>
    <pivotField showAll="0"/>
    <pivotField showAll="0"/>
    <pivotField showAll="0"/>
    <pivotField showAll="0">
      <items count="6">
        <item x="2"/>
        <item x="0"/>
        <item x="3"/>
        <item x="4"/>
        <item x="1"/>
        <item t="default"/>
      </items>
    </pivotField>
    <pivotField numFmtId="9" showAll="0">
      <items count="7">
        <item x="3"/>
        <item x="5"/>
        <item x="4"/>
        <item x="1"/>
        <item x="0"/>
        <item x="2"/>
        <item t="default"/>
      </items>
    </pivotField>
    <pivotField showAll="0"/>
    <pivotField axis="axisRow" showAll="0">
      <items count="4">
        <item x="0"/>
        <item h="1" m="1" x="2"/>
        <item x="1"/>
        <item t="default"/>
      </items>
    </pivotField>
    <pivotField showAll="0"/>
    <pivotField dataField="1" showAll="0"/>
    <pivotField showAll="0">
      <items count="7">
        <item x="3"/>
        <item x="4"/>
        <item x="2"/>
        <item x="1"/>
        <item x="0"/>
        <item h="1" x="5"/>
        <item t="default"/>
      </items>
    </pivotField>
    <pivotField showAll="0"/>
    <pivotField showAll="0"/>
    <pivotField showAll="0"/>
  </pivotFields>
  <rowFields count="1">
    <field x="7"/>
  </rowFields>
  <rowItems count="3">
    <i>
      <x/>
    </i>
    <i>
      <x v="2"/>
    </i>
    <i t="grand">
      <x/>
    </i>
  </rowItems>
  <colItems count="1">
    <i/>
  </colItems>
  <dataFields count="1">
    <dataField name="Max of Rating" fld="9" subtotal="max" baseField="0" baseItem="0"/>
  </dataFields>
  <chartFormats count="8">
    <chartFormat chart="5" format="1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2"/>
          </reference>
        </references>
      </pivotArea>
    </chartFormat>
    <chartFormat chart="10" format="2">
      <pivotArea type="data" outline="0" fieldPosition="0">
        <references count="2">
          <reference field="4294967294" count="1" selected="0">
            <x v="0"/>
          </reference>
          <reference field="7" count="1" selected="0">
            <x v="0"/>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7" count="1" selected="0">
            <x v="0"/>
          </reference>
        </references>
      </pivotArea>
    </chartFormat>
    <chartFormat chart="12"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A348728-C61E-AF47-A6AF-045D42F85073}" name="PivotTable1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M4:N7" firstHeaderRow="1" firstDataRow="1" firstDataCol="1"/>
  <pivotFields count="14">
    <pivotField showAll="0"/>
    <pivotField showAll="0"/>
    <pivotField showAll="0"/>
    <pivotField showAll="0"/>
    <pivotField showAll="0">
      <items count="6">
        <item x="2"/>
        <item x="0"/>
        <item x="3"/>
        <item x="4"/>
        <item x="1"/>
        <item t="default"/>
      </items>
    </pivotField>
    <pivotField numFmtId="9" showAll="0">
      <items count="7">
        <item x="3"/>
        <item x="5"/>
        <item x="4"/>
        <item x="1"/>
        <item x="0"/>
        <item x="2"/>
        <item t="default"/>
      </items>
    </pivotField>
    <pivotField showAll="0"/>
    <pivotField axis="axisRow" showAll="0">
      <items count="4">
        <item x="0"/>
        <item h="1" m="1" x="2"/>
        <item x="1"/>
        <item t="default"/>
      </items>
    </pivotField>
    <pivotField showAll="0"/>
    <pivotField dataField="1" showAll="0"/>
    <pivotField showAll="0">
      <items count="7">
        <item x="3"/>
        <item x="4"/>
        <item x="2"/>
        <item x="1"/>
        <item x="0"/>
        <item h="1" x="5"/>
        <item t="default"/>
      </items>
    </pivotField>
    <pivotField showAll="0"/>
    <pivotField showAll="0"/>
    <pivotField showAll="0"/>
  </pivotFields>
  <rowFields count="1">
    <field x="7"/>
  </rowFields>
  <rowItems count="3">
    <i>
      <x/>
    </i>
    <i>
      <x v="2"/>
    </i>
    <i t="grand">
      <x/>
    </i>
  </rowItems>
  <colItems count="1">
    <i/>
  </colItems>
  <dataFields count="1">
    <dataField name="Average of Rating" fld="9" subtotal="average" baseField="0" baseItem="0"/>
  </dataFields>
  <chartFormats count="8">
    <chartFormat chart="5" format="1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2"/>
          </reference>
        </references>
      </pivotArea>
    </chartFormat>
    <chartFormat chart="10" format="2">
      <pivotArea type="data" outline="0" fieldPosition="0">
        <references count="2">
          <reference field="4294967294" count="1" selected="0">
            <x v="0"/>
          </reference>
          <reference field="7" count="1" selected="0">
            <x v="0"/>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7" count="1" selected="0">
            <x v="0"/>
          </reference>
        </references>
      </pivotArea>
    </chartFormat>
    <chartFormat chart="12"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01CA3BE-306A-6743-9F9F-A80DF1AE60B4}"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D3:E13" firstHeaderRow="1" firstDataRow="1" firstDataCol="1"/>
  <pivotFields count="14">
    <pivotField dataField="1" showAll="0"/>
    <pivotField showAll="0"/>
    <pivotField showAll="0"/>
    <pivotField showAll="0"/>
    <pivotField showAll="0">
      <items count="6">
        <item x="2"/>
        <item x="0"/>
        <item x="3"/>
        <item x="4"/>
        <item x="1"/>
        <item t="default"/>
      </items>
    </pivotField>
    <pivotField axis="axisRow" numFmtId="9" showAll="0">
      <items count="7">
        <item x="3"/>
        <item x="5"/>
        <item x="4"/>
        <item x="1"/>
        <item x="0"/>
        <item x="2"/>
        <item t="default"/>
      </items>
    </pivotField>
    <pivotField showAll="0"/>
    <pivotField axis="axisRow" showAll="0">
      <items count="4">
        <item x="0"/>
        <item h="1" m="1" x="2"/>
        <item x="1"/>
        <item t="default"/>
      </items>
    </pivotField>
    <pivotField showAll="0"/>
    <pivotField showAll="0"/>
    <pivotField showAll="0">
      <items count="7">
        <item x="3"/>
        <item x="4"/>
        <item x="2"/>
        <item x="1"/>
        <item x="0"/>
        <item h="1" x="5"/>
        <item t="default"/>
      </items>
    </pivotField>
    <pivotField showAll="0"/>
    <pivotField showAll="0"/>
    <pivotField showAll="0"/>
  </pivotFields>
  <rowFields count="2">
    <field x="7"/>
    <field x="5"/>
  </rowFields>
  <rowItems count="10">
    <i>
      <x/>
    </i>
    <i r="1">
      <x/>
    </i>
    <i r="1">
      <x v="1"/>
    </i>
    <i r="1">
      <x v="2"/>
    </i>
    <i r="1">
      <x v="3"/>
    </i>
    <i r="1">
      <x v="4"/>
    </i>
    <i r="1">
      <x v="5"/>
    </i>
    <i>
      <x v="2"/>
    </i>
    <i r="1">
      <x/>
    </i>
    <i t="grand">
      <x/>
    </i>
  </rowItems>
  <colItems count="1">
    <i/>
  </colItems>
  <dataFields count="1">
    <dataField name="Count of Product Name" fld="0" subtotal="count" baseField="0" baseItem="0"/>
  </dataFields>
  <chartFormats count="20">
    <chartFormat chart="6"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0"/>
          </reference>
        </references>
      </pivotArea>
    </chartFormat>
    <chartFormat chart="18" format="10">
      <pivotArea type="data" outline="0" fieldPosition="0">
        <references count="3">
          <reference field="4294967294" count="1" selected="0">
            <x v="0"/>
          </reference>
          <reference field="5" count="1" selected="0">
            <x v="0"/>
          </reference>
          <reference field="7" count="1" selected="0">
            <x v="0"/>
          </reference>
        </references>
      </pivotArea>
    </chartFormat>
    <chartFormat chart="18" format="11">
      <pivotArea type="data" outline="0" fieldPosition="0">
        <references count="3">
          <reference field="4294967294" count="1" selected="0">
            <x v="0"/>
          </reference>
          <reference field="5" count="1" selected="0">
            <x v="1"/>
          </reference>
          <reference field="7" count="1" selected="0">
            <x v="0"/>
          </reference>
        </references>
      </pivotArea>
    </chartFormat>
    <chartFormat chart="18" format="12">
      <pivotArea type="data" outline="0" fieldPosition="0">
        <references count="3">
          <reference field="4294967294" count="1" selected="0">
            <x v="0"/>
          </reference>
          <reference field="5" count="1" selected="0">
            <x v="2"/>
          </reference>
          <reference field="7" count="1" selected="0">
            <x v="0"/>
          </reference>
        </references>
      </pivotArea>
    </chartFormat>
    <chartFormat chart="18" format="13">
      <pivotArea type="data" outline="0" fieldPosition="0">
        <references count="3">
          <reference field="4294967294" count="1" selected="0">
            <x v="0"/>
          </reference>
          <reference field="5" count="1" selected="0">
            <x v="3"/>
          </reference>
          <reference field="7" count="1" selected="0">
            <x v="0"/>
          </reference>
        </references>
      </pivotArea>
    </chartFormat>
    <chartFormat chart="18" format="14">
      <pivotArea type="data" outline="0" fieldPosition="0">
        <references count="3">
          <reference field="4294967294" count="1" selected="0">
            <x v="0"/>
          </reference>
          <reference field="5" count="1" selected="0">
            <x v="4"/>
          </reference>
          <reference field="7" count="1" selected="0">
            <x v="0"/>
          </reference>
        </references>
      </pivotArea>
    </chartFormat>
    <chartFormat chart="18" format="15">
      <pivotArea type="data" outline="0" fieldPosition="0">
        <references count="3">
          <reference field="4294967294" count="1" selected="0">
            <x v="0"/>
          </reference>
          <reference field="5" count="1" selected="0">
            <x v="5"/>
          </reference>
          <reference field="7" count="1" selected="0">
            <x v="0"/>
          </reference>
        </references>
      </pivotArea>
    </chartFormat>
    <chartFormat chart="18" format="16">
      <pivotArea type="data" outline="0" fieldPosition="0">
        <references count="3">
          <reference field="4294967294" count="1" selected="0">
            <x v="0"/>
          </reference>
          <reference field="5" count="1" selected="0">
            <x v="0"/>
          </reference>
          <reference field="7" count="1" selected="0">
            <x v="2"/>
          </reference>
        </references>
      </pivotArea>
    </chartFormat>
    <chartFormat chart="16" format="1">
      <pivotArea type="data" outline="0" fieldPosition="0">
        <references count="3">
          <reference field="4294967294" count="1" selected="0">
            <x v="0"/>
          </reference>
          <reference field="5" count="1" selected="0">
            <x v="0"/>
          </reference>
          <reference field="7" count="1" selected="0">
            <x v="0"/>
          </reference>
        </references>
      </pivotArea>
    </chartFormat>
    <chartFormat chart="16" format="2">
      <pivotArea type="data" outline="0" fieldPosition="0">
        <references count="3">
          <reference field="4294967294" count="1" selected="0">
            <x v="0"/>
          </reference>
          <reference field="5" count="1" selected="0">
            <x v="1"/>
          </reference>
          <reference field="7" count="1" selected="0">
            <x v="0"/>
          </reference>
        </references>
      </pivotArea>
    </chartFormat>
    <chartFormat chart="16" format="3">
      <pivotArea type="data" outline="0" fieldPosition="0">
        <references count="3">
          <reference field="4294967294" count="1" selected="0">
            <x v="0"/>
          </reference>
          <reference field="5" count="1" selected="0">
            <x v="2"/>
          </reference>
          <reference field="7" count="1" selected="0">
            <x v="0"/>
          </reference>
        </references>
      </pivotArea>
    </chartFormat>
    <chartFormat chart="16" format="4">
      <pivotArea type="data" outline="0" fieldPosition="0">
        <references count="3">
          <reference field="4294967294" count="1" selected="0">
            <x v="0"/>
          </reference>
          <reference field="5" count="1" selected="0">
            <x v="3"/>
          </reference>
          <reference field="7" count="1" selected="0">
            <x v="0"/>
          </reference>
        </references>
      </pivotArea>
    </chartFormat>
    <chartFormat chart="16" format="5">
      <pivotArea type="data" outline="0" fieldPosition="0">
        <references count="3">
          <reference field="4294967294" count="1" selected="0">
            <x v="0"/>
          </reference>
          <reference field="5" count="1" selected="0">
            <x v="4"/>
          </reference>
          <reference field="7" count="1" selected="0">
            <x v="0"/>
          </reference>
        </references>
      </pivotArea>
    </chartFormat>
    <chartFormat chart="16" format="6">
      <pivotArea type="data" outline="0" fieldPosition="0">
        <references count="3">
          <reference field="4294967294" count="1" selected="0">
            <x v="0"/>
          </reference>
          <reference field="5" count="1" selected="0">
            <x v="5"/>
          </reference>
          <reference field="7" count="1" selected="0">
            <x v="0"/>
          </reference>
        </references>
      </pivotArea>
    </chartFormat>
    <chartFormat chart="16" format="7">
      <pivotArea type="data" outline="0" fieldPosition="0">
        <references count="3">
          <reference field="4294967294" count="1" selected="0">
            <x v="0"/>
          </reference>
          <reference field="5"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Range" xr10:uid="{135FCB6B-4C21-514C-8097-021EA4A633CD}" sourceName="Price Range">
  <pivotTables>
    <pivotTable tabId="13" name="PivotTable10"/>
    <pivotTable tabId="13" name="PivotTable13"/>
    <pivotTable tabId="13" name="PivotTable14"/>
    <pivotTable tabId="13" name="PivotTable15"/>
    <pivotTable tabId="13" name="PivotTable16"/>
    <pivotTable tabId="13" name="PivotTable8"/>
    <pivotTable tabId="13" name="PivotTable9"/>
  </pivotTables>
  <data>
    <tabular pivotCacheId="1177935079">
      <items count="5">
        <i x="2" s="1"/>
        <i x="0" s="1"/>
        <i x="3"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 xr10:uid="{38F10643-F389-154F-B917-66914E4B53D8}" sourceName="Discount">
  <pivotTables>
    <pivotTable tabId="13" name="PivotTable14"/>
    <pivotTable tabId="13" name="PivotTable10"/>
    <pivotTable tabId="13" name="PivotTable13"/>
    <pivotTable tabId="13" name="PivotTable15"/>
    <pivotTable tabId="13" name="PivotTable16"/>
    <pivotTable tabId="13" name="PivotTable8"/>
    <pivotTable tabId="13" name="PivotTable9"/>
  </pivotTables>
  <data>
    <tabular pivotCacheId="1177935079">
      <items count="6">
        <i x="3" s="1"/>
        <i x="5" s="1"/>
        <i x="4"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81DADAF6-7B18-5F42-832D-9BF5FBB50816}" sourceName="Brand">
  <pivotTables>
    <pivotTable tabId="13" name="PivotTable10"/>
    <pivotTable tabId="13" name="PivotTable13"/>
    <pivotTable tabId="13" name="PivotTable14"/>
    <pivotTable tabId="13" name="PivotTable15"/>
    <pivotTable tabId="13" name="PivotTable16"/>
    <pivotTable tabId="13" name="PivotTable8"/>
    <pivotTable tabId="13" name="PivotTable9"/>
  </pivotTables>
  <data>
    <tabular pivotCacheId="1177935079">
      <items count="3">
        <i x="0" s="1"/>
        <i x="1" s="1"/>
        <i x="2"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_Range" xr10:uid="{531FB48C-EE17-5145-86A9-F4A21BDD5921}" sourceName="Rating Range">
  <pivotTables>
    <pivotTable tabId="13" name="PivotTable16"/>
    <pivotTable tabId="13" name="PivotTable10"/>
    <pivotTable tabId="13" name="PivotTable13"/>
    <pivotTable tabId="13" name="PivotTable14"/>
    <pivotTable tabId="13" name="PivotTable15"/>
    <pivotTable tabId="13" name="PivotTable8"/>
    <pivotTable tabId="13" name="PivotTable9"/>
  </pivotTables>
  <data>
    <tabular pivotCacheId="1177935079">
      <items count="6">
        <i x="3" s="1"/>
        <i x="4" s="1"/>
        <i x="2" s="1"/>
        <i x="1" s="1"/>
        <i x="0" s="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ce Range" xr10:uid="{64D8DE3D-BC71-8E46-9DDA-D5090BEAF77D}" cache="Slicer_Price_Range" caption="Price Range" rowHeight="251883"/>
  <slicer name="Discount" xr10:uid="{49622FAA-6C7B-8C42-A020-B81CDD2CF54F}" cache="Slicer_Discount" caption="Discount" rowHeight="251883"/>
  <slicer name="Brand" xr10:uid="{80F56FD7-158A-864D-BF90-03CCF9485CBD}" cache="Slicer_Brand" caption="Brand" rowHeight="251883"/>
  <slicer name="Rating Range" xr10:uid="{6BF5950A-0EA6-5A46-AD5C-68655639DD18}" cache="Slicer_Rating_Range" caption="Rating Range"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DE32D2D-68D3-B540-8359-B328AC3C871A}" name="Table2" displayName="Table2" ref="A1:N3269" totalsRowShown="0">
  <autoFilter ref="A1:N3269" xr:uid="{FDE32D2D-68D3-B540-8359-B328AC3C871A}"/>
  <tableColumns count="14">
    <tableColumn id="1" xr3:uid="{D72B0F74-1315-694E-B4B7-8151F51E4376}" name="Product Name"/>
    <tableColumn id="2" xr3:uid="{DB76AC9F-FBB6-6448-AA24-DA648D5B46C6}" name="Product ID"/>
    <tableColumn id="3" xr3:uid="{38E7EA2D-0660-2B4B-BD00-CD71C446D840}" name="Listing Price"/>
    <tableColumn id="4" xr3:uid="{7B7E06AE-F277-3E46-812C-6B5B84A5BA95}" name="Sale Price"/>
    <tableColumn id="5" xr3:uid="{84A755F0-9AF6-8147-9007-5440D3C4DFDC}" name="Price Range" dataDxfId="2">
      <calculatedColumnFormula>IF(C2&lt;50,"&lt;$50",IF(AND(C2&gt;50,C2&lt;100),"$50-$100",IF(AND(C2&gt;100,C2&lt;150),"$100-$150", IF(AND(C2&gt;150, C2&lt;200 ), "$150-$200",IF(C2&gt;200,"$200+","UNKNOWN" )))))</calculatedColumnFormula>
    </tableColumn>
    <tableColumn id="6" xr3:uid="{6267D5F1-A2F3-4143-A3E3-80D945261EB8}" name="Discount" dataCellStyle="Percent"/>
    <tableColumn id="7" xr3:uid="{B7E9AF94-4129-8A47-950A-9EADAD9EA578}" name="B"/>
    <tableColumn id="14" xr3:uid="{513508CE-59AE-1F42-9EFC-8C8460EA4306}" name="Brand" dataDxfId="1">
      <calculatedColumnFormula>TRIM(Table2[[#This Row],[B]])</calculatedColumnFormula>
    </tableColumn>
    <tableColumn id="8" xr3:uid="{BC93A978-9E02-1841-B924-8C6530E1BF3C}" name="Description"/>
    <tableColumn id="9" xr3:uid="{A4F72E0F-0F9D-7148-8FDD-FD848E6CD6BA}" name="Rating"/>
    <tableColumn id="10" xr3:uid="{A8974A74-A449-9343-BD94-C8BEB13BD55E}" name="Rating Range" dataDxfId="0">
      <calculatedColumnFormula>IF(J2=0,"NO REVIEWS", IF(AND(J2&gt;0,J2&lt;=1),"0-1",IF(AND(J2&gt;1,J2&lt;=2), "1-2",IF(AND(J2&gt;2,J2&lt;=3),"2-3",IF(AND(J2&gt;3,J2&lt;4),"3-4",IF(J2&gt;=4,"4+", "UNKOWN"))))))</calculatedColumnFormula>
    </tableColumn>
    <tableColumn id="11" xr3:uid="{E3F965A4-2D67-6749-A2B4-ED25E1996964}" name="Reviews"/>
    <tableColumn id="12" xr3:uid="{04AC0704-463E-E142-93C3-033C81659183}" name="Date Visited"/>
    <tableColumn id="13" xr3:uid="{389E23E6-6F0E-BB43-833B-61F85C87A83A}" name="Time Visited"/>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269"/>
  <sheetViews>
    <sheetView workbookViewId="0">
      <selection activeCell="R5" sqref="R5"/>
    </sheetView>
  </sheetViews>
  <sheetFormatPr baseColWidth="10" defaultRowHeight="16" x14ac:dyDescent="0.2"/>
  <sheetData>
    <row r="1" spans="1:10" x14ac:dyDescent="0.2">
      <c r="A1" t="s">
        <v>0</v>
      </c>
      <c r="B1" t="s">
        <v>1</v>
      </c>
      <c r="C1" t="s">
        <v>2</v>
      </c>
      <c r="D1" t="s">
        <v>3</v>
      </c>
      <c r="E1" t="s">
        <v>4</v>
      </c>
      <c r="F1" t="s">
        <v>5</v>
      </c>
      <c r="G1" t="s">
        <v>6</v>
      </c>
      <c r="H1" t="s">
        <v>7</v>
      </c>
      <c r="I1" t="s">
        <v>8</v>
      </c>
      <c r="J1" t="s">
        <v>9</v>
      </c>
    </row>
    <row r="2" spans="1:10" x14ac:dyDescent="0.2">
      <c r="A2" t="s">
        <v>10</v>
      </c>
      <c r="B2" t="s">
        <v>11</v>
      </c>
      <c r="C2">
        <v>14999</v>
      </c>
      <c r="D2">
        <v>7499</v>
      </c>
      <c r="E2">
        <v>50</v>
      </c>
      <c r="F2" t="s">
        <v>12</v>
      </c>
      <c r="G2" t="s">
        <v>13</v>
      </c>
      <c r="H2">
        <v>4.8</v>
      </c>
      <c r="I2">
        <v>41</v>
      </c>
      <c r="J2" t="s">
        <v>14</v>
      </c>
    </row>
    <row r="3" spans="1:10" x14ac:dyDescent="0.2">
      <c r="A3" t="s">
        <v>15</v>
      </c>
      <c r="B3" t="s">
        <v>16</v>
      </c>
      <c r="C3">
        <v>7599</v>
      </c>
      <c r="D3">
        <v>3799</v>
      </c>
      <c r="E3">
        <v>50</v>
      </c>
      <c r="F3" t="s">
        <v>17</v>
      </c>
      <c r="G3" t="s">
        <v>18</v>
      </c>
      <c r="H3">
        <v>3.3</v>
      </c>
      <c r="I3">
        <v>24</v>
      </c>
      <c r="J3" t="s">
        <v>19</v>
      </c>
    </row>
    <row r="4" spans="1:10" x14ac:dyDescent="0.2">
      <c r="A4" t="s">
        <v>20</v>
      </c>
      <c r="B4" t="s">
        <v>21</v>
      </c>
      <c r="C4">
        <v>999</v>
      </c>
      <c r="D4">
        <v>599</v>
      </c>
      <c r="E4">
        <v>40</v>
      </c>
      <c r="F4" t="s">
        <v>22</v>
      </c>
      <c r="G4" t="s">
        <v>23</v>
      </c>
      <c r="H4">
        <v>2.6</v>
      </c>
      <c r="I4">
        <v>37</v>
      </c>
      <c r="J4" t="s">
        <v>19</v>
      </c>
    </row>
    <row r="5" spans="1:10" x14ac:dyDescent="0.2">
      <c r="A5" t="s">
        <v>24</v>
      </c>
      <c r="B5" t="s">
        <v>25</v>
      </c>
      <c r="C5">
        <v>6999</v>
      </c>
      <c r="D5">
        <v>3499</v>
      </c>
      <c r="E5">
        <v>50</v>
      </c>
      <c r="F5" t="s">
        <v>22</v>
      </c>
      <c r="G5" t="s">
        <v>26</v>
      </c>
      <c r="H5">
        <v>4.0999999999999996</v>
      </c>
      <c r="I5">
        <v>35</v>
      </c>
      <c r="J5" t="s">
        <v>19</v>
      </c>
    </row>
    <row r="6" spans="1:10" x14ac:dyDescent="0.2">
      <c r="A6" t="s">
        <v>27</v>
      </c>
      <c r="B6" t="s">
        <v>28</v>
      </c>
      <c r="C6">
        <v>7999</v>
      </c>
      <c r="D6">
        <v>3999</v>
      </c>
      <c r="E6">
        <v>50</v>
      </c>
      <c r="F6" t="s">
        <v>17</v>
      </c>
      <c r="G6" t="s">
        <v>29</v>
      </c>
      <c r="H6">
        <v>3.5</v>
      </c>
      <c r="I6">
        <v>72</v>
      </c>
      <c r="J6" t="s">
        <v>19</v>
      </c>
    </row>
    <row r="7" spans="1:10" x14ac:dyDescent="0.2">
      <c r="A7" t="s">
        <v>30</v>
      </c>
      <c r="B7" t="s">
        <v>31</v>
      </c>
      <c r="C7">
        <v>4799</v>
      </c>
      <c r="D7">
        <v>1920</v>
      </c>
      <c r="E7">
        <v>60</v>
      </c>
      <c r="F7" t="s">
        <v>22</v>
      </c>
      <c r="G7" t="s">
        <v>32</v>
      </c>
      <c r="H7">
        <v>1</v>
      </c>
      <c r="I7">
        <v>45</v>
      </c>
      <c r="J7" t="s">
        <v>19</v>
      </c>
    </row>
    <row r="8" spans="1:10" x14ac:dyDescent="0.2">
      <c r="A8" t="s">
        <v>30</v>
      </c>
      <c r="B8" t="s">
        <v>33</v>
      </c>
      <c r="C8">
        <v>4799</v>
      </c>
      <c r="D8">
        <v>2399</v>
      </c>
      <c r="E8">
        <v>50</v>
      </c>
      <c r="F8" t="s">
        <v>22</v>
      </c>
      <c r="G8" t="s">
        <v>32</v>
      </c>
      <c r="H8">
        <v>4.4000000000000004</v>
      </c>
      <c r="I8">
        <v>2</v>
      </c>
      <c r="J8" t="s">
        <v>19</v>
      </c>
    </row>
    <row r="9" spans="1:10" x14ac:dyDescent="0.2">
      <c r="A9" t="s">
        <v>20</v>
      </c>
      <c r="B9" t="s">
        <v>34</v>
      </c>
      <c r="C9">
        <v>999</v>
      </c>
      <c r="D9">
        <v>599</v>
      </c>
      <c r="E9">
        <v>40</v>
      </c>
      <c r="F9" t="s">
        <v>22</v>
      </c>
      <c r="G9" t="s">
        <v>23</v>
      </c>
      <c r="H9">
        <v>2.8</v>
      </c>
      <c r="I9">
        <v>7</v>
      </c>
      <c r="J9" t="s">
        <v>19</v>
      </c>
    </row>
    <row r="10" spans="1:10" x14ac:dyDescent="0.2">
      <c r="A10" t="s">
        <v>35</v>
      </c>
      <c r="B10" t="s">
        <v>36</v>
      </c>
      <c r="C10">
        <v>5599</v>
      </c>
      <c r="D10">
        <v>2799</v>
      </c>
      <c r="E10">
        <v>50</v>
      </c>
      <c r="F10" t="s">
        <v>22</v>
      </c>
      <c r="G10" t="s">
        <v>37</v>
      </c>
      <c r="H10">
        <v>4.5</v>
      </c>
      <c r="I10">
        <v>16</v>
      </c>
      <c r="J10" t="s">
        <v>19</v>
      </c>
    </row>
    <row r="11" spans="1:10" x14ac:dyDescent="0.2">
      <c r="A11" t="s">
        <v>38</v>
      </c>
      <c r="B11" t="s">
        <v>39</v>
      </c>
      <c r="C11">
        <v>6599</v>
      </c>
      <c r="D11">
        <v>3959</v>
      </c>
      <c r="E11">
        <v>40</v>
      </c>
      <c r="F11" t="s">
        <v>17</v>
      </c>
      <c r="G11" t="s">
        <v>40</v>
      </c>
      <c r="H11">
        <v>4</v>
      </c>
      <c r="I11">
        <v>39</v>
      </c>
      <c r="J11" t="s">
        <v>19</v>
      </c>
    </row>
    <row r="12" spans="1:10" x14ac:dyDescent="0.2">
      <c r="A12" t="s">
        <v>41</v>
      </c>
      <c r="B12" t="s">
        <v>42</v>
      </c>
      <c r="C12">
        <v>7599</v>
      </c>
      <c r="D12">
        <v>4559</v>
      </c>
      <c r="E12">
        <v>40</v>
      </c>
      <c r="F12" t="s">
        <v>17</v>
      </c>
      <c r="G12" t="s">
        <v>43</v>
      </c>
      <c r="H12">
        <v>2.7</v>
      </c>
      <c r="I12">
        <v>36</v>
      </c>
      <c r="J12" t="s">
        <v>44</v>
      </c>
    </row>
    <row r="13" spans="1:10" x14ac:dyDescent="0.2">
      <c r="A13" t="s">
        <v>45</v>
      </c>
      <c r="B13" t="s">
        <v>46</v>
      </c>
      <c r="C13">
        <v>6599</v>
      </c>
      <c r="D13">
        <v>3959</v>
      </c>
      <c r="E13">
        <v>40</v>
      </c>
      <c r="F13" t="s">
        <v>17</v>
      </c>
      <c r="G13" t="s">
        <v>47</v>
      </c>
      <c r="H13">
        <v>4.2</v>
      </c>
      <c r="I13">
        <v>35</v>
      </c>
      <c r="J13" t="s">
        <v>44</v>
      </c>
    </row>
    <row r="14" spans="1:10" x14ac:dyDescent="0.2">
      <c r="A14" t="s">
        <v>48</v>
      </c>
      <c r="B14" t="s">
        <v>49</v>
      </c>
      <c r="C14">
        <v>5999</v>
      </c>
      <c r="D14">
        <v>2999</v>
      </c>
      <c r="E14">
        <v>50</v>
      </c>
      <c r="F14" t="s">
        <v>22</v>
      </c>
      <c r="G14" t="s">
        <v>37</v>
      </c>
      <c r="H14">
        <v>2.6</v>
      </c>
      <c r="I14">
        <v>97</v>
      </c>
      <c r="J14" t="s">
        <v>44</v>
      </c>
    </row>
    <row r="15" spans="1:10" x14ac:dyDescent="0.2">
      <c r="A15" t="s">
        <v>50</v>
      </c>
      <c r="B15" t="s">
        <v>51</v>
      </c>
      <c r="C15">
        <v>7599</v>
      </c>
      <c r="D15">
        <v>4559</v>
      </c>
      <c r="E15">
        <v>40</v>
      </c>
      <c r="F15" t="s">
        <v>17</v>
      </c>
      <c r="G15" t="s">
        <v>52</v>
      </c>
      <c r="H15">
        <v>3.1</v>
      </c>
      <c r="I15">
        <v>62</v>
      </c>
      <c r="J15" t="s">
        <v>44</v>
      </c>
    </row>
    <row r="16" spans="1:10" x14ac:dyDescent="0.2">
      <c r="A16" t="s">
        <v>53</v>
      </c>
      <c r="B16" t="s">
        <v>54</v>
      </c>
      <c r="C16">
        <v>7999</v>
      </c>
      <c r="D16">
        <v>3999</v>
      </c>
      <c r="E16">
        <v>50</v>
      </c>
      <c r="F16" t="s">
        <v>22</v>
      </c>
      <c r="G16" t="s">
        <v>55</v>
      </c>
      <c r="H16">
        <v>3.2</v>
      </c>
      <c r="I16">
        <v>16</v>
      </c>
      <c r="J16" t="s">
        <v>44</v>
      </c>
    </row>
    <row r="17" spans="1:10" x14ac:dyDescent="0.2">
      <c r="A17" t="s">
        <v>56</v>
      </c>
      <c r="B17" t="s">
        <v>57</v>
      </c>
      <c r="C17">
        <v>5999</v>
      </c>
      <c r="D17">
        <v>2999</v>
      </c>
      <c r="E17">
        <v>50</v>
      </c>
      <c r="F17" t="s">
        <v>22</v>
      </c>
      <c r="G17" t="s">
        <v>58</v>
      </c>
      <c r="H17">
        <v>3.1</v>
      </c>
      <c r="I17">
        <v>69</v>
      </c>
      <c r="J17" t="s">
        <v>44</v>
      </c>
    </row>
    <row r="18" spans="1:10" x14ac:dyDescent="0.2">
      <c r="A18" t="s">
        <v>59</v>
      </c>
      <c r="B18" t="s">
        <v>60</v>
      </c>
      <c r="C18">
        <v>4599</v>
      </c>
      <c r="D18">
        <v>2299</v>
      </c>
      <c r="E18">
        <v>50</v>
      </c>
      <c r="F18" t="s">
        <v>22</v>
      </c>
      <c r="G18" t="s">
        <v>61</v>
      </c>
      <c r="H18">
        <v>1</v>
      </c>
      <c r="I18">
        <v>16</v>
      </c>
      <c r="J18" t="s">
        <v>44</v>
      </c>
    </row>
    <row r="19" spans="1:10" x14ac:dyDescent="0.2">
      <c r="A19" t="s">
        <v>62</v>
      </c>
      <c r="B19" t="s">
        <v>63</v>
      </c>
      <c r="C19">
        <v>3999</v>
      </c>
      <c r="D19">
        <v>1999</v>
      </c>
      <c r="E19">
        <v>50</v>
      </c>
      <c r="F19" t="s">
        <v>22</v>
      </c>
      <c r="G19" t="s">
        <v>64</v>
      </c>
      <c r="H19">
        <v>3.1</v>
      </c>
      <c r="I19">
        <v>8</v>
      </c>
      <c r="J19" t="s">
        <v>44</v>
      </c>
    </row>
    <row r="20" spans="1:10" x14ac:dyDescent="0.2">
      <c r="A20" t="s">
        <v>65</v>
      </c>
      <c r="B20" t="s">
        <v>66</v>
      </c>
      <c r="C20">
        <v>3299</v>
      </c>
      <c r="D20">
        <v>1649</v>
      </c>
      <c r="E20">
        <v>50</v>
      </c>
      <c r="F20" t="s">
        <v>22</v>
      </c>
      <c r="G20" t="s">
        <v>67</v>
      </c>
      <c r="H20">
        <v>2.7</v>
      </c>
      <c r="I20">
        <v>62</v>
      </c>
      <c r="J20" t="s">
        <v>44</v>
      </c>
    </row>
    <row r="21" spans="1:10" x14ac:dyDescent="0.2">
      <c r="A21" t="s">
        <v>68</v>
      </c>
      <c r="B21" t="s">
        <v>69</v>
      </c>
      <c r="C21">
        <v>4299</v>
      </c>
      <c r="D21">
        <v>2149</v>
      </c>
      <c r="E21">
        <v>50</v>
      </c>
      <c r="F21" t="s">
        <v>22</v>
      </c>
      <c r="G21" t="s">
        <v>70</v>
      </c>
      <c r="H21">
        <v>3.8</v>
      </c>
      <c r="I21">
        <v>67</v>
      </c>
      <c r="J21" t="s">
        <v>44</v>
      </c>
    </row>
    <row r="22" spans="1:10" x14ac:dyDescent="0.2">
      <c r="A22" t="s">
        <v>48</v>
      </c>
      <c r="B22" t="s">
        <v>71</v>
      </c>
      <c r="C22">
        <v>5599</v>
      </c>
      <c r="D22">
        <v>2799</v>
      </c>
      <c r="E22">
        <v>50</v>
      </c>
      <c r="F22" t="s">
        <v>22</v>
      </c>
      <c r="G22" t="s">
        <v>37</v>
      </c>
      <c r="H22">
        <v>5</v>
      </c>
      <c r="I22">
        <v>30</v>
      </c>
      <c r="J22" t="s">
        <v>44</v>
      </c>
    </row>
    <row r="23" spans="1:10" x14ac:dyDescent="0.2">
      <c r="A23" t="s">
        <v>72</v>
      </c>
      <c r="B23" t="s">
        <v>73</v>
      </c>
      <c r="C23">
        <v>4299</v>
      </c>
      <c r="D23">
        <v>2149</v>
      </c>
      <c r="E23">
        <v>50</v>
      </c>
      <c r="F23" t="s">
        <v>22</v>
      </c>
      <c r="G23" t="s">
        <v>74</v>
      </c>
      <c r="H23">
        <v>3.7</v>
      </c>
      <c r="I23">
        <v>43</v>
      </c>
      <c r="J23" t="s">
        <v>75</v>
      </c>
    </row>
    <row r="24" spans="1:10" x14ac:dyDescent="0.2">
      <c r="A24" t="s">
        <v>76</v>
      </c>
      <c r="B24" t="s">
        <v>77</v>
      </c>
      <c r="C24">
        <v>3799</v>
      </c>
      <c r="D24">
        <v>2279</v>
      </c>
      <c r="E24">
        <v>40</v>
      </c>
      <c r="F24" t="s">
        <v>22</v>
      </c>
      <c r="G24" t="s">
        <v>78</v>
      </c>
      <c r="H24">
        <v>3.9</v>
      </c>
      <c r="I24">
        <v>13</v>
      </c>
      <c r="J24" t="s">
        <v>75</v>
      </c>
    </row>
    <row r="25" spans="1:10" x14ac:dyDescent="0.2">
      <c r="A25" t="s">
        <v>79</v>
      </c>
      <c r="B25" t="s">
        <v>80</v>
      </c>
      <c r="C25">
        <v>6599</v>
      </c>
      <c r="D25">
        <v>3299</v>
      </c>
      <c r="E25">
        <v>50</v>
      </c>
      <c r="F25" t="s">
        <v>22</v>
      </c>
      <c r="G25" t="s">
        <v>81</v>
      </c>
      <c r="H25">
        <v>4.4000000000000004</v>
      </c>
      <c r="I25">
        <v>81</v>
      </c>
      <c r="J25" t="s">
        <v>75</v>
      </c>
    </row>
    <row r="26" spans="1:10" x14ac:dyDescent="0.2">
      <c r="A26" t="s">
        <v>76</v>
      </c>
      <c r="B26" t="s">
        <v>82</v>
      </c>
      <c r="C26">
        <v>3799</v>
      </c>
      <c r="D26">
        <v>1899</v>
      </c>
      <c r="E26">
        <v>50</v>
      </c>
      <c r="F26" t="s">
        <v>22</v>
      </c>
      <c r="G26" t="s">
        <v>83</v>
      </c>
      <c r="H26">
        <v>3.6</v>
      </c>
      <c r="I26">
        <v>70</v>
      </c>
      <c r="J26" t="s">
        <v>75</v>
      </c>
    </row>
    <row r="27" spans="1:10" x14ac:dyDescent="0.2">
      <c r="A27" t="s">
        <v>84</v>
      </c>
      <c r="B27" t="s">
        <v>85</v>
      </c>
      <c r="C27">
        <v>3299</v>
      </c>
      <c r="D27">
        <v>1979</v>
      </c>
      <c r="E27">
        <v>40</v>
      </c>
      <c r="F27" t="s">
        <v>22</v>
      </c>
      <c r="G27" t="s">
        <v>86</v>
      </c>
      <c r="H27">
        <v>2.7</v>
      </c>
      <c r="I27">
        <v>46</v>
      </c>
      <c r="J27" t="s">
        <v>75</v>
      </c>
    </row>
    <row r="28" spans="1:10" x14ac:dyDescent="0.2">
      <c r="A28" t="s">
        <v>76</v>
      </c>
      <c r="B28" t="s">
        <v>87</v>
      </c>
      <c r="C28">
        <v>3799</v>
      </c>
      <c r="D28">
        <v>2279</v>
      </c>
      <c r="E28">
        <v>40</v>
      </c>
      <c r="F28" t="s">
        <v>22</v>
      </c>
      <c r="G28" t="s">
        <v>78</v>
      </c>
      <c r="H28">
        <v>3.2</v>
      </c>
      <c r="I28">
        <v>63</v>
      </c>
      <c r="J28" t="s">
        <v>75</v>
      </c>
    </row>
    <row r="29" spans="1:10" x14ac:dyDescent="0.2">
      <c r="A29" t="s">
        <v>72</v>
      </c>
      <c r="B29" t="s">
        <v>88</v>
      </c>
      <c r="C29">
        <v>4299</v>
      </c>
      <c r="D29">
        <v>2149</v>
      </c>
      <c r="E29">
        <v>50</v>
      </c>
      <c r="F29" t="s">
        <v>22</v>
      </c>
      <c r="G29" t="s">
        <v>74</v>
      </c>
      <c r="H29">
        <v>4.9000000000000004</v>
      </c>
      <c r="I29">
        <v>95</v>
      </c>
      <c r="J29" t="s">
        <v>75</v>
      </c>
    </row>
    <row r="30" spans="1:10" x14ac:dyDescent="0.2">
      <c r="A30" t="s">
        <v>89</v>
      </c>
      <c r="B30" t="s">
        <v>90</v>
      </c>
      <c r="C30">
        <v>5599</v>
      </c>
      <c r="D30">
        <v>3359</v>
      </c>
      <c r="E30">
        <v>40</v>
      </c>
      <c r="F30" t="s">
        <v>22</v>
      </c>
      <c r="G30" t="s">
        <v>91</v>
      </c>
      <c r="H30">
        <v>5</v>
      </c>
      <c r="I30">
        <v>15</v>
      </c>
      <c r="J30" t="s">
        <v>92</v>
      </c>
    </row>
    <row r="31" spans="1:10" x14ac:dyDescent="0.2">
      <c r="A31" t="s">
        <v>84</v>
      </c>
      <c r="B31" t="s">
        <v>93</v>
      </c>
      <c r="C31">
        <v>3299</v>
      </c>
      <c r="D31">
        <v>1979</v>
      </c>
      <c r="E31">
        <v>40</v>
      </c>
      <c r="F31" t="s">
        <v>22</v>
      </c>
      <c r="G31" t="s">
        <v>94</v>
      </c>
      <c r="H31">
        <v>3.6</v>
      </c>
      <c r="I31">
        <v>34</v>
      </c>
      <c r="J31" t="s">
        <v>92</v>
      </c>
    </row>
    <row r="32" spans="1:10" x14ac:dyDescent="0.2">
      <c r="A32" t="s">
        <v>95</v>
      </c>
      <c r="B32" t="s">
        <v>96</v>
      </c>
      <c r="C32">
        <v>3299</v>
      </c>
      <c r="D32">
        <v>1979</v>
      </c>
      <c r="E32">
        <v>40</v>
      </c>
      <c r="F32" t="s">
        <v>22</v>
      </c>
      <c r="G32" t="s">
        <v>97</v>
      </c>
      <c r="H32">
        <v>2.2000000000000002</v>
      </c>
      <c r="I32">
        <v>86</v>
      </c>
      <c r="J32" t="s">
        <v>92</v>
      </c>
    </row>
    <row r="33" spans="1:10" x14ac:dyDescent="0.2">
      <c r="A33" t="s">
        <v>84</v>
      </c>
      <c r="B33" t="s">
        <v>98</v>
      </c>
      <c r="C33">
        <v>3299</v>
      </c>
      <c r="D33">
        <v>1979</v>
      </c>
      <c r="E33">
        <v>40</v>
      </c>
      <c r="F33" t="s">
        <v>22</v>
      </c>
      <c r="G33" t="s">
        <v>94</v>
      </c>
      <c r="H33">
        <v>3.9</v>
      </c>
      <c r="I33">
        <v>3</v>
      </c>
      <c r="J33" t="s">
        <v>92</v>
      </c>
    </row>
    <row r="34" spans="1:10" x14ac:dyDescent="0.2">
      <c r="A34" t="s">
        <v>95</v>
      </c>
      <c r="B34" t="s">
        <v>99</v>
      </c>
      <c r="C34">
        <v>3299</v>
      </c>
      <c r="D34">
        <v>1979</v>
      </c>
      <c r="E34">
        <v>40</v>
      </c>
      <c r="F34" t="s">
        <v>22</v>
      </c>
      <c r="G34" t="s">
        <v>97</v>
      </c>
      <c r="H34">
        <v>3.4</v>
      </c>
      <c r="I34">
        <v>67</v>
      </c>
      <c r="J34" t="s">
        <v>92</v>
      </c>
    </row>
    <row r="35" spans="1:10" x14ac:dyDescent="0.2">
      <c r="A35" t="s">
        <v>100</v>
      </c>
      <c r="B35" t="s">
        <v>101</v>
      </c>
      <c r="C35">
        <v>5599</v>
      </c>
      <c r="D35">
        <v>3359</v>
      </c>
      <c r="E35">
        <v>40</v>
      </c>
      <c r="F35" t="s">
        <v>22</v>
      </c>
      <c r="G35" t="s">
        <v>102</v>
      </c>
      <c r="H35">
        <v>3.3</v>
      </c>
      <c r="I35">
        <v>5</v>
      </c>
      <c r="J35" t="s">
        <v>92</v>
      </c>
    </row>
    <row r="36" spans="1:10" x14ac:dyDescent="0.2">
      <c r="A36" t="s">
        <v>62</v>
      </c>
      <c r="B36" t="s">
        <v>103</v>
      </c>
      <c r="C36">
        <v>3999</v>
      </c>
      <c r="D36">
        <v>2399</v>
      </c>
      <c r="E36">
        <v>40</v>
      </c>
      <c r="F36" t="s">
        <v>22</v>
      </c>
      <c r="G36" t="s">
        <v>64</v>
      </c>
      <c r="H36">
        <v>4.8</v>
      </c>
      <c r="I36">
        <v>85</v>
      </c>
      <c r="J36" t="s">
        <v>92</v>
      </c>
    </row>
    <row r="37" spans="1:10" x14ac:dyDescent="0.2">
      <c r="A37" t="s">
        <v>104</v>
      </c>
      <c r="B37" t="s">
        <v>105</v>
      </c>
      <c r="C37">
        <v>5599</v>
      </c>
      <c r="D37">
        <v>3359</v>
      </c>
      <c r="E37">
        <v>40</v>
      </c>
      <c r="F37" t="s">
        <v>22</v>
      </c>
      <c r="G37" t="s">
        <v>106</v>
      </c>
      <c r="H37">
        <v>3.6</v>
      </c>
      <c r="I37">
        <v>4</v>
      </c>
      <c r="J37" t="s">
        <v>92</v>
      </c>
    </row>
    <row r="38" spans="1:10" x14ac:dyDescent="0.2">
      <c r="A38" t="s">
        <v>107</v>
      </c>
      <c r="B38" t="s">
        <v>108</v>
      </c>
      <c r="C38">
        <v>4599</v>
      </c>
      <c r="D38">
        <v>2759</v>
      </c>
      <c r="E38">
        <v>40</v>
      </c>
      <c r="F38" t="s">
        <v>22</v>
      </c>
      <c r="G38" t="s">
        <v>109</v>
      </c>
      <c r="H38">
        <v>4.0999999999999996</v>
      </c>
      <c r="I38">
        <v>35</v>
      </c>
      <c r="J38" t="s">
        <v>92</v>
      </c>
    </row>
    <row r="39" spans="1:10" x14ac:dyDescent="0.2">
      <c r="A39" t="s">
        <v>104</v>
      </c>
      <c r="B39" t="s">
        <v>110</v>
      </c>
      <c r="C39">
        <v>5599</v>
      </c>
      <c r="D39">
        <v>3359</v>
      </c>
      <c r="E39">
        <v>40</v>
      </c>
      <c r="F39" t="s">
        <v>22</v>
      </c>
      <c r="G39" t="s">
        <v>106</v>
      </c>
      <c r="H39">
        <v>3.6</v>
      </c>
      <c r="I39">
        <v>13</v>
      </c>
      <c r="J39" t="s">
        <v>92</v>
      </c>
    </row>
    <row r="40" spans="1:10" x14ac:dyDescent="0.2">
      <c r="A40" t="s">
        <v>111</v>
      </c>
      <c r="B40" t="s">
        <v>112</v>
      </c>
      <c r="C40">
        <v>8599</v>
      </c>
      <c r="D40">
        <v>5159</v>
      </c>
      <c r="E40">
        <v>40</v>
      </c>
      <c r="F40" t="s">
        <v>22</v>
      </c>
      <c r="G40" t="s">
        <v>113</v>
      </c>
      <c r="H40">
        <v>2.5</v>
      </c>
      <c r="I40">
        <v>20</v>
      </c>
      <c r="J40" t="s">
        <v>92</v>
      </c>
    </row>
    <row r="41" spans="1:10" x14ac:dyDescent="0.2">
      <c r="A41" t="s">
        <v>114</v>
      </c>
      <c r="B41" t="s">
        <v>115</v>
      </c>
      <c r="C41">
        <v>6599</v>
      </c>
      <c r="D41">
        <v>3959</v>
      </c>
      <c r="E41">
        <v>40</v>
      </c>
      <c r="F41" t="s">
        <v>22</v>
      </c>
      <c r="G41" t="s">
        <v>116</v>
      </c>
      <c r="H41">
        <v>2.7</v>
      </c>
      <c r="I41">
        <v>41</v>
      </c>
      <c r="J41" t="s">
        <v>92</v>
      </c>
    </row>
    <row r="42" spans="1:10" x14ac:dyDescent="0.2">
      <c r="A42" t="s">
        <v>114</v>
      </c>
      <c r="B42" t="s">
        <v>117</v>
      </c>
      <c r="C42">
        <v>6599</v>
      </c>
      <c r="D42">
        <v>3959</v>
      </c>
      <c r="E42">
        <v>40</v>
      </c>
      <c r="F42" t="s">
        <v>22</v>
      </c>
      <c r="G42" t="s">
        <v>116</v>
      </c>
      <c r="H42">
        <v>2.5</v>
      </c>
      <c r="I42">
        <v>72</v>
      </c>
      <c r="J42" t="s">
        <v>92</v>
      </c>
    </row>
    <row r="43" spans="1:10" x14ac:dyDescent="0.2">
      <c r="A43" t="s">
        <v>79</v>
      </c>
      <c r="B43" t="s">
        <v>118</v>
      </c>
      <c r="C43">
        <v>6599</v>
      </c>
      <c r="D43">
        <v>3959</v>
      </c>
      <c r="E43">
        <v>40</v>
      </c>
      <c r="F43" t="s">
        <v>22</v>
      </c>
      <c r="G43" t="s">
        <v>81</v>
      </c>
      <c r="H43">
        <v>1.5</v>
      </c>
      <c r="I43">
        <v>32</v>
      </c>
      <c r="J43" t="s">
        <v>119</v>
      </c>
    </row>
    <row r="44" spans="1:10" x14ac:dyDescent="0.2">
      <c r="A44" t="s">
        <v>120</v>
      </c>
      <c r="B44" t="s">
        <v>121</v>
      </c>
      <c r="C44">
        <v>7599</v>
      </c>
      <c r="D44">
        <v>4559</v>
      </c>
      <c r="E44">
        <v>40</v>
      </c>
      <c r="F44" t="s">
        <v>22</v>
      </c>
      <c r="G44" t="s">
        <v>122</v>
      </c>
      <c r="H44">
        <v>2.6</v>
      </c>
      <c r="I44">
        <v>84</v>
      </c>
      <c r="J44" t="s">
        <v>119</v>
      </c>
    </row>
    <row r="45" spans="1:10" x14ac:dyDescent="0.2">
      <c r="A45" t="s">
        <v>123</v>
      </c>
      <c r="B45" t="s">
        <v>124</v>
      </c>
      <c r="C45">
        <v>5599</v>
      </c>
      <c r="D45">
        <v>3359</v>
      </c>
      <c r="E45">
        <v>40</v>
      </c>
      <c r="F45" t="s">
        <v>22</v>
      </c>
      <c r="G45" t="s">
        <v>125</v>
      </c>
      <c r="H45">
        <v>5</v>
      </c>
      <c r="I45">
        <v>75</v>
      </c>
      <c r="J45" t="s">
        <v>119</v>
      </c>
    </row>
    <row r="46" spans="1:10" x14ac:dyDescent="0.2">
      <c r="A46" t="s">
        <v>24</v>
      </c>
      <c r="B46" t="s">
        <v>126</v>
      </c>
      <c r="C46">
        <v>6999</v>
      </c>
      <c r="D46">
        <v>4199</v>
      </c>
      <c r="E46">
        <v>40</v>
      </c>
      <c r="F46" t="s">
        <v>22</v>
      </c>
      <c r="G46" t="s">
        <v>127</v>
      </c>
      <c r="H46">
        <v>4.5</v>
      </c>
      <c r="I46">
        <v>4</v>
      </c>
      <c r="J46" t="s">
        <v>119</v>
      </c>
    </row>
    <row r="47" spans="1:10" x14ac:dyDescent="0.2">
      <c r="A47" t="s">
        <v>128</v>
      </c>
      <c r="B47" t="s">
        <v>129</v>
      </c>
      <c r="C47">
        <v>5599</v>
      </c>
      <c r="D47">
        <v>3359</v>
      </c>
      <c r="E47">
        <v>40</v>
      </c>
      <c r="F47" t="s">
        <v>22</v>
      </c>
      <c r="G47" t="s">
        <v>130</v>
      </c>
      <c r="H47">
        <v>3.9</v>
      </c>
      <c r="I47">
        <v>48</v>
      </c>
      <c r="J47" t="s">
        <v>119</v>
      </c>
    </row>
    <row r="48" spans="1:10" x14ac:dyDescent="0.2">
      <c r="A48" t="s">
        <v>131</v>
      </c>
      <c r="B48" t="s">
        <v>132</v>
      </c>
      <c r="C48">
        <v>4999</v>
      </c>
      <c r="D48">
        <v>2999</v>
      </c>
      <c r="E48">
        <v>40</v>
      </c>
      <c r="F48" t="s">
        <v>22</v>
      </c>
      <c r="G48" t="s">
        <v>133</v>
      </c>
      <c r="H48">
        <v>3.2</v>
      </c>
      <c r="I48">
        <v>12</v>
      </c>
      <c r="J48" t="s">
        <v>119</v>
      </c>
    </row>
    <row r="49" spans="1:10" x14ac:dyDescent="0.2">
      <c r="A49" t="s">
        <v>134</v>
      </c>
      <c r="B49" t="s">
        <v>135</v>
      </c>
      <c r="C49">
        <v>4999</v>
      </c>
      <c r="D49">
        <v>2999</v>
      </c>
      <c r="E49">
        <v>40</v>
      </c>
      <c r="F49" t="s">
        <v>22</v>
      </c>
      <c r="G49" t="s">
        <v>136</v>
      </c>
      <c r="H49">
        <v>3.9</v>
      </c>
      <c r="I49">
        <v>83</v>
      </c>
      <c r="J49" t="s">
        <v>119</v>
      </c>
    </row>
    <row r="50" spans="1:10" x14ac:dyDescent="0.2">
      <c r="A50" t="s">
        <v>137</v>
      </c>
      <c r="B50" t="s">
        <v>138</v>
      </c>
      <c r="C50">
        <v>3299</v>
      </c>
      <c r="D50">
        <v>1979</v>
      </c>
      <c r="E50">
        <v>40</v>
      </c>
      <c r="F50" t="s">
        <v>22</v>
      </c>
      <c r="G50" t="s">
        <v>97</v>
      </c>
      <c r="H50">
        <v>2</v>
      </c>
      <c r="I50">
        <v>11</v>
      </c>
      <c r="J50" t="s">
        <v>119</v>
      </c>
    </row>
    <row r="51" spans="1:10" x14ac:dyDescent="0.2">
      <c r="A51" t="s">
        <v>134</v>
      </c>
      <c r="B51" t="s">
        <v>139</v>
      </c>
      <c r="C51">
        <v>4999</v>
      </c>
      <c r="D51">
        <v>2999</v>
      </c>
      <c r="E51">
        <v>40</v>
      </c>
      <c r="F51" t="s">
        <v>22</v>
      </c>
      <c r="G51" t="s">
        <v>136</v>
      </c>
      <c r="H51">
        <v>1</v>
      </c>
      <c r="I51">
        <v>42</v>
      </c>
      <c r="J51" t="s">
        <v>119</v>
      </c>
    </row>
    <row r="52" spans="1:10" x14ac:dyDescent="0.2">
      <c r="A52" t="s">
        <v>140</v>
      </c>
      <c r="B52" t="s">
        <v>141</v>
      </c>
      <c r="C52">
        <v>6999</v>
      </c>
      <c r="D52">
        <v>4199</v>
      </c>
      <c r="E52">
        <v>40</v>
      </c>
      <c r="F52" t="s">
        <v>22</v>
      </c>
      <c r="G52" t="s">
        <v>55</v>
      </c>
      <c r="H52">
        <v>3.3</v>
      </c>
      <c r="I52">
        <v>69</v>
      </c>
      <c r="J52" t="s">
        <v>119</v>
      </c>
    </row>
    <row r="53" spans="1:10" x14ac:dyDescent="0.2">
      <c r="A53" t="s">
        <v>79</v>
      </c>
      <c r="B53" t="s">
        <v>142</v>
      </c>
      <c r="C53">
        <v>6599</v>
      </c>
      <c r="D53">
        <v>3959</v>
      </c>
      <c r="E53">
        <v>40</v>
      </c>
      <c r="F53" t="s">
        <v>22</v>
      </c>
      <c r="G53" t="s">
        <v>81</v>
      </c>
      <c r="H53">
        <v>4.0999999999999996</v>
      </c>
      <c r="I53">
        <v>33</v>
      </c>
      <c r="J53" t="s">
        <v>119</v>
      </c>
    </row>
    <row r="54" spans="1:10" x14ac:dyDescent="0.2">
      <c r="A54" t="s">
        <v>143</v>
      </c>
      <c r="B54" t="s">
        <v>144</v>
      </c>
      <c r="C54">
        <v>11999</v>
      </c>
      <c r="D54">
        <v>7199</v>
      </c>
      <c r="E54">
        <v>40</v>
      </c>
      <c r="F54" t="s">
        <v>17</v>
      </c>
      <c r="G54" t="s">
        <v>145</v>
      </c>
      <c r="H54">
        <v>4.4000000000000004</v>
      </c>
      <c r="I54">
        <v>35</v>
      </c>
      <c r="J54" t="s">
        <v>119</v>
      </c>
    </row>
    <row r="55" spans="1:10" x14ac:dyDescent="0.2">
      <c r="A55" t="s">
        <v>146</v>
      </c>
      <c r="B55" t="s">
        <v>147</v>
      </c>
      <c r="C55">
        <v>7999</v>
      </c>
      <c r="D55">
        <v>4799</v>
      </c>
      <c r="E55">
        <v>40</v>
      </c>
      <c r="F55" t="s">
        <v>17</v>
      </c>
      <c r="G55" t="s">
        <v>148</v>
      </c>
      <c r="H55">
        <v>4.8</v>
      </c>
      <c r="I55">
        <v>18</v>
      </c>
      <c r="J55" t="s">
        <v>119</v>
      </c>
    </row>
    <row r="56" spans="1:10" x14ac:dyDescent="0.2">
      <c r="A56" t="s">
        <v>149</v>
      </c>
      <c r="B56" t="s">
        <v>150</v>
      </c>
      <c r="C56">
        <v>2699</v>
      </c>
      <c r="D56">
        <v>1349</v>
      </c>
      <c r="E56">
        <v>50</v>
      </c>
      <c r="F56" t="s">
        <v>22</v>
      </c>
      <c r="G56" t="s">
        <v>151</v>
      </c>
      <c r="H56">
        <v>3.5</v>
      </c>
      <c r="I56">
        <v>89</v>
      </c>
      <c r="J56" t="s">
        <v>119</v>
      </c>
    </row>
    <row r="57" spans="1:10" x14ac:dyDescent="0.2">
      <c r="A57" t="s">
        <v>152</v>
      </c>
      <c r="B57" t="s">
        <v>153</v>
      </c>
      <c r="C57">
        <v>7999</v>
      </c>
      <c r="D57">
        <v>4799</v>
      </c>
      <c r="E57">
        <v>40</v>
      </c>
      <c r="F57" t="s">
        <v>17</v>
      </c>
      <c r="G57" t="s">
        <v>154</v>
      </c>
      <c r="H57">
        <v>4</v>
      </c>
      <c r="I57">
        <v>47</v>
      </c>
      <c r="J57" t="s">
        <v>119</v>
      </c>
    </row>
    <row r="58" spans="1:10" x14ac:dyDescent="0.2">
      <c r="A58" t="s">
        <v>123</v>
      </c>
      <c r="B58" t="s">
        <v>155</v>
      </c>
      <c r="C58">
        <v>5599</v>
      </c>
      <c r="D58">
        <v>3359</v>
      </c>
      <c r="E58">
        <v>40</v>
      </c>
      <c r="F58" t="s">
        <v>22</v>
      </c>
      <c r="G58" t="s">
        <v>125</v>
      </c>
      <c r="H58">
        <v>4.8</v>
      </c>
      <c r="I58">
        <v>94</v>
      </c>
      <c r="J58" t="s">
        <v>119</v>
      </c>
    </row>
    <row r="59" spans="1:10" x14ac:dyDescent="0.2">
      <c r="A59" t="s">
        <v>146</v>
      </c>
      <c r="B59" t="s">
        <v>156</v>
      </c>
      <c r="C59">
        <v>7999</v>
      </c>
      <c r="D59">
        <v>4799</v>
      </c>
      <c r="E59">
        <v>40</v>
      </c>
      <c r="F59" t="s">
        <v>17</v>
      </c>
      <c r="G59" t="s">
        <v>148</v>
      </c>
      <c r="H59">
        <v>4.5</v>
      </c>
      <c r="I59">
        <v>35</v>
      </c>
      <c r="J59" t="s">
        <v>157</v>
      </c>
    </row>
    <row r="60" spans="1:10" x14ac:dyDescent="0.2">
      <c r="A60" t="s">
        <v>128</v>
      </c>
      <c r="B60" t="s">
        <v>158</v>
      </c>
      <c r="C60">
        <v>5599</v>
      </c>
      <c r="D60">
        <v>3359</v>
      </c>
      <c r="E60">
        <v>40</v>
      </c>
      <c r="F60" t="s">
        <v>22</v>
      </c>
      <c r="G60" t="s">
        <v>130</v>
      </c>
      <c r="H60">
        <v>4.7</v>
      </c>
      <c r="I60">
        <v>39</v>
      </c>
      <c r="J60" t="s">
        <v>157</v>
      </c>
    </row>
    <row r="61" spans="1:10" x14ac:dyDescent="0.2">
      <c r="A61" t="s">
        <v>159</v>
      </c>
      <c r="B61" t="s">
        <v>160</v>
      </c>
      <c r="C61">
        <v>4999</v>
      </c>
      <c r="D61">
        <v>2000</v>
      </c>
      <c r="E61">
        <v>60</v>
      </c>
      <c r="F61" t="s">
        <v>22</v>
      </c>
      <c r="G61" t="s">
        <v>161</v>
      </c>
      <c r="H61">
        <v>3.8</v>
      </c>
      <c r="I61">
        <v>98</v>
      </c>
      <c r="J61" t="s">
        <v>157</v>
      </c>
    </row>
    <row r="62" spans="1:10" x14ac:dyDescent="0.2">
      <c r="A62" t="s">
        <v>162</v>
      </c>
      <c r="B62" t="s">
        <v>163</v>
      </c>
      <c r="C62">
        <v>4299</v>
      </c>
      <c r="D62">
        <v>2149</v>
      </c>
      <c r="E62">
        <v>50</v>
      </c>
      <c r="F62" t="s">
        <v>22</v>
      </c>
      <c r="G62" t="s">
        <v>164</v>
      </c>
      <c r="H62">
        <v>1.5</v>
      </c>
      <c r="I62">
        <v>6</v>
      </c>
      <c r="J62" t="s">
        <v>157</v>
      </c>
    </row>
    <row r="63" spans="1:10" x14ac:dyDescent="0.2">
      <c r="A63" t="s">
        <v>165</v>
      </c>
      <c r="B63" t="s">
        <v>166</v>
      </c>
      <c r="C63">
        <v>5999</v>
      </c>
      <c r="D63">
        <v>2999</v>
      </c>
      <c r="E63">
        <v>50</v>
      </c>
      <c r="F63" t="s">
        <v>22</v>
      </c>
      <c r="G63" t="s">
        <v>167</v>
      </c>
      <c r="H63">
        <v>0</v>
      </c>
      <c r="I63">
        <v>17</v>
      </c>
      <c r="J63" t="s">
        <v>157</v>
      </c>
    </row>
    <row r="64" spans="1:10" x14ac:dyDescent="0.2">
      <c r="A64" t="s">
        <v>168</v>
      </c>
      <c r="B64" t="s">
        <v>169</v>
      </c>
      <c r="C64">
        <v>4999</v>
      </c>
      <c r="D64">
        <v>2999</v>
      </c>
      <c r="E64">
        <v>40</v>
      </c>
      <c r="F64" t="s">
        <v>22</v>
      </c>
      <c r="G64" t="s">
        <v>133</v>
      </c>
      <c r="H64">
        <v>4.8</v>
      </c>
      <c r="I64">
        <v>77</v>
      </c>
      <c r="J64" t="s">
        <v>157</v>
      </c>
    </row>
    <row r="65" spans="1:10" x14ac:dyDescent="0.2">
      <c r="A65" t="s">
        <v>170</v>
      </c>
      <c r="B65" t="s">
        <v>171</v>
      </c>
      <c r="C65">
        <v>4799</v>
      </c>
      <c r="D65">
        <v>2399</v>
      </c>
      <c r="E65">
        <v>50</v>
      </c>
      <c r="F65" t="s">
        <v>22</v>
      </c>
      <c r="G65" t="s">
        <v>172</v>
      </c>
      <c r="H65">
        <v>4.4000000000000004</v>
      </c>
      <c r="I65">
        <v>17</v>
      </c>
      <c r="J65" t="s">
        <v>157</v>
      </c>
    </row>
    <row r="66" spans="1:10" x14ac:dyDescent="0.2">
      <c r="A66" t="s">
        <v>173</v>
      </c>
      <c r="B66" t="s">
        <v>174</v>
      </c>
      <c r="C66">
        <v>4599</v>
      </c>
      <c r="D66">
        <v>2299</v>
      </c>
      <c r="E66">
        <v>50</v>
      </c>
      <c r="F66" t="s">
        <v>22</v>
      </c>
      <c r="G66" t="s">
        <v>175</v>
      </c>
      <c r="H66">
        <v>3</v>
      </c>
      <c r="I66">
        <v>28</v>
      </c>
      <c r="J66" t="s">
        <v>157</v>
      </c>
    </row>
    <row r="67" spans="1:10" x14ac:dyDescent="0.2">
      <c r="A67" t="s">
        <v>176</v>
      </c>
      <c r="B67" t="s">
        <v>177</v>
      </c>
      <c r="C67">
        <v>5999</v>
      </c>
      <c r="D67">
        <v>3599</v>
      </c>
      <c r="E67">
        <v>40</v>
      </c>
      <c r="F67" t="s">
        <v>22</v>
      </c>
      <c r="G67" t="s">
        <v>178</v>
      </c>
      <c r="H67">
        <v>3.9</v>
      </c>
      <c r="I67">
        <v>88</v>
      </c>
      <c r="J67" t="s">
        <v>157</v>
      </c>
    </row>
    <row r="68" spans="1:10" x14ac:dyDescent="0.2">
      <c r="A68" t="s">
        <v>179</v>
      </c>
      <c r="B68" t="s">
        <v>180</v>
      </c>
      <c r="C68">
        <v>7999</v>
      </c>
      <c r="D68">
        <v>4799</v>
      </c>
      <c r="E68">
        <v>40</v>
      </c>
      <c r="F68" t="s">
        <v>17</v>
      </c>
      <c r="G68" t="s">
        <v>181</v>
      </c>
      <c r="H68">
        <v>4</v>
      </c>
      <c r="I68">
        <v>23</v>
      </c>
      <c r="J68" t="s">
        <v>157</v>
      </c>
    </row>
    <row r="69" spans="1:10" x14ac:dyDescent="0.2">
      <c r="A69" t="s">
        <v>182</v>
      </c>
      <c r="B69" t="s">
        <v>183</v>
      </c>
      <c r="C69">
        <v>4799</v>
      </c>
      <c r="D69">
        <v>2399</v>
      </c>
      <c r="E69">
        <v>50</v>
      </c>
      <c r="F69" t="s">
        <v>22</v>
      </c>
      <c r="G69" t="s">
        <v>184</v>
      </c>
      <c r="H69">
        <v>4.3</v>
      </c>
      <c r="I69">
        <v>8</v>
      </c>
      <c r="J69" t="s">
        <v>157</v>
      </c>
    </row>
    <row r="70" spans="1:10" x14ac:dyDescent="0.2">
      <c r="A70" t="s">
        <v>185</v>
      </c>
      <c r="B70" t="s">
        <v>186</v>
      </c>
      <c r="C70">
        <v>4599</v>
      </c>
      <c r="D70">
        <v>2299</v>
      </c>
      <c r="E70">
        <v>50</v>
      </c>
      <c r="F70" t="s">
        <v>22</v>
      </c>
      <c r="G70" t="s">
        <v>187</v>
      </c>
      <c r="H70">
        <v>4.3</v>
      </c>
      <c r="I70">
        <v>64</v>
      </c>
      <c r="J70" t="s">
        <v>157</v>
      </c>
    </row>
    <row r="71" spans="1:10" x14ac:dyDescent="0.2">
      <c r="A71" t="s">
        <v>188</v>
      </c>
      <c r="B71" t="s">
        <v>189</v>
      </c>
      <c r="C71">
        <v>5999</v>
      </c>
      <c r="D71">
        <v>2999</v>
      </c>
      <c r="E71">
        <v>50</v>
      </c>
      <c r="F71" t="s">
        <v>22</v>
      </c>
      <c r="G71" t="s">
        <v>190</v>
      </c>
      <c r="H71">
        <v>3.7</v>
      </c>
      <c r="I71">
        <v>52</v>
      </c>
      <c r="J71" t="s">
        <v>157</v>
      </c>
    </row>
    <row r="72" spans="1:10" x14ac:dyDescent="0.2">
      <c r="A72" t="s">
        <v>191</v>
      </c>
      <c r="B72" t="s">
        <v>192</v>
      </c>
      <c r="C72">
        <v>7599</v>
      </c>
      <c r="D72">
        <v>4559</v>
      </c>
      <c r="E72">
        <v>40</v>
      </c>
      <c r="F72" t="s">
        <v>17</v>
      </c>
      <c r="G72" t="s">
        <v>193</v>
      </c>
      <c r="H72">
        <v>4.3</v>
      </c>
      <c r="I72">
        <v>70</v>
      </c>
      <c r="J72" t="s">
        <v>157</v>
      </c>
    </row>
    <row r="73" spans="1:10" x14ac:dyDescent="0.2">
      <c r="A73" t="s">
        <v>194</v>
      </c>
      <c r="B73" t="s">
        <v>195</v>
      </c>
      <c r="C73">
        <v>1299</v>
      </c>
      <c r="D73">
        <v>779</v>
      </c>
      <c r="E73">
        <v>40</v>
      </c>
      <c r="F73" t="s">
        <v>22</v>
      </c>
      <c r="G73" t="s">
        <v>196</v>
      </c>
      <c r="H73">
        <v>1.5</v>
      </c>
      <c r="I73">
        <v>59</v>
      </c>
      <c r="J73" t="s">
        <v>157</v>
      </c>
    </row>
    <row r="74" spans="1:10" x14ac:dyDescent="0.2">
      <c r="A74" t="s">
        <v>197</v>
      </c>
      <c r="B74" t="s">
        <v>198</v>
      </c>
      <c r="C74">
        <v>2799</v>
      </c>
      <c r="D74">
        <v>1399</v>
      </c>
      <c r="E74">
        <v>50</v>
      </c>
      <c r="F74" t="s">
        <v>199</v>
      </c>
      <c r="G74" t="s">
        <v>200</v>
      </c>
      <c r="H74">
        <v>2.8</v>
      </c>
      <c r="I74">
        <v>14</v>
      </c>
      <c r="J74" t="s">
        <v>157</v>
      </c>
    </row>
    <row r="75" spans="1:10" x14ac:dyDescent="0.2">
      <c r="A75" t="s">
        <v>185</v>
      </c>
      <c r="B75" t="s">
        <v>201</v>
      </c>
      <c r="C75">
        <v>4599</v>
      </c>
      <c r="D75">
        <v>2299</v>
      </c>
      <c r="E75">
        <v>50</v>
      </c>
      <c r="F75" t="s">
        <v>22</v>
      </c>
      <c r="G75" t="s">
        <v>187</v>
      </c>
      <c r="H75">
        <v>5</v>
      </c>
      <c r="I75">
        <v>2</v>
      </c>
      <c r="J75" t="s">
        <v>157</v>
      </c>
    </row>
    <row r="76" spans="1:10" x14ac:dyDescent="0.2">
      <c r="A76" t="s">
        <v>202</v>
      </c>
      <c r="B76" t="s">
        <v>203</v>
      </c>
      <c r="C76">
        <v>7999</v>
      </c>
      <c r="D76">
        <v>7999</v>
      </c>
      <c r="E76">
        <v>0</v>
      </c>
      <c r="F76" t="s">
        <v>17</v>
      </c>
      <c r="G76" t="s">
        <v>204</v>
      </c>
      <c r="H76">
        <v>4.9000000000000004</v>
      </c>
      <c r="I76">
        <v>38</v>
      </c>
      <c r="J76" t="s">
        <v>157</v>
      </c>
    </row>
    <row r="77" spans="1:10" x14ac:dyDescent="0.2">
      <c r="A77" t="s">
        <v>205</v>
      </c>
      <c r="B77" t="s">
        <v>206</v>
      </c>
      <c r="C77">
        <v>7999</v>
      </c>
      <c r="D77">
        <v>3999</v>
      </c>
      <c r="E77">
        <v>50</v>
      </c>
      <c r="F77" t="s">
        <v>17</v>
      </c>
      <c r="G77" t="s">
        <v>207</v>
      </c>
      <c r="H77">
        <v>4</v>
      </c>
      <c r="I77">
        <v>85</v>
      </c>
      <c r="J77" t="s">
        <v>157</v>
      </c>
    </row>
    <row r="78" spans="1:10" x14ac:dyDescent="0.2">
      <c r="A78" t="s">
        <v>208</v>
      </c>
      <c r="B78" t="s">
        <v>209</v>
      </c>
      <c r="C78">
        <v>4999</v>
      </c>
      <c r="D78">
        <v>2499</v>
      </c>
      <c r="E78">
        <v>50</v>
      </c>
      <c r="F78" t="s">
        <v>22</v>
      </c>
      <c r="G78" t="s">
        <v>210</v>
      </c>
      <c r="H78">
        <v>4.3</v>
      </c>
      <c r="I78">
        <v>6</v>
      </c>
      <c r="J78" t="s">
        <v>157</v>
      </c>
    </row>
    <row r="79" spans="1:10" x14ac:dyDescent="0.2">
      <c r="A79" t="s">
        <v>211</v>
      </c>
      <c r="B79" t="s">
        <v>212</v>
      </c>
      <c r="C79">
        <v>1299</v>
      </c>
      <c r="D79">
        <v>779</v>
      </c>
      <c r="E79">
        <v>40</v>
      </c>
      <c r="F79" t="s">
        <v>22</v>
      </c>
      <c r="G79" t="s">
        <v>213</v>
      </c>
      <c r="H79">
        <v>2.2000000000000002</v>
      </c>
      <c r="I79">
        <v>46</v>
      </c>
      <c r="J79" t="s">
        <v>214</v>
      </c>
    </row>
    <row r="80" spans="1:10" x14ac:dyDescent="0.2">
      <c r="A80" t="s">
        <v>215</v>
      </c>
      <c r="B80" t="s">
        <v>216</v>
      </c>
      <c r="C80">
        <v>1499</v>
      </c>
      <c r="D80">
        <v>749</v>
      </c>
      <c r="E80">
        <v>50</v>
      </c>
      <c r="F80" t="s">
        <v>22</v>
      </c>
      <c r="G80" t="s">
        <v>217</v>
      </c>
      <c r="H80">
        <v>3.7</v>
      </c>
      <c r="I80">
        <v>9</v>
      </c>
      <c r="J80" t="s">
        <v>214</v>
      </c>
    </row>
    <row r="81" spans="1:10" x14ac:dyDescent="0.2">
      <c r="A81" t="s">
        <v>188</v>
      </c>
      <c r="B81" t="s">
        <v>218</v>
      </c>
      <c r="C81">
        <v>5999</v>
      </c>
      <c r="D81">
        <v>2999</v>
      </c>
      <c r="E81">
        <v>50</v>
      </c>
      <c r="F81" t="s">
        <v>22</v>
      </c>
      <c r="G81" t="s">
        <v>190</v>
      </c>
      <c r="H81">
        <v>2.7</v>
      </c>
      <c r="I81">
        <v>87</v>
      </c>
      <c r="J81" t="s">
        <v>214</v>
      </c>
    </row>
    <row r="82" spans="1:10" x14ac:dyDescent="0.2">
      <c r="A82" t="s">
        <v>219</v>
      </c>
      <c r="B82" t="s">
        <v>220</v>
      </c>
      <c r="C82">
        <v>7999</v>
      </c>
      <c r="D82">
        <v>3999</v>
      </c>
      <c r="E82">
        <v>50</v>
      </c>
      <c r="F82" t="s">
        <v>17</v>
      </c>
      <c r="G82" t="s">
        <v>221</v>
      </c>
      <c r="H82">
        <v>2</v>
      </c>
      <c r="I82">
        <v>28</v>
      </c>
      <c r="J82" t="s">
        <v>214</v>
      </c>
    </row>
    <row r="83" spans="1:10" x14ac:dyDescent="0.2">
      <c r="A83" t="s">
        <v>222</v>
      </c>
      <c r="B83" t="s">
        <v>223</v>
      </c>
      <c r="C83">
        <v>4599</v>
      </c>
      <c r="D83">
        <v>2299</v>
      </c>
      <c r="E83">
        <v>50</v>
      </c>
      <c r="F83" t="s">
        <v>22</v>
      </c>
      <c r="G83" t="s">
        <v>224</v>
      </c>
      <c r="H83">
        <v>4</v>
      </c>
      <c r="I83">
        <v>87</v>
      </c>
      <c r="J83" t="s">
        <v>214</v>
      </c>
    </row>
    <row r="84" spans="1:10" x14ac:dyDescent="0.2">
      <c r="A84" t="s">
        <v>225</v>
      </c>
      <c r="B84" t="s">
        <v>226</v>
      </c>
      <c r="C84">
        <v>5599</v>
      </c>
      <c r="D84">
        <v>2799</v>
      </c>
      <c r="E84">
        <v>50</v>
      </c>
      <c r="F84" t="s">
        <v>22</v>
      </c>
      <c r="G84" t="s">
        <v>190</v>
      </c>
      <c r="H84">
        <v>2.5</v>
      </c>
      <c r="I84">
        <v>66</v>
      </c>
      <c r="J84" t="s">
        <v>214</v>
      </c>
    </row>
    <row r="85" spans="1:10" x14ac:dyDescent="0.2">
      <c r="A85" t="s">
        <v>227</v>
      </c>
      <c r="B85" t="s">
        <v>228</v>
      </c>
      <c r="C85">
        <v>4799</v>
      </c>
      <c r="D85">
        <v>2399</v>
      </c>
      <c r="E85">
        <v>50</v>
      </c>
      <c r="F85" t="s">
        <v>22</v>
      </c>
      <c r="G85" t="s">
        <v>229</v>
      </c>
      <c r="H85">
        <v>5</v>
      </c>
      <c r="I85">
        <v>54</v>
      </c>
      <c r="J85" t="s">
        <v>214</v>
      </c>
    </row>
    <row r="86" spans="1:10" x14ac:dyDescent="0.2">
      <c r="A86" t="s">
        <v>230</v>
      </c>
      <c r="B86" t="s">
        <v>231</v>
      </c>
      <c r="C86">
        <v>7999</v>
      </c>
      <c r="D86">
        <v>3999</v>
      </c>
      <c r="E86">
        <v>50</v>
      </c>
      <c r="F86" t="s">
        <v>199</v>
      </c>
      <c r="G86" t="s">
        <v>232</v>
      </c>
      <c r="H86">
        <v>4.2</v>
      </c>
      <c r="I86">
        <v>66</v>
      </c>
      <c r="J86" t="s">
        <v>214</v>
      </c>
    </row>
    <row r="87" spans="1:10" x14ac:dyDescent="0.2">
      <c r="A87" t="s">
        <v>233</v>
      </c>
      <c r="B87" t="s">
        <v>234</v>
      </c>
      <c r="C87">
        <v>19999</v>
      </c>
      <c r="D87">
        <v>9999</v>
      </c>
      <c r="E87">
        <v>50</v>
      </c>
      <c r="F87" t="s">
        <v>17</v>
      </c>
      <c r="G87" t="s">
        <v>235</v>
      </c>
      <c r="H87">
        <v>3.5</v>
      </c>
      <c r="I87">
        <v>1</v>
      </c>
      <c r="J87" t="s">
        <v>214</v>
      </c>
    </row>
    <row r="88" spans="1:10" x14ac:dyDescent="0.2">
      <c r="A88" t="s">
        <v>236</v>
      </c>
      <c r="B88" t="s">
        <v>237</v>
      </c>
      <c r="C88">
        <v>15999</v>
      </c>
      <c r="D88">
        <v>7999</v>
      </c>
      <c r="E88">
        <v>50</v>
      </c>
      <c r="F88" t="s">
        <v>17</v>
      </c>
      <c r="G88" t="s">
        <v>238</v>
      </c>
      <c r="H88">
        <v>0</v>
      </c>
      <c r="I88">
        <v>94</v>
      </c>
      <c r="J88" t="s">
        <v>214</v>
      </c>
    </row>
    <row r="89" spans="1:10" x14ac:dyDescent="0.2">
      <c r="A89" t="s">
        <v>239</v>
      </c>
      <c r="B89" t="s">
        <v>240</v>
      </c>
      <c r="C89">
        <v>4599</v>
      </c>
      <c r="D89">
        <v>2299</v>
      </c>
      <c r="E89">
        <v>50</v>
      </c>
      <c r="F89" t="s">
        <v>199</v>
      </c>
      <c r="G89" t="s">
        <v>241</v>
      </c>
      <c r="H89">
        <v>0</v>
      </c>
      <c r="I89">
        <v>49</v>
      </c>
      <c r="J89" t="s">
        <v>214</v>
      </c>
    </row>
    <row r="90" spans="1:10" x14ac:dyDescent="0.2">
      <c r="A90" t="s">
        <v>242</v>
      </c>
      <c r="B90" t="s">
        <v>243</v>
      </c>
      <c r="C90">
        <v>4999</v>
      </c>
      <c r="D90">
        <v>2499</v>
      </c>
      <c r="E90">
        <v>50</v>
      </c>
      <c r="F90" t="s">
        <v>22</v>
      </c>
      <c r="G90" t="s">
        <v>244</v>
      </c>
      <c r="H90">
        <v>3.5</v>
      </c>
      <c r="I90">
        <v>6</v>
      </c>
      <c r="J90" t="s">
        <v>214</v>
      </c>
    </row>
    <row r="91" spans="1:10" x14ac:dyDescent="0.2">
      <c r="A91" t="s">
        <v>245</v>
      </c>
      <c r="B91" t="s">
        <v>246</v>
      </c>
      <c r="C91">
        <v>5299</v>
      </c>
      <c r="D91">
        <v>2649</v>
      </c>
      <c r="E91">
        <v>50</v>
      </c>
      <c r="F91" t="s">
        <v>22</v>
      </c>
      <c r="G91" t="s">
        <v>247</v>
      </c>
      <c r="H91">
        <v>2.4</v>
      </c>
      <c r="I91">
        <v>99</v>
      </c>
      <c r="J91" t="s">
        <v>214</v>
      </c>
    </row>
    <row r="92" spans="1:10" x14ac:dyDescent="0.2">
      <c r="A92" t="s">
        <v>248</v>
      </c>
      <c r="B92" t="s">
        <v>249</v>
      </c>
      <c r="C92">
        <v>1999</v>
      </c>
      <c r="D92">
        <v>999</v>
      </c>
      <c r="E92">
        <v>50</v>
      </c>
      <c r="F92" t="s">
        <v>22</v>
      </c>
      <c r="G92" t="s">
        <v>250</v>
      </c>
      <c r="H92">
        <v>0</v>
      </c>
      <c r="I92">
        <v>67</v>
      </c>
      <c r="J92" t="s">
        <v>214</v>
      </c>
    </row>
    <row r="93" spans="1:10" x14ac:dyDescent="0.2">
      <c r="A93" t="s">
        <v>251</v>
      </c>
      <c r="B93" t="s">
        <v>252</v>
      </c>
      <c r="C93">
        <v>9999</v>
      </c>
      <c r="D93">
        <v>4999</v>
      </c>
      <c r="E93">
        <v>50</v>
      </c>
      <c r="F93" t="s">
        <v>17</v>
      </c>
      <c r="G93" t="s">
        <v>253</v>
      </c>
      <c r="H93">
        <v>3.1</v>
      </c>
      <c r="I93">
        <v>49</v>
      </c>
      <c r="J93" t="s">
        <v>254</v>
      </c>
    </row>
    <row r="94" spans="1:10" x14ac:dyDescent="0.2">
      <c r="A94" t="s">
        <v>255</v>
      </c>
      <c r="B94" t="s">
        <v>256</v>
      </c>
      <c r="C94">
        <v>5999</v>
      </c>
      <c r="D94">
        <v>2999</v>
      </c>
      <c r="E94">
        <v>50</v>
      </c>
      <c r="F94" t="s">
        <v>22</v>
      </c>
      <c r="G94" t="s">
        <v>257</v>
      </c>
      <c r="H94">
        <v>4.4000000000000004</v>
      </c>
      <c r="I94">
        <v>42</v>
      </c>
      <c r="J94" t="s">
        <v>254</v>
      </c>
    </row>
    <row r="95" spans="1:10" x14ac:dyDescent="0.2">
      <c r="A95" t="s">
        <v>258</v>
      </c>
      <c r="B95" t="s">
        <v>259</v>
      </c>
      <c r="C95">
        <v>8999</v>
      </c>
      <c r="D95">
        <v>4499</v>
      </c>
      <c r="E95">
        <v>50</v>
      </c>
      <c r="F95" t="s">
        <v>199</v>
      </c>
      <c r="G95" t="s">
        <v>260</v>
      </c>
      <c r="H95">
        <v>3.4</v>
      </c>
      <c r="I95">
        <v>90</v>
      </c>
      <c r="J95" t="s">
        <v>254</v>
      </c>
    </row>
    <row r="96" spans="1:10" x14ac:dyDescent="0.2">
      <c r="A96" t="s">
        <v>176</v>
      </c>
      <c r="B96" t="s">
        <v>261</v>
      </c>
      <c r="C96">
        <v>6599</v>
      </c>
      <c r="D96">
        <v>3299</v>
      </c>
      <c r="E96">
        <v>50</v>
      </c>
      <c r="F96" t="s">
        <v>22</v>
      </c>
      <c r="G96" t="s">
        <v>262</v>
      </c>
      <c r="H96">
        <v>3.8</v>
      </c>
      <c r="I96">
        <v>88</v>
      </c>
      <c r="J96" t="s">
        <v>254</v>
      </c>
    </row>
    <row r="97" spans="1:10" x14ac:dyDescent="0.2">
      <c r="A97" t="s">
        <v>222</v>
      </c>
      <c r="B97" t="s">
        <v>263</v>
      </c>
      <c r="C97">
        <v>4599</v>
      </c>
      <c r="D97">
        <v>2299</v>
      </c>
      <c r="E97">
        <v>50</v>
      </c>
      <c r="F97" t="s">
        <v>22</v>
      </c>
      <c r="G97" t="s">
        <v>224</v>
      </c>
      <c r="H97">
        <v>3</v>
      </c>
      <c r="I97">
        <v>44</v>
      </c>
      <c r="J97" t="s">
        <v>254</v>
      </c>
    </row>
    <row r="98" spans="1:10" x14ac:dyDescent="0.2">
      <c r="A98" t="s">
        <v>264</v>
      </c>
      <c r="B98" t="s">
        <v>265</v>
      </c>
      <c r="C98">
        <v>4999</v>
      </c>
      <c r="D98">
        <v>2499</v>
      </c>
      <c r="E98">
        <v>50</v>
      </c>
      <c r="F98" t="s">
        <v>22</v>
      </c>
      <c r="G98" t="s">
        <v>266</v>
      </c>
      <c r="H98">
        <v>3.5</v>
      </c>
      <c r="I98">
        <v>74</v>
      </c>
      <c r="J98" t="s">
        <v>254</v>
      </c>
    </row>
    <row r="99" spans="1:10" x14ac:dyDescent="0.2">
      <c r="A99" t="s">
        <v>267</v>
      </c>
      <c r="B99" t="s">
        <v>268</v>
      </c>
      <c r="C99">
        <v>5999</v>
      </c>
      <c r="D99">
        <v>3599</v>
      </c>
      <c r="E99">
        <v>40</v>
      </c>
      <c r="F99" t="s">
        <v>17</v>
      </c>
      <c r="G99" t="s">
        <v>269</v>
      </c>
      <c r="H99">
        <v>4.3</v>
      </c>
      <c r="I99">
        <v>19</v>
      </c>
      <c r="J99" t="s">
        <v>254</v>
      </c>
    </row>
    <row r="100" spans="1:10" x14ac:dyDescent="0.2">
      <c r="A100" t="s">
        <v>222</v>
      </c>
      <c r="B100" t="s">
        <v>270</v>
      </c>
      <c r="C100">
        <v>4599</v>
      </c>
      <c r="D100">
        <v>2299</v>
      </c>
      <c r="E100">
        <v>50</v>
      </c>
      <c r="F100" t="s">
        <v>22</v>
      </c>
      <c r="G100" t="s">
        <v>224</v>
      </c>
      <c r="H100">
        <v>2.2000000000000002</v>
      </c>
      <c r="I100">
        <v>54</v>
      </c>
      <c r="J100" t="s">
        <v>254</v>
      </c>
    </row>
    <row r="101" spans="1:10" x14ac:dyDescent="0.2">
      <c r="A101" t="s">
        <v>271</v>
      </c>
      <c r="B101" t="s">
        <v>272</v>
      </c>
      <c r="C101">
        <v>4799</v>
      </c>
      <c r="D101">
        <v>2399</v>
      </c>
      <c r="E101">
        <v>50</v>
      </c>
      <c r="F101" t="s">
        <v>22</v>
      </c>
      <c r="G101" t="s">
        <v>273</v>
      </c>
      <c r="H101">
        <v>3.5</v>
      </c>
      <c r="I101">
        <v>79</v>
      </c>
      <c r="J101" t="s">
        <v>254</v>
      </c>
    </row>
    <row r="102" spans="1:10" x14ac:dyDescent="0.2">
      <c r="A102" t="s">
        <v>165</v>
      </c>
      <c r="B102" t="s">
        <v>274</v>
      </c>
      <c r="C102">
        <v>5599</v>
      </c>
      <c r="D102">
        <v>2799</v>
      </c>
      <c r="E102">
        <v>50</v>
      </c>
      <c r="F102" t="s">
        <v>22</v>
      </c>
      <c r="G102" t="s">
        <v>275</v>
      </c>
      <c r="H102">
        <v>4</v>
      </c>
      <c r="I102">
        <v>5</v>
      </c>
      <c r="J102" t="s">
        <v>254</v>
      </c>
    </row>
    <row r="103" spans="1:10" x14ac:dyDescent="0.2">
      <c r="A103" t="s">
        <v>276</v>
      </c>
      <c r="B103" t="s">
        <v>277</v>
      </c>
      <c r="C103">
        <v>4999</v>
      </c>
      <c r="D103">
        <v>2499</v>
      </c>
      <c r="E103">
        <v>50</v>
      </c>
      <c r="F103" t="s">
        <v>22</v>
      </c>
      <c r="G103" t="s">
        <v>278</v>
      </c>
      <c r="H103">
        <v>3.8</v>
      </c>
      <c r="I103">
        <v>96</v>
      </c>
      <c r="J103" t="s">
        <v>254</v>
      </c>
    </row>
    <row r="104" spans="1:10" x14ac:dyDescent="0.2">
      <c r="A104" t="s">
        <v>279</v>
      </c>
      <c r="B104" t="s">
        <v>280</v>
      </c>
      <c r="C104">
        <v>3599</v>
      </c>
      <c r="D104">
        <v>2159</v>
      </c>
      <c r="E104">
        <v>40</v>
      </c>
      <c r="F104" t="s">
        <v>199</v>
      </c>
      <c r="G104" t="s">
        <v>281</v>
      </c>
      <c r="H104">
        <v>2.4</v>
      </c>
      <c r="I104">
        <v>41</v>
      </c>
      <c r="J104" t="s">
        <v>254</v>
      </c>
    </row>
    <row r="105" spans="1:10" x14ac:dyDescent="0.2">
      <c r="A105" t="s">
        <v>282</v>
      </c>
      <c r="B105" t="s">
        <v>283</v>
      </c>
      <c r="C105">
        <v>1599</v>
      </c>
      <c r="D105">
        <v>959</v>
      </c>
      <c r="E105">
        <v>40</v>
      </c>
      <c r="F105" t="s">
        <v>22</v>
      </c>
      <c r="G105" t="s">
        <v>284</v>
      </c>
      <c r="H105">
        <v>3.8</v>
      </c>
      <c r="I105">
        <v>8</v>
      </c>
      <c r="J105" t="s">
        <v>254</v>
      </c>
    </row>
    <row r="106" spans="1:10" x14ac:dyDescent="0.2">
      <c r="A106" t="s">
        <v>170</v>
      </c>
      <c r="B106" t="s">
        <v>285</v>
      </c>
      <c r="C106">
        <v>4799</v>
      </c>
      <c r="D106">
        <v>2399</v>
      </c>
      <c r="E106">
        <v>50</v>
      </c>
      <c r="F106" t="s">
        <v>22</v>
      </c>
      <c r="G106" t="s">
        <v>172</v>
      </c>
      <c r="H106">
        <v>4.3</v>
      </c>
      <c r="I106">
        <v>80</v>
      </c>
      <c r="J106" t="s">
        <v>254</v>
      </c>
    </row>
    <row r="107" spans="1:10" x14ac:dyDescent="0.2">
      <c r="A107" t="s">
        <v>194</v>
      </c>
      <c r="B107" t="s">
        <v>286</v>
      </c>
      <c r="C107">
        <v>1299</v>
      </c>
      <c r="D107">
        <v>779</v>
      </c>
      <c r="E107">
        <v>40</v>
      </c>
      <c r="F107" t="s">
        <v>22</v>
      </c>
      <c r="G107" t="s">
        <v>196</v>
      </c>
      <c r="H107">
        <v>3</v>
      </c>
      <c r="I107">
        <v>22</v>
      </c>
      <c r="J107" t="s">
        <v>254</v>
      </c>
    </row>
    <row r="108" spans="1:10" x14ac:dyDescent="0.2">
      <c r="A108" t="s">
        <v>287</v>
      </c>
      <c r="B108" t="s">
        <v>288</v>
      </c>
      <c r="C108">
        <v>4999</v>
      </c>
      <c r="D108">
        <v>2499</v>
      </c>
      <c r="E108">
        <v>50</v>
      </c>
      <c r="F108" t="s">
        <v>22</v>
      </c>
      <c r="G108" t="s">
        <v>289</v>
      </c>
      <c r="H108">
        <v>4</v>
      </c>
      <c r="I108">
        <v>94</v>
      </c>
      <c r="J108" t="s">
        <v>254</v>
      </c>
    </row>
    <row r="109" spans="1:10" x14ac:dyDescent="0.2">
      <c r="A109" t="s">
        <v>227</v>
      </c>
      <c r="B109" t="s">
        <v>290</v>
      </c>
      <c r="C109">
        <v>4799</v>
      </c>
      <c r="D109">
        <v>2399</v>
      </c>
      <c r="E109">
        <v>50</v>
      </c>
      <c r="F109" t="s">
        <v>22</v>
      </c>
      <c r="G109" t="s">
        <v>229</v>
      </c>
      <c r="H109">
        <v>4.8</v>
      </c>
      <c r="I109">
        <v>68</v>
      </c>
      <c r="J109" t="s">
        <v>254</v>
      </c>
    </row>
    <row r="110" spans="1:10" x14ac:dyDescent="0.2">
      <c r="A110" t="s">
        <v>291</v>
      </c>
      <c r="B110" t="s">
        <v>292</v>
      </c>
      <c r="C110">
        <v>6599</v>
      </c>
      <c r="D110">
        <v>3299</v>
      </c>
      <c r="E110">
        <v>50</v>
      </c>
      <c r="F110" t="s">
        <v>22</v>
      </c>
      <c r="G110" t="s">
        <v>293</v>
      </c>
      <c r="H110">
        <v>4.4000000000000004</v>
      </c>
      <c r="I110">
        <v>3</v>
      </c>
      <c r="J110" t="s">
        <v>254</v>
      </c>
    </row>
    <row r="111" spans="1:10" x14ac:dyDescent="0.2">
      <c r="A111" t="s">
        <v>294</v>
      </c>
      <c r="B111" t="s">
        <v>295</v>
      </c>
      <c r="C111">
        <v>5599</v>
      </c>
      <c r="D111">
        <v>2799</v>
      </c>
      <c r="E111">
        <v>50</v>
      </c>
      <c r="F111" t="s">
        <v>22</v>
      </c>
      <c r="G111" t="s">
        <v>296</v>
      </c>
      <c r="H111">
        <v>3.4</v>
      </c>
      <c r="I111">
        <v>46</v>
      </c>
      <c r="J111" t="s">
        <v>297</v>
      </c>
    </row>
    <row r="112" spans="1:10" x14ac:dyDescent="0.2">
      <c r="A112" t="s">
        <v>179</v>
      </c>
      <c r="B112" t="s">
        <v>298</v>
      </c>
      <c r="C112">
        <v>8999</v>
      </c>
      <c r="D112">
        <v>5399</v>
      </c>
      <c r="E112">
        <v>40</v>
      </c>
      <c r="F112" t="s">
        <v>17</v>
      </c>
      <c r="G112" t="s">
        <v>299</v>
      </c>
      <c r="H112">
        <v>3.5</v>
      </c>
      <c r="I112">
        <v>50</v>
      </c>
      <c r="J112" t="s">
        <v>297</v>
      </c>
    </row>
    <row r="113" spans="1:10" x14ac:dyDescent="0.2">
      <c r="A113" t="s">
        <v>300</v>
      </c>
      <c r="B113" t="s">
        <v>301</v>
      </c>
      <c r="C113">
        <v>5599</v>
      </c>
      <c r="D113">
        <v>3359</v>
      </c>
      <c r="E113">
        <v>40</v>
      </c>
      <c r="F113" t="s">
        <v>22</v>
      </c>
      <c r="G113" t="s">
        <v>302</v>
      </c>
      <c r="H113">
        <v>3</v>
      </c>
      <c r="I113">
        <v>75</v>
      </c>
      <c r="J113" t="s">
        <v>297</v>
      </c>
    </row>
    <row r="114" spans="1:10" x14ac:dyDescent="0.2">
      <c r="A114" t="s">
        <v>279</v>
      </c>
      <c r="B114" t="s">
        <v>303</v>
      </c>
      <c r="C114">
        <v>3599</v>
      </c>
      <c r="D114">
        <v>2159</v>
      </c>
      <c r="E114">
        <v>40</v>
      </c>
      <c r="F114" t="s">
        <v>199</v>
      </c>
      <c r="G114" t="s">
        <v>281</v>
      </c>
      <c r="H114">
        <v>4.3</v>
      </c>
      <c r="I114">
        <v>71</v>
      </c>
      <c r="J114" t="s">
        <v>297</v>
      </c>
    </row>
    <row r="115" spans="1:10" x14ac:dyDescent="0.2">
      <c r="A115" t="s">
        <v>304</v>
      </c>
      <c r="B115" t="s">
        <v>305</v>
      </c>
      <c r="C115">
        <v>4299</v>
      </c>
      <c r="D115">
        <v>2149</v>
      </c>
      <c r="E115">
        <v>50</v>
      </c>
      <c r="F115" t="s">
        <v>22</v>
      </c>
      <c r="G115" t="s">
        <v>306</v>
      </c>
      <c r="H115">
        <v>1</v>
      </c>
      <c r="I115">
        <v>48</v>
      </c>
      <c r="J115" t="s">
        <v>297</v>
      </c>
    </row>
    <row r="116" spans="1:10" x14ac:dyDescent="0.2">
      <c r="A116" t="s">
        <v>165</v>
      </c>
      <c r="B116" t="s">
        <v>307</v>
      </c>
      <c r="C116">
        <v>5599</v>
      </c>
      <c r="D116">
        <v>2799</v>
      </c>
      <c r="E116">
        <v>50</v>
      </c>
      <c r="F116" t="s">
        <v>22</v>
      </c>
      <c r="G116" t="s">
        <v>275</v>
      </c>
      <c r="H116">
        <v>3.8</v>
      </c>
      <c r="I116">
        <v>36</v>
      </c>
      <c r="J116" t="s">
        <v>297</v>
      </c>
    </row>
    <row r="117" spans="1:10" x14ac:dyDescent="0.2">
      <c r="A117" t="s">
        <v>308</v>
      </c>
      <c r="B117" t="s">
        <v>309</v>
      </c>
      <c r="C117">
        <v>7999</v>
      </c>
      <c r="D117">
        <v>3999</v>
      </c>
      <c r="E117">
        <v>50</v>
      </c>
      <c r="F117" t="s">
        <v>199</v>
      </c>
      <c r="G117" t="s">
        <v>310</v>
      </c>
      <c r="H117">
        <v>4.5</v>
      </c>
      <c r="I117">
        <v>7</v>
      </c>
      <c r="J117" t="s">
        <v>297</v>
      </c>
    </row>
    <row r="118" spans="1:10" x14ac:dyDescent="0.2">
      <c r="A118" t="s">
        <v>311</v>
      </c>
      <c r="B118" t="s">
        <v>312</v>
      </c>
      <c r="C118">
        <v>8999</v>
      </c>
      <c r="D118">
        <v>5399</v>
      </c>
      <c r="E118">
        <v>40</v>
      </c>
      <c r="F118" t="s">
        <v>17</v>
      </c>
      <c r="G118" t="s">
        <v>313</v>
      </c>
      <c r="H118">
        <v>2.6</v>
      </c>
      <c r="I118">
        <v>69</v>
      </c>
      <c r="J118" t="s">
        <v>297</v>
      </c>
    </row>
    <row r="119" spans="1:10" x14ac:dyDescent="0.2">
      <c r="A119" t="s">
        <v>314</v>
      </c>
      <c r="B119" t="s">
        <v>315</v>
      </c>
      <c r="C119">
        <v>7999</v>
      </c>
      <c r="D119">
        <v>4799</v>
      </c>
      <c r="E119">
        <v>40</v>
      </c>
      <c r="F119" t="s">
        <v>17</v>
      </c>
      <c r="G119" t="s">
        <v>316</v>
      </c>
      <c r="H119">
        <v>4.4000000000000004</v>
      </c>
      <c r="I119">
        <v>71</v>
      </c>
      <c r="J119" t="s">
        <v>297</v>
      </c>
    </row>
    <row r="120" spans="1:10" x14ac:dyDescent="0.2">
      <c r="A120" t="s">
        <v>314</v>
      </c>
      <c r="B120" t="s">
        <v>317</v>
      </c>
      <c r="C120">
        <v>7999</v>
      </c>
      <c r="D120">
        <v>4799</v>
      </c>
      <c r="E120">
        <v>40</v>
      </c>
      <c r="F120" t="s">
        <v>17</v>
      </c>
      <c r="G120" t="s">
        <v>316</v>
      </c>
      <c r="H120">
        <v>2</v>
      </c>
      <c r="I120">
        <v>65</v>
      </c>
      <c r="J120" t="s">
        <v>297</v>
      </c>
    </row>
    <row r="121" spans="1:10" x14ac:dyDescent="0.2">
      <c r="A121" t="s">
        <v>318</v>
      </c>
      <c r="B121" t="s">
        <v>319</v>
      </c>
      <c r="C121">
        <v>6599</v>
      </c>
      <c r="D121">
        <v>3959</v>
      </c>
      <c r="E121">
        <v>40</v>
      </c>
      <c r="F121" t="s">
        <v>17</v>
      </c>
      <c r="G121" t="s">
        <v>29</v>
      </c>
      <c r="H121">
        <v>3.8</v>
      </c>
      <c r="I121">
        <v>3</v>
      </c>
      <c r="J121" t="s">
        <v>297</v>
      </c>
    </row>
    <row r="122" spans="1:10" x14ac:dyDescent="0.2">
      <c r="A122" t="s">
        <v>282</v>
      </c>
      <c r="B122" t="s">
        <v>320</v>
      </c>
      <c r="C122">
        <v>1599</v>
      </c>
      <c r="D122">
        <v>959</v>
      </c>
      <c r="E122">
        <v>40</v>
      </c>
      <c r="F122" t="s">
        <v>22</v>
      </c>
      <c r="G122" t="s">
        <v>284</v>
      </c>
      <c r="H122">
        <v>4.7</v>
      </c>
      <c r="I122">
        <v>74</v>
      </c>
      <c r="J122" t="s">
        <v>297</v>
      </c>
    </row>
    <row r="123" spans="1:10" x14ac:dyDescent="0.2">
      <c r="A123" t="s">
        <v>50</v>
      </c>
      <c r="B123" t="s">
        <v>321</v>
      </c>
      <c r="C123">
        <v>7999</v>
      </c>
      <c r="D123">
        <v>4799</v>
      </c>
      <c r="E123">
        <v>40</v>
      </c>
      <c r="F123" t="s">
        <v>17</v>
      </c>
      <c r="G123" t="s">
        <v>193</v>
      </c>
      <c r="H123">
        <v>2</v>
      </c>
      <c r="I123">
        <v>2</v>
      </c>
      <c r="J123" t="s">
        <v>297</v>
      </c>
    </row>
    <row r="124" spans="1:10" x14ac:dyDescent="0.2">
      <c r="A124" t="s">
        <v>311</v>
      </c>
      <c r="B124" t="s">
        <v>322</v>
      </c>
      <c r="C124">
        <v>9999</v>
      </c>
      <c r="D124">
        <v>4999</v>
      </c>
      <c r="E124">
        <v>50</v>
      </c>
      <c r="F124" t="s">
        <v>17</v>
      </c>
      <c r="G124" t="s">
        <v>323</v>
      </c>
      <c r="H124">
        <v>3.7</v>
      </c>
      <c r="I124">
        <v>84</v>
      </c>
      <c r="J124" t="s">
        <v>297</v>
      </c>
    </row>
    <row r="125" spans="1:10" x14ac:dyDescent="0.2">
      <c r="A125" t="s">
        <v>324</v>
      </c>
      <c r="B125" t="s">
        <v>325</v>
      </c>
      <c r="C125">
        <v>13999</v>
      </c>
      <c r="D125">
        <v>6999</v>
      </c>
      <c r="E125">
        <v>50</v>
      </c>
      <c r="F125" t="s">
        <v>17</v>
      </c>
      <c r="G125" t="s">
        <v>326</v>
      </c>
      <c r="H125">
        <v>3.6</v>
      </c>
      <c r="I125">
        <v>34</v>
      </c>
      <c r="J125" t="s">
        <v>297</v>
      </c>
    </row>
    <row r="126" spans="1:10" x14ac:dyDescent="0.2">
      <c r="A126" t="s">
        <v>170</v>
      </c>
      <c r="B126" t="s">
        <v>327</v>
      </c>
      <c r="C126">
        <v>4799</v>
      </c>
      <c r="D126">
        <v>2399</v>
      </c>
      <c r="E126">
        <v>50</v>
      </c>
      <c r="F126" t="s">
        <v>22</v>
      </c>
      <c r="G126" t="s">
        <v>172</v>
      </c>
      <c r="H126">
        <v>3.9</v>
      </c>
      <c r="I126">
        <v>54</v>
      </c>
      <c r="J126" t="s">
        <v>297</v>
      </c>
    </row>
    <row r="127" spans="1:10" x14ac:dyDescent="0.2">
      <c r="A127" t="s">
        <v>15</v>
      </c>
      <c r="B127" t="s">
        <v>328</v>
      </c>
      <c r="C127">
        <v>7599</v>
      </c>
      <c r="D127">
        <v>4559</v>
      </c>
      <c r="E127">
        <v>40</v>
      </c>
      <c r="F127" t="s">
        <v>17</v>
      </c>
      <c r="G127" t="s">
        <v>329</v>
      </c>
      <c r="H127">
        <v>2.8</v>
      </c>
      <c r="I127">
        <v>49</v>
      </c>
      <c r="J127" t="s">
        <v>297</v>
      </c>
    </row>
    <row r="128" spans="1:10" x14ac:dyDescent="0.2">
      <c r="A128" t="s">
        <v>143</v>
      </c>
      <c r="B128" t="s">
        <v>330</v>
      </c>
      <c r="C128">
        <v>11999</v>
      </c>
      <c r="D128">
        <v>7199</v>
      </c>
      <c r="E128">
        <v>40</v>
      </c>
      <c r="F128" t="s">
        <v>17</v>
      </c>
      <c r="G128" t="s">
        <v>145</v>
      </c>
      <c r="H128">
        <v>4.9000000000000004</v>
      </c>
      <c r="I128">
        <v>35</v>
      </c>
      <c r="J128" t="s">
        <v>297</v>
      </c>
    </row>
    <row r="129" spans="1:10" x14ac:dyDescent="0.2">
      <c r="A129" t="s">
        <v>331</v>
      </c>
      <c r="B129" t="s">
        <v>332</v>
      </c>
      <c r="C129">
        <v>6999</v>
      </c>
      <c r="D129">
        <v>4199</v>
      </c>
      <c r="E129">
        <v>40</v>
      </c>
      <c r="F129" t="s">
        <v>22</v>
      </c>
      <c r="G129" t="s">
        <v>333</v>
      </c>
      <c r="H129">
        <v>2.4</v>
      </c>
      <c r="I129">
        <v>48</v>
      </c>
      <c r="J129" t="s">
        <v>297</v>
      </c>
    </row>
    <row r="130" spans="1:10" x14ac:dyDescent="0.2">
      <c r="A130" t="s">
        <v>334</v>
      </c>
      <c r="B130" t="s">
        <v>335</v>
      </c>
      <c r="C130">
        <v>7999</v>
      </c>
      <c r="D130">
        <v>4799</v>
      </c>
      <c r="E130">
        <v>40</v>
      </c>
      <c r="F130" t="s">
        <v>17</v>
      </c>
      <c r="G130" t="s">
        <v>336</v>
      </c>
      <c r="H130">
        <v>4.8</v>
      </c>
      <c r="I130">
        <v>25</v>
      </c>
      <c r="J130" t="s">
        <v>297</v>
      </c>
    </row>
    <row r="131" spans="1:10" x14ac:dyDescent="0.2">
      <c r="A131" t="s">
        <v>134</v>
      </c>
      <c r="B131" t="s">
        <v>337</v>
      </c>
      <c r="C131">
        <v>4999</v>
      </c>
      <c r="D131">
        <v>3499</v>
      </c>
      <c r="E131">
        <v>30</v>
      </c>
      <c r="F131" t="s">
        <v>22</v>
      </c>
      <c r="G131" t="s">
        <v>136</v>
      </c>
      <c r="H131">
        <v>4.5999999999999996</v>
      </c>
      <c r="I131">
        <v>51</v>
      </c>
      <c r="J131" t="s">
        <v>297</v>
      </c>
    </row>
    <row r="132" spans="1:10" x14ac:dyDescent="0.2">
      <c r="A132" t="s">
        <v>338</v>
      </c>
      <c r="B132" t="s">
        <v>339</v>
      </c>
      <c r="C132">
        <v>7599</v>
      </c>
      <c r="D132">
        <v>4559</v>
      </c>
      <c r="E132">
        <v>40</v>
      </c>
      <c r="F132" t="s">
        <v>17</v>
      </c>
      <c r="G132" t="s">
        <v>340</v>
      </c>
      <c r="H132">
        <v>3.9</v>
      </c>
      <c r="I132">
        <v>12</v>
      </c>
      <c r="J132" t="s">
        <v>297</v>
      </c>
    </row>
    <row r="133" spans="1:10" x14ac:dyDescent="0.2">
      <c r="A133" t="s">
        <v>170</v>
      </c>
      <c r="B133" t="s">
        <v>341</v>
      </c>
      <c r="C133">
        <v>4799</v>
      </c>
      <c r="D133">
        <v>2399</v>
      </c>
      <c r="E133">
        <v>50</v>
      </c>
      <c r="F133" t="s">
        <v>22</v>
      </c>
      <c r="G133" t="s">
        <v>172</v>
      </c>
      <c r="H133">
        <v>3.7</v>
      </c>
      <c r="I133">
        <v>51</v>
      </c>
      <c r="J133" t="s">
        <v>297</v>
      </c>
    </row>
    <row r="134" spans="1:10" x14ac:dyDescent="0.2">
      <c r="A134" t="s">
        <v>271</v>
      </c>
      <c r="B134" t="s">
        <v>342</v>
      </c>
      <c r="C134">
        <v>4799</v>
      </c>
      <c r="D134">
        <v>2399</v>
      </c>
      <c r="E134">
        <v>50</v>
      </c>
      <c r="F134" t="s">
        <v>22</v>
      </c>
      <c r="G134" t="s">
        <v>273</v>
      </c>
      <c r="H134">
        <v>3.8</v>
      </c>
      <c r="I134">
        <v>31</v>
      </c>
      <c r="J134" t="s">
        <v>343</v>
      </c>
    </row>
    <row r="135" spans="1:10" x14ac:dyDescent="0.2">
      <c r="A135" t="s">
        <v>344</v>
      </c>
      <c r="B135" t="s">
        <v>345</v>
      </c>
      <c r="C135">
        <v>2499</v>
      </c>
      <c r="D135">
        <v>1749</v>
      </c>
      <c r="E135">
        <v>30</v>
      </c>
      <c r="F135" t="s">
        <v>22</v>
      </c>
      <c r="G135" t="s">
        <v>346</v>
      </c>
      <c r="H135">
        <v>4.8</v>
      </c>
      <c r="I135">
        <v>41</v>
      </c>
      <c r="J135" t="s">
        <v>343</v>
      </c>
    </row>
    <row r="136" spans="1:10" x14ac:dyDescent="0.2">
      <c r="A136" t="s">
        <v>15</v>
      </c>
      <c r="B136" t="s">
        <v>347</v>
      </c>
      <c r="C136">
        <v>7599</v>
      </c>
      <c r="D136">
        <v>5319</v>
      </c>
      <c r="E136">
        <v>30</v>
      </c>
      <c r="F136" t="s">
        <v>17</v>
      </c>
      <c r="G136" t="s">
        <v>348</v>
      </c>
      <c r="H136">
        <v>4.2</v>
      </c>
      <c r="I136">
        <v>5</v>
      </c>
      <c r="J136" t="s">
        <v>343</v>
      </c>
    </row>
    <row r="137" spans="1:10" x14ac:dyDescent="0.2">
      <c r="A137" t="s">
        <v>45</v>
      </c>
      <c r="B137" t="s">
        <v>349</v>
      </c>
      <c r="C137">
        <v>6599</v>
      </c>
      <c r="D137">
        <v>3959</v>
      </c>
      <c r="E137">
        <v>40</v>
      </c>
      <c r="F137" t="s">
        <v>17</v>
      </c>
      <c r="G137" t="s">
        <v>47</v>
      </c>
      <c r="H137">
        <v>3.7</v>
      </c>
      <c r="I137">
        <v>78</v>
      </c>
      <c r="J137" t="s">
        <v>343</v>
      </c>
    </row>
    <row r="138" spans="1:10" x14ac:dyDescent="0.2">
      <c r="A138" t="s">
        <v>350</v>
      </c>
      <c r="B138" t="s">
        <v>351</v>
      </c>
      <c r="C138">
        <v>7999</v>
      </c>
      <c r="D138">
        <v>5599</v>
      </c>
      <c r="E138">
        <v>30</v>
      </c>
      <c r="F138" t="s">
        <v>17</v>
      </c>
      <c r="G138" t="s">
        <v>352</v>
      </c>
      <c r="H138">
        <v>2.2000000000000002</v>
      </c>
      <c r="I138">
        <v>96</v>
      </c>
      <c r="J138" t="s">
        <v>343</v>
      </c>
    </row>
    <row r="139" spans="1:10" x14ac:dyDescent="0.2">
      <c r="A139" t="s">
        <v>15</v>
      </c>
      <c r="B139" t="s">
        <v>353</v>
      </c>
      <c r="C139">
        <v>7599</v>
      </c>
      <c r="D139">
        <v>4559</v>
      </c>
      <c r="E139">
        <v>40</v>
      </c>
      <c r="F139" t="s">
        <v>17</v>
      </c>
      <c r="G139" t="s">
        <v>354</v>
      </c>
      <c r="H139">
        <v>3.9</v>
      </c>
      <c r="I139">
        <v>26</v>
      </c>
      <c r="J139" t="s">
        <v>343</v>
      </c>
    </row>
    <row r="140" spans="1:10" x14ac:dyDescent="0.2">
      <c r="A140" t="s">
        <v>152</v>
      </c>
      <c r="B140" t="s">
        <v>355</v>
      </c>
      <c r="C140">
        <v>7999</v>
      </c>
      <c r="D140">
        <v>5599</v>
      </c>
      <c r="E140">
        <v>30</v>
      </c>
      <c r="F140" t="s">
        <v>17</v>
      </c>
      <c r="G140" t="s">
        <v>356</v>
      </c>
      <c r="H140">
        <v>3.3</v>
      </c>
      <c r="I140">
        <v>53</v>
      </c>
      <c r="J140" t="s">
        <v>343</v>
      </c>
    </row>
    <row r="141" spans="1:10" x14ac:dyDescent="0.2">
      <c r="A141" t="s">
        <v>179</v>
      </c>
      <c r="B141" t="s">
        <v>357</v>
      </c>
      <c r="C141">
        <v>8999</v>
      </c>
      <c r="D141">
        <v>6299</v>
      </c>
      <c r="E141">
        <v>30</v>
      </c>
      <c r="F141" t="s">
        <v>17</v>
      </c>
      <c r="G141" t="s">
        <v>358</v>
      </c>
      <c r="H141">
        <v>4.3</v>
      </c>
      <c r="I141">
        <v>78</v>
      </c>
      <c r="J141" t="s">
        <v>343</v>
      </c>
    </row>
    <row r="142" spans="1:10" x14ac:dyDescent="0.2">
      <c r="A142" t="s">
        <v>359</v>
      </c>
      <c r="B142" t="s">
        <v>360</v>
      </c>
      <c r="C142">
        <v>4999</v>
      </c>
      <c r="D142">
        <v>2999</v>
      </c>
      <c r="E142">
        <v>40</v>
      </c>
      <c r="F142" t="s">
        <v>17</v>
      </c>
      <c r="G142" t="s">
        <v>361</v>
      </c>
      <c r="H142">
        <v>2</v>
      </c>
      <c r="I142">
        <v>90</v>
      </c>
      <c r="J142" t="s">
        <v>343</v>
      </c>
    </row>
    <row r="143" spans="1:10" x14ac:dyDescent="0.2">
      <c r="A143" t="s">
        <v>344</v>
      </c>
      <c r="B143" t="s">
        <v>362</v>
      </c>
      <c r="C143">
        <v>2499</v>
      </c>
      <c r="D143">
        <v>1749</v>
      </c>
      <c r="E143">
        <v>30</v>
      </c>
      <c r="F143" t="s">
        <v>22</v>
      </c>
      <c r="G143" t="s">
        <v>346</v>
      </c>
      <c r="H143">
        <v>4.8</v>
      </c>
      <c r="I143">
        <v>96</v>
      </c>
      <c r="J143" t="s">
        <v>343</v>
      </c>
    </row>
    <row r="144" spans="1:10" x14ac:dyDescent="0.2">
      <c r="A144" t="s">
        <v>363</v>
      </c>
      <c r="B144" t="s">
        <v>364</v>
      </c>
      <c r="C144">
        <v>15999</v>
      </c>
      <c r="D144">
        <v>7999</v>
      </c>
      <c r="E144">
        <v>50</v>
      </c>
      <c r="F144" t="s">
        <v>17</v>
      </c>
      <c r="G144" t="s">
        <v>365</v>
      </c>
      <c r="H144">
        <v>4.7</v>
      </c>
      <c r="I144">
        <v>82</v>
      </c>
      <c r="J144" t="s">
        <v>343</v>
      </c>
    </row>
    <row r="145" spans="1:10" x14ac:dyDescent="0.2">
      <c r="A145" t="s">
        <v>15</v>
      </c>
      <c r="B145" t="s">
        <v>366</v>
      </c>
      <c r="C145">
        <v>7599</v>
      </c>
      <c r="D145">
        <v>4559</v>
      </c>
      <c r="E145">
        <v>40</v>
      </c>
      <c r="F145" t="s">
        <v>17</v>
      </c>
      <c r="G145" t="s">
        <v>367</v>
      </c>
      <c r="H145">
        <v>3.6</v>
      </c>
      <c r="I145">
        <v>69</v>
      </c>
      <c r="J145" t="s">
        <v>343</v>
      </c>
    </row>
    <row r="146" spans="1:10" x14ac:dyDescent="0.2">
      <c r="A146" t="s">
        <v>368</v>
      </c>
      <c r="B146" t="s">
        <v>369</v>
      </c>
      <c r="C146">
        <v>7599</v>
      </c>
      <c r="D146">
        <v>3799</v>
      </c>
      <c r="E146">
        <v>50</v>
      </c>
      <c r="F146" t="s">
        <v>17</v>
      </c>
      <c r="G146" t="s">
        <v>370</v>
      </c>
      <c r="H146">
        <v>2.8</v>
      </c>
      <c r="I146">
        <v>21</v>
      </c>
      <c r="J146" t="s">
        <v>343</v>
      </c>
    </row>
    <row r="147" spans="1:10" x14ac:dyDescent="0.2">
      <c r="A147" t="s">
        <v>371</v>
      </c>
      <c r="B147" t="s">
        <v>372</v>
      </c>
      <c r="C147">
        <v>7599</v>
      </c>
      <c r="D147">
        <v>4559</v>
      </c>
      <c r="E147">
        <v>40</v>
      </c>
      <c r="F147" t="s">
        <v>17</v>
      </c>
      <c r="G147" t="s">
        <v>373</v>
      </c>
      <c r="H147">
        <v>2.7</v>
      </c>
      <c r="I147">
        <v>88</v>
      </c>
      <c r="J147" t="s">
        <v>343</v>
      </c>
    </row>
    <row r="148" spans="1:10" x14ac:dyDescent="0.2">
      <c r="A148" t="s">
        <v>314</v>
      </c>
      <c r="B148" t="s">
        <v>374</v>
      </c>
      <c r="C148">
        <v>7999</v>
      </c>
      <c r="D148">
        <v>4799</v>
      </c>
      <c r="E148">
        <v>40</v>
      </c>
      <c r="F148" t="s">
        <v>17</v>
      </c>
      <c r="G148" t="s">
        <v>316</v>
      </c>
      <c r="H148">
        <v>3.7</v>
      </c>
      <c r="I148">
        <v>32</v>
      </c>
      <c r="J148" t="s">
        <v>343</v>
      </c>
    </row>
    <row r="149" spans="1:10" x14ac:dyDescent="0.2">
      <c r="A149" t="s">
        <v>375</v>
      </c>
      <c r="B149" t="s">
        <v>376</v>
      </c>
      <c r="C149">
        <v>999</v>
      </c>
      <c r="D149">
        <v>499</v>
      </c>
      <c r="E149">
        <v>50</v>
      </c>
      <c r="F149" t="s">
        <v>22</v>
      </c>
      <c r="G149" t="s">
        <v>377</v>
      </c>
      <c r="H149">
        <v>3.2</v>
      </c>
      <c r="I149">
        <v>20</v>
      </c>
      <c r="J149" t="s">
        <v>343</v>
      </c>
    </row>
    <row r="150" spans="1:10" x14ac:dyDescent="0.2">
      <c r="A150" t="s">
        <v>114</v>
      </c>
      <c r="B150" t="s">
        <v>378</v>
      </c>
      <c r="C150">
        <v>6599</v>
      </c>
      <c r="D150">
        <v>3959</v>
      </c>
      <c r="E150">
        <v>40</v>
      </c>
      <c r="F150" t="s">
        <v>22</v>
      </c>
      <c r="G150" t="s">
        <v>379</v>
      </c>
      <c r="H150">
        <v>2.9</v>
      </c>
      <c r="I150">
        <v>44</v>
      </c>
      <c r="J150" t="s">
        <v>343</v>
      </c>
    </row>
    <row r="151" spans="1:10" x14ac:dyDescent="0.2">
      <c r="A151" t="s">
        <v>380</v>
      </c>
      <c r="B151" t="s">
        <v>381</v>
      </c>
      <c r="C151">
        <v>6599</v>
      </c>
      <c r="D151">
        <v>3959</v>
      </c>
      <c r="E151">
        <v>40</v>
      </c>
      <c r="F151" t="s">
        <v>17</v>
      </c>
      <c r="G151" t="s">
        <v>382</v>
      </c>
      <c r="H151">
        <v>1.5</v>
      </c>
      <c r="I151">
        <v>69</v>
      </c>
      <c r="J151" t="s">
        <v>343</v>
      </c>
    </row>
    <row r="152" spans="1:10" x14ac:dyDescent="0.2">
      <c r="A152" t="s">
        <v>143</v>
      </c>
      <c r="B152" t="s">
        <v>383</v>
      </c>
      <c r="C152">
        <v>11999</v>
      </c>
      <c r="D152">
        <v>7199</v>
      </c>
      <c r="E152">
        <v>40</v>
      </c>
      <c r="F152" t="s">
        <v>17</v>
      </c>
      <c r="G152" t="s">
        <v>145</v>
      </c>
      <c r="H152">
        <v>4.3</v>
      </c>
      <c r="I152">
        <v>66</v>
      </c>
      <c r="J152" t="s">
        <v>343</v>
      </c>
    </row>
    <row r="153" spans="1:10" x14ac:dyDescent="0.2">
      <c r="A153" t="s">
        <v>344</v>
      </c>
      <c r="B153" t="s">
        <v>384</v>
      </c>
      <c r="C153">
        <v>2499</v>
      </c>
      <c r="D153">
        <v>1749</v>
      </c>
      <c r="E153">
        <v>30</v>
      </c>
      <c r="F153" t="s">
        <v>22</v>
      </c>
      <c r="G153" t="s">
        <v>346</v>
      </c>
      <c r="H153">
        <v>3.4</v>
      </c>
      <c r="I153">
        <v>65</v>
      </c>
      <c r="J153" t="s">
        <v>343</v>
      </c>
    </row>
    <row r="154" spans="1:10" x14ac:dyDescent="0.2">
      <c r="A154" t="s">
        <v>385</v>
      </c>
      <c r="B154" t="s">
        <v>386</v>
      </c>
      <c r="C154">
        <v>16999</v>
      </c>
      <c r="D154">
        <v>8499</v>
      </c>
      <c r="E154">
        <v>50</v>
      </c>
      <c r="F154" t="s">
        <v>17</v>
      </c>
      <c r="G154" t="s">
        <v>387</v>
      </c>
      <c r="H154">
        <v>5</v>
      </c>
      <c r="I154">
        <v>56</v>
      </c>
      <c r="J154" t="s">
        <v>343</v>
      </c>
    </row>
    <row r="155" spans="1:10" x14ac:dyDescent="0.2">
      <c r="A155" t="s">
        <v>15</v>
      </c>
      <c r="B155" t="s">
        <v>388</v>
      </c>
      <c r="C155">
        <v>7599</v>
      </c>
      <c r="D155">
        <v>5319</v>
      </c>
      <c r="E155">
        <v>30</v>
      </c>
      <c r="F155" t="s">
        <v>17</v>
      </c>
      <c r="G155" t="s">
        <v>18</v>
      </c>
      <c r="H155">
        <v>1</v>
      </c>
      <c r="I155">
        <v>15</v>
      </c>
      <c r="J155" t="s">
        <v>343</v>
      </c>
    </row>
    <row r="156" spans="1:10" x14ac:dyDescent="0.2">
      <c r="A156" t="s">
        <v>389</v>
      </c>
      <c r="B156" t="s">
        <v>390</v>
      </c>
      <c r="C156">
        <v>11999</v>
      </c>
      <c r="D156">
        <v>4800</v>
      </c>
      <c r="E156">
        <v>60</v>
      </c>
      <c r="F156" t="s">
        <v>17</v>
      </c>
      <c r="G156" t="s">
        <v>391</v>
      </c>
      <c r="H156">
        <v>3.5</v>
      </c>
      <c r="I156">
        <v>51</v>
      </c>
      <c r="J156" t="s">
        <v>392</v>
      </c>
    </row>
    <row r="157" spans="1:10" x14ac:dyDescent="0.2">
      <c r="A157" t="s">
        <v>393</v>
      </c>
      <c r="B157" t="s">
        <v>394</v>
      </c>
      <c r="C157">
        <v>11999</v>
      </c>
      <c r="D157">
        <v>7199</v>
      </c>
      <c r="E157">
        <v>40</v>
      </c>
      <c r="F157" t="s">
        <v>17</v>
      </c>
      <c r="G157" t="s">
        <v>395</v>
      </c>
      <c r="H157">
        <v>3.4</v>
      </c>
      <c r="I157">
        <v>84</v>
      </c>
      <c r="J157" t="s">
        <v>392</v>
      </c>
    </row>
    <row r="158" spans="1:10" x14ac:dyDescent="0.2">
      <c r="A158" t="s">
        <v>334</v>
      </c>
      <c r="B158" t="s">
        <v>396</v>
      </c>
      <c r="C158">
        <v>7999</v>
      </c>
      <c r="D158">
        <v>4799</v>
      </c>
      <c r="E158">
        <v>40</v>
      </c>
      <c r="F158" t="s">
        <v>17</v>
      </c>
      <c r="G158" t="s">
        <v>397</v>
      </c>
      <c r="H158">
        <v>1</v>
      </c>
      <c r="I158">
        <v>57</v>
      </c>
      <c r="J158" t="s">
        <v>392</v>
      </c>
    </row>
    <row r="159" spans="1:10" x14ac:dyDescent="0.2">
      <c r="A159" t="s">
        <v>398</v>
      </c>
      <c r="B159" t="s">
        <v>399</v>
      </c>
      <c r="C159">
        <v>5999</v>
      </c>
      <c r="D159">
        <v>2999</v>
      </c>
      <c r="E159">
        <v>50</v>
      </c>
      <c r="F159" t="s">
        <v>22</v>
      </c>
      <c r="G159" t="s">
        <v>400</v>
      </c>
      <c r="H159">
        <v>3.2</v>
      </c>
      <c r="I159">
        <v>43</v>
      </c>
      <c r="J159" t="s">
        <v>392</v>
      </c>
    </row>
    <row r="160" spans="1:10" x14ac:dyDescent="0.2">
      <c r="A160" t="s">
        <v>50</v>
      </c>
      <c r="B160" t="s">
        <v>401</v>
      </c>
      <c r="C160">
        <v>7999</v>
      </c>
      <c r="D160">
        <v>4799</v>
      </c>
      <c r="E160">
        <v>40</v>
      </c>
      <c r="F160" t="s">
        <v>17</v>
      </c>
      <c r="G160" t="s">
        <v>193</v>
      </c>
      <c r="H160">
        <v>4</v>
      </c>
      <c r="I160">
        <v>83</v>
      </c>
      <c r="J160" t="s">
        <v>392</v>
      </c>
    </row>
    <row r="161" spans="1:10" x14ac:dyDescent="0.2">
      <c r="A161" t="s">
        <v>402</v>
      </c>
      <c r="B161" t="s">
        <v>403</v>
      </c>
      <c r="C161">
        <v>10999</v>
      </c>
      <c r="D161">
        <v>6599</v>
      </c>
      <c r="E161">
        <v>40</v>
      </c>
      <c r="F161" t="s">
        <v>17</v>
      </c>
      <c r="G161" t="s">
        <v>404</v>
      </c>
      <c r="H161">
        <v>3.7</v>
      </c>
      <c r="I161">
        <v>14</v>
      </c>
      <c r="J161" t="s">
        <v>392</v>
      </c>
    </row>
    <row r="162" spans="1:10" x14ac:dyDescent="0.2">
      <c r="A162" t="s">
        <v>334</v>
      </c>
      <c r="B162" t="s">
        <v>405</v>
      </c>
      <c r="C162">
        <v>7999</v>
      </c>
      <c r="D162">
        <v>4799</v>
      </c>
      <c r="E162">
        <v>40</v>
      </c>
      <c r="F162" t="s">
        <v>17</v>
      </c>
      <c r="G162" t="s">
        <v>336</v>
      </c>
      <c r="H162">
        <v>2.5</v>
      </c>
      <c r="I162">
        <v>62</v>
      </c>
      <c r="J162" t="s">
        <v>392</v>
      </c>
    </row>
    <row r="163" spans="1:10" x14ac:dyDescent="0.2">
      <c r="A163" t="s">
        <v>406</v>
      </c>
      <c r="B163" t="s">
        <v>407</v>
      </c>
      <c r="C163">
        <v>2699</v>
      </c>
      <c r="D163">
        <v>2159</v>
      </c>
      <c r="E163">
        <v>20</v>
      </c>
      <c r="F163" t="s">
        <v>22</v>
      </c>
      <c r="G163" t="s">
        <v>408</v>
      </c>
      <c r="H163">
        <v>2.8</v>
      </c>
      <c r="I163">
        <v>49</v>
      </c>
      <c r="J163" t="s">
        <v>392</v>
      </c>
    </row>
    <row r="164" spans="1:10" x14ac:dyDescent="0.2">
      <c r="A164" t="s">
        <v>409</v>
      </c>
      <c r="B164" t="s">
        <v>410</v>
      </c>
      <c r="C164">
        <v>2999</v>
      </c>
      <c r="D164">
        <v>2399</v>
      </c>
      <c r="E164">
        <v>20</v>
      </c>
      <c r="F164" t="s">
        <v>22</v>
      </c>
      <c r="G164" t="s">
        <v>411</v>
      </c>
      <c r="H164">
        <v>2.7</v>
      </c>
      <c r="I164">
        <v>37</v>
      </c>
      <c r="J164" t="s">
        <v>392</v>
      </c>
    </row>
    <row r="165" spans="1:10" x14ac:dyDescent="0.2">
      <c r="A165" t="s">
        <v>311</v>
      </c>
      <c r="B165" t="s">
        <v>412</v>
      </c>
      <c r="C165">
        <v>8999</v>
      </c>
      <c r="D165">
        <v>5399</v>
      </c>
      <c r="E165">
        <v>40</v>
      </c>
      <c r="F165" t="s">
        <v>17</v>
      </c>
      <c r="G165" t="s">
        <v>313</v>
      </c>
      <c r="H165">
        <v>2.8</v>
      </c>
      <c r="I165">
        <v>38</v>
      </c>
      <c r="J165" t="s">
        <v>392</v>
      </c>
    </row>
    <row r="166" spans="1:10" x14ac:dyDescent="0.2">
      <c r="A166" t="s">
        <v>413</v>
      </c>
      <c r="B166" t="s">
        <v>414</v>
      </c>
      <c r="C166">
        <v>9999</v>
      </c>
      <c r="D166">
        <v>4999</v>
      </c>
      <c r="E166">
        <v>50</v>
      </c>
      <c r="F166" t="s">
        <v>17</v>
      </c>
      <c r="G166" t="s">
        <v>415</v>
      </c>
      <c r="H166">
        <v>2.9</v>
      </c>
      <c r="I166">
        <v>88</v>
      </c>
      <c r="J166" t="s">
        <v>392</v>
      </c>
    </row>
    <row r="167" spans="1:10" x14ac:dyDescent="0.2">
      <c r="A167" t="s">
        <v>50</v>
      </c>
      <c r="B167" t="s">
        <v>416</v>
      </c>
      <c r="C167">
        <v>7999</v>
      </c>
      <c r="D167">
        <v>5599</v>
      </c>
      <c r="E167">
        <v>30</v>
      </c>
      <c r="F167" t="s">
        <v>17</v>
      </c>
      <c r="G167" t="s">
        <v>417</v>
      </c>
      <c r="H167">
        <v>4.3</v>
      </c>
      <c r="I167">
        <v>98</v>
      </c>
      <c r="J167" t="s">
        <v>392</v>
      </c>
    </row>
    <row r="168" spans="1:10" x14ac:dyDescent="0.2">
      <c r="A168" t="s">
        <v>418</v>
      </c>
      <c r="B168" t="s">
        <v>419</v>
      </c>
      <c r="C168">
        <v>11999</v>
      </c>
      <c r="D168">
        <v>7199</v>
      </c>
      <c r="E168">
        <v>40</v>
      </c>
      <c r="F168" t="s">
        <v>17</v>
      </c>
      <c r="G168" t="s">
        <v>420</v>
      </c>
      <c r="H168">
        <v>3.6</v>
      </c>
      <c r="I168">
        <v>93</v>
      </c>
      <c r="J168" t="s">
        <v>392</v>
      </c>
    </row>
    <row r="169" spans="1:10" x14ac:dyDescent="0.2">
      <c r="A169" t="s">
        <v>152</v>
      </c>
      <c r="B169" t="s">
        <v>421</v>
      </c>
      <c r="C169">
        <v>7999</v>
      </c>
      <c r="D169">
        <v>4799</v>
      </c>
      <c r="E169">
        <v>40</v>
      </c>
      <c r="F169" t="s">
        <v>17</v>
      </c>
      <c r="G169" t="s">
        <v>422</v>
      </c>
      <c r="H169">
        <v>4.0999999999999996</v>
      </c>
      <c r="I169">
        <v>18</v>
      </c>
      <c r="J169" t="s">
        <v>392</v>
      </c>
    </row>
    <row r="170" spans="1:10" x14ac:dyDescent="0.2">
      <c r="A170" t="s">
        <v>363</v>
      </c>
      <c r="B170" t="s">
        <v>423</v>
      </c>
      <c r="C170">
        <v>12999</v>
      </c>
      <c r="D170">
        <v>6499</v>
      </c>
      <c r="E170">
        <v>50</v>
      </c>
      <c r="F170" t="s">
        <v>17</v>
      </c>
      <c r="G170" t="s">
        <v>424</v>
      </c>
      <c r="H170">
        <v>3.7</v>
      </c>
      <c r="I170">
        <v>23</v>
      </c>
      <c r="J170" t="s">
        <v>392</v>
      </c>
    </row>
    <row r="171" spans="1:10" x14ac:dyDescent="0.2">
      <c r="A171" t="s">
        <v>371</v>
      </c>
      <c r="B171" t="s">
        <v>425</v>
      </c>
      <c r="C171">
        <v>7999</v>
      </c>
      <c r="D171">
        <v>3999</v>
      </c>
      <c r="E171">
        <v>50</v>
      </c>
      <c r="F171" t="s">
        <v>17</v>
      </c>
      <c r="G171" t="s">
        <v>43</v>
      </c>
      <c r="H171">
        <v>3.6</v>
      </c>
      <c r="I171">
        <v>59</v>
      </c>
      <c r="J171" t="s">
        <v>392</v>
      </c>
    </row>
    <row r="172" spans="1:10" x14ac:dyDescent="0.2">
      <c r="A172" t="s">
        <v>406</v>
      </c>
      <c r="B172" t="s">
        <v>426</v>
      </c>
      <c r="C172">
        <v>2699</v>
      </c>
      <c r="D172">
        <v>2159</v>
      </c>
      <c r="E172">
        <v>20</v>
      </c>
      <c r="F172" t="s">
        <v>22</v>
      </c>
      <c r="G172" t="s">
        <v>408</v>
      </c>
      <c r="H172">
        <v>4.5999999999999996</v>
      </c>
      <c r="I172">
        <v>90</v>
      </c>
      <c r="J172" t="s">
        <v>392</v>
      </c>
    </row>
    <row r="173" spans="1:10" x14ac:dyDescent="0.2">
      <c r="A173" t="s">
        <v>427</v>
      </c>
      <c r="B173" t="s">
        <v>428</v>
      </c>
      <c r="C173">
        <v>8999</v>
      </c>
      <c r="D173">
        <v>5399</v>
      </c>
      <c r="E173">
        <v>40</v>
      </c>
      <c r="F173" t="s">
        <v>17</v>
      </c>
      <c r="G173" t="s">
        <v>429</v>
      </c>
      <c r="H173">
        <v>3.7</v>
      </c>
      <c r="I173">
        <v>37</v>
      </c>
      <c r="J173" t="s">
        <v>392</v>
      </c>
    </row>
    <row r="174" spans="1:10" x14ac:dyDescent="0.2">
      <c r="A174" t="s">
        <v>430</v>
      </c>
      <c r="B174" t="s">
        <v>431</v>
      </c>
      <c r="C174">
        <v>4999</v>
      </c>
      <c r="D174">
        <v>2499</v>
      </c>
      <c r="E174">
        <v>50</v>
      </c>
      <c r="F174" t="s">
        <v>22</v>
      </c>
      <c r="G174" t="s">
        <v>432</v>
      </c>
      <c r="H174">
        <v>3</v>
      </c>
      <c r="I174">
        <v>47</v>
      </c>
      <c r="J174" t="s">
        <v>392</v>
      </c>
    </row>
    <row r="175" spans="1:10" x14ac:dyDescent="0.2">
      <c r="A175" t="s">
        <v>179</v>
      </c>
      <c r="B175" t="s">
        <v>433</v>
      </c>
      <c r="C175">
        <v>7999</v>
      </c>
      <c r="D175">
        <v>3999</v>
      </c>
      <c r="E175">
        <v>50</v>
      </c>
      <c r="F175" t="s">
        <v>17</v>
      </c>
      <c r="G175" t="s">
        <v>434</v>
      </c>
      <c r="H175">
        <v>4.5999999999999996</v>
      </c>
      <c r="I175">
        <v>46</v>
      </c>
      <c r="J175" t="s">
        <v>392</v>
      </c>
    </row>
    <row r="176" spans="1:10" x14ac:dyDescent="0.2">
      <c r="A176" t="s">
        <v>435</v>
      </c>
      <c r="B176" t="s">
        <v>436</v>
      </c>
      <c r="C176">
        <v>7999</v>
      </c>
      <c r="D176">
        <v>3999</v>
      </c>
      <c r="E176">
        <v>50</v>
      </c>
      <c r="F176" t="s">
        <v>17</v>
      </c>
      <c r="G176" t="s">
        <v>437</v>
      </c>
      <c r="H176">
        <v>0</v>
      </c>
      <c r="I176">
        <v>85</v>
      </c>
      <c r="J176" t="s">
        <v>392</v>
      </c>
    </row>
    <row r="177" spans="1:10" x14ac:dyDescent="0.2">
      <c r="A177" t="s">
        <v>438</v>
      </c>
      <c r="B177" t="s">
        <v>439</v>
      </c>
      <c r="C177">
        <v>5599</v>
      </c>
      <c r="D177">
        <v>2799</v>
      </c>
      <c r="E177">
        <v>50</v>
      </c>
      <c r="F177" t="s">
        <v>22</v>
      </c>
      <c r="G177" t="s">
        <v>440</v>
      </c>
      <c r="H177">
        <v>4.0999999999999996</v>
      </c>
      <c r="I177">
        <v>68</v>
      </c>
      <c r="J177" t="s">
        <v>392</v>
      </c>
    </row>
    <row r="178" spans="1:10" x14ac:dyDescent="0.2">
      <c r="A178" t="s">
        <v>441</v>
      </c>
      <c r="B178" t="s">
        <v>442</v>
      </c>
      <c r="C178">
        <v>5299</v>
      </c>
      <c r="D178">
        <v>2649</v>
      </c>
      <c r="E178">
        <v>50</v>
      </c>
      <c r="F178" t="s">
        <v>22</v>
      </c>
      <c r="G178" t="s">
        <v>443</v>
      </c>
      <c r="H178">
        <v>4.4000000000000004</v>
      </c>
      <c r="I178">
        <v>74</v>
      </c>
      <c r="J178" t="s">
        <v>392</v>
      </c>
    </row>
    <row r="179" spans="1:10" x14ac:dyDescent="0.2">
      <c r="A179" t="s">
        <v>430</v>
      </c>
      <c r="B179" t="s">
        <v>444</v>
      </c>
      <c r="C179">
        <v>4999</v>
      </c>
      <c r="D179">
        <v>2499</v>
      </c>
      <c r="E179">
        <v>50</v>
      </c>
      <c r="F179" t="s">
        <v>22</v>
      </c>
      <c r="G179" t="s">
        <v>432</v>
      </c>
      <c r="H179">
        <v>3.7</v>
      </c>
      <c r="I179">
        <v>1</v>
      </c>
      <c r="J179" t="s">
        <v>445</v>
      </c>
    </row>
    <row r="180" spans="1:10" x14ac:dyDescent="0.2">
      <c r="A180" t="s">
        <v>446</v>
      </c>
      <c r="B180" t="s">
        <v>447</v>
      </c>
      <c r="C180">
        <v>5999</v>
      </c>
      <c r="D180">
        <v>2999</v>
      </c>
      <c r="E180">
        <v>50</v>
      </c>
      <c r="F180" t="s">
        <v>22</v>
      </c>
      <c r="G180" t="s">
        <v>448</v>
      </c>
      <c r="H180">
        <v>2</v>
      </c>
      <c r="I180">
        <v>48</v>
      </c>
      <c r="J180" t="s">
        <v>445</v>
      </c>
    </row>
    <row r="181" spans="1:10" x14ac:dyDescent="0.2">
      <c r="A181" t="s">
        <v>449</v>
      </c>
      <c r="B181" t="s">
        <v>450</v>
      </c>
      <c r="C181">
        <v>4999</v>
      </c>
      <c r="D181">
        <v>2499</v>
      </c>
      <c r="E181">
        <v>50</v>
      </c>
      <c r="F181" t="s">
        <v>22</v>
      </c>
      <c r="G181" t="s">
        <v>451</v>
      </c>
      <c r="H181">
        <v>4.8</v>
      </c>
      <c r="I181">
        <v>0</v>
      </c>
      <c r="J181" t="s">
        <v>445</v>
      </c>
    </row>
    <row r="182" spans="1:10" x14ac:dyDescent="0.2">
      <c r="A182" t="s">
        <v>452</v>
      </c>
      <c r="B182" t="s">
        <v>453</v>
      </c>
      <c r="C182">
        <v>1299</v>
      </c>
      <c r="D182">
        <v>779</v>
      </c>
      <c r="E182">
        <v>40</v>
      </c>
      <c r="F182" t="s">
        <v>22</v>
      </c>
      <c r="G182" t="s">
        <v>454</v>
      </c>
      <c r="H182">
        <v>2.7</v>
      </c>
      <c r="I182">
        <v>14</v>
      </c>
      <c r="J182" t="s">
        <v>445</v>
      </c>
    </row>
    <row r="183" spans="1:10" x14ac:dyDescent="0.2">
      <c r="A183" t="s">
        <v>152</v>
      </c>
      <c r="B183" t="s">
        <v>455</v>
      </c>
      <c r="C183">
        <v>7999</v>
      </c>
      <c r="D183">
        <v>3999</v>
      </c>
      <c r="E183">
        <v>50</v>
      </c>
      <c r="F183" t="s">
        <v>17</v>
      </c>
      <c r="G183" t="s">
        <v>456</v>
      </c>
      <c r="H183">
        <v>4</v>
      </c>
      <c r="I183">
        <v>69</v>
      </c>
      <c r="J183" t="s">
        <v>445</v>
      </c>
    </row>
    <row r="184" spans="1:10" x14ac:dyDescent="0.2">
      <c r="A184" t="s">
        <v>449</v>
      </c>
      <c r="B184" t="s">
        <v>457</v>
      </c>
      <c r="C184">
        <v>4999</v>
      </c>
      <c r="D184">
        <v>2499</v>
      </c>
      <c r="E184">
        <v>50</v>
      </c>
      <c r="F184" t="s">
        <v>22</v>
      </c>
      <c r="G184" t="s">
        <v>451</v>
      </c>
      <c r="H184">
        <v>4.7</v>
      </c>
      <c r="I184">
        <v>83</v>
      </c>
      <c r="J184" t="s">
        <v>445</v>
      </c>
    </row>
    <row r="185" spans="1:10" x14ac:dyDescent="0.2">
      <c r="A185" t="s">
        <v>409</v>
      </c>
      <c r="B185" t="s">
        <v>458</v>
      </c>
      <c r="C185">
        <v>2999</v>
      </c>
      <c r="D185">
        <v>2399</v>
      </c>
      <c r="E185">
        <v>20</v>
      </c>
      <c r="F185" t="s">
        <v>22</v>
      </c>
      <c r="G185" t="s">
        <v>411</v>
      </c>
      <c r="H185">
        <v>2</v>
      </c>
      <c r="I185">
        <v>86</v>
      </c>
      <c r="J185" t="s">
        <v>445</v>
      </c>
    </row>
    <row r="186" spans="1:10" x14ac:dyDescent="0.2">
      <c r="A186" t="s">
        <v>459</v>
      </c>
      <c r="B186" t="s">
        <v>460</v>
      </c>
      <c r="C186">
        <v>10999</v>
      </c>
      <c r="D186">
        <v>6599</v>
      </c>
      <c r="E186">
        <v>40</v>
      </c>
      <c r="F186" t="s">
        <v>17</v>
      </c>
      <c r="G186" t="s">
        <v>461</v>
      </c>
      <c r="H186">
        <v>3.5</v>
      </c>
      <c r="I186">
        <v>90</v>
      </c>
      <c r="J186" t="s">
        <v>445</v>
      </c>
    </row>
    <row r="187" spans="1:10" x14ac:dyDescent="0.2">
      <c r="A187" t="s">
        <v>430</v>
      </c>
      <c r="B187" t="s">
        <v>462</v>
      </c>
      <c r="C187">
        <v>4999</v>
      </c>
      <c r="D187">
        <v>2499</v>
      </c>
      <c r="E187">
        <v>50</v>
      </c>
      <c r="F187" t="s">
        <v>22</v>
      </c>
      <c r="G187" t="s">
        <v>432</v>
      </c>
      <c r="H187">
        <v>4.5999999999999996</v>
      </c>
      <c r="I187">
        <v>58</v>
      </c>
      <c r="J187" t="s">
        <v>445</v>
      </c>
    </row>
    <row r="188" spans="1:10" x14ac:dyDescent="0.2">
      <c r="A188" t="s">
        <v>441</v>
      </c>
      <c r="B188" t="s">
        <v>463</v>
      </c>
      <c r="C188">
        <v>5299</v>
      </c>
      <c r="D188">
        <v>2649</v>
      </c>
      <c r="E188">
        <v>50</v>
      </c>
      <c r="F188" t="s">
        <v>22</v>
      </c>
      <c r="G188" t="s">
        <v>464</v>
      </c>
      <c r="H188">
        <v>4.8</v>
      </c>
      <c r="I188">
        <v>73</v>
      </c>
      <c r="J188" t="s">
        <v>445</v>
      </c>
    </row>
    <row r="189" spans="1:10" x14ac:dyDescent="0.2">
      <c r="A189" t="s">
        <v>409</v>
      </c>
      <c r="B189" t="s">
        <v>465</v>
      </c>
      <c r="C189">
        <v>2999</v>
      </c>
      <c r="D189">
        <v>2399</v>
      </c>
      <c r="E189">
        <v>20</v>
      </c>
      <c r="F189" t="s">
        <v>22</v>
      </c>
      <c r="G189" t="s">
        <v>411</v>
      </c>
      <c r="H189">
        <v>2.8</v>
      </c>
      <c r="I189">
        <v>11</v>
      </c>
      <c r="J189" t="s">
        <v>445</v>
      </c>
    </row>
    <row r="190" spans="1:10" x14ac:dyDescent="0.2">
      <c r="A190" t="s">
        <v>406</v>
      </c>
      <c r="B190" t="s">
        <v>466</v>
      </c>
      <c r="C190">
        <v>2699</v>
      </c>
      <c r="D190">
        <v>2159</v>
      </c>
      <c r="E190">
        <v>20</v>
      </c>
      <c r="F190" t="s">
        <v>22</v>
      </c>
      <c r="G190" t="s">
        <v>408</v>
      </c>
      <c r="H190">
        <v>4.5999999999999996</v>
      </c>
      <c r="I190">
        <v>32</v>
      </c>
      <c r="J190" t="s">
        <v>445</v>
      </c>
    </row>
    <row r="191" spans="1:10" x14ac:dyDescent="0.2">
      <c r="A191" t="s">
        <v>441</v>
      </c>
      <c r="B191" t="s">
        <v>467</v>
      </c>
      <c r="C191">
        <v>5299</v>
      </c>
      <c r="D191">
        <v>2649</v>
      </c>
      <c r="E191">
        <v>50</v>
      </c>
      <c r="F191" t="s">
        <v>22</v>
      </c>
      <c r="G191" t="s">
        <v>443</v>
      </c>
      <c r="H191">
        <v>2.7</v>
      </c>
      <c r="I191">
        <v>78</v>
      </c>
      <c r="J191" t="s">
        <v>445</v>
      </c>
    </row>
    <row r="192" spans="1:10" x14ac:dyDescent="0.2">
      <c r="A192" t="s">
        <v>468</v>
      </c>
      <c r="B192" t="s">
        <v>469</v>
      </c>
      <c r="C192">
        <v>2799</v>
      </c>
      <c r="D192">
        <v>1679</v>
      </c>
      <c r="E192">
        <v>40</v>
      </c>
      <c r="F192" t="s">
        <v>199</v>
      </c>
      <c r="G192" t="s">
        <v>470</v>
      </c>
      <c r="H192">
        <v>1.5</v>
      </c>
      <c r="I192">
        <v>47</v>
      </c>
      <c r="J192" t="s">
        <v>445</v>
      </c>
    </row>
    <row r="193" spans="1:10" x14ac:dyDescent="0.2">
      <c r="A193" t="s">
        <v>471</v>
      </c>
      <c r="B193" t="s">
        <v>472</v>
      </c>
      <c r="C193">
        <v>8999</v>
      </c>
      <c r="D193">
        <v>5399</v>
      </c>
      <c r="E193">
        <v>40</v>
      </c>
      <c r="F193" t="s">
        <v>17</v>
      </c>
      <c r="G193" t="s">
        <v>473</v>
      </c>
      <c r="H193">
        <v>4.4000000000000004</v>
      </c>
      <c r="I193">
        <v>81</v>
      </c>
      <c r="J193" t="s">
        <v>445</v>
      </c>
    </row>
    <row r="194" spans="1:10" x14ac:dyDescent="0.2">
      <c r="A194" t="s">
        <v>474</v>
      </c>
      <c r="B194" t="s">
        <v>475</v>
      </c>
      <c r="C194">
        <v>5599</v>
      </c>
      <c r="D194">
        <v>2799</v>
      </c>
      <c r="E194">
        <v>50</v>
      </c>
      <c r="F194" t="s">
        <v>22</v>
      </c>
      <c r="G194" t="s">
        <v>476</v>
      </c>
      <c r="H194">
        <v>4</v>
      </c>
      <c r="I194">
        <v>15</v>
      </c>
      <c r="J194" t="s">
        <v>445</v>
      </c>
    </row>
    <row r="195" spans="1:10" x14ac:dyDescent="0.2">
      <c r="A195" t="s">
        <v>477</v>
      </c>
      <c r="B195" t="s">
        <v>478</v>
      </c>
      <c r="C195">
        <v>4599</v>
      </c>
      <c r="D195">
        <v>2299</v>
      </c>
      <c r="E195">
        <v>50</v>
      </c>
      <c r="F195" t="s">
        <v>22</v>
      </c>
      <c r="G195" t="s">
        <v>479</v>
      </c>
      <c r="H195">
        <v>4.2</v>
      </c>
      <c r="I195">
        <v>98</v>
      </c>
      <c r="J195" t="s">
        <v>445</v>
      </c>
    </row>
    <row r="196" spans="1:10" x14ac:dyDescent="0.2">
      <c r="A196" t="s">
        <v>267</v>
      </c>
      <c r="B196" t="s">
        <v>480</v>
      </c>
      <c r="C196">
        <v>5999</v>
      </c>
      <c r="D196">
        <v>3599</v>
      </c>
      <c r="E196">
        <v>40</v>
      </c>
      <c r="F196" t="s">
        <v>17</v>
      </c>
      <c r="G196" t="s">
        <v>269</v>
      </c>
      <c r="H196">
        <v>4</v>
      </c>
      <c r="I196">
        <v>1</v>
      </c>
      <c r="J196" t="s">
        <v>445</v>
      </c>
    </row>
    <row r="197" spans="1:10" x14ac:dyDescent="0.2">
      <c r="A197" t="s">
        <v>481</v>
      </c>
      <c r="B197" t="s">
        <v>482</v>
      </c>
      <c r="C197">
        <v>3999</v>
      </c>
      <c r="D197">
        <v>3999</v>
      </c>
      <c r="E197">
        <v>0</v>
      </c>
      <c r="F197" t="s">
        <v>22</v>
      </c>
      <c r="G197" t="s">
        <v>483</v>
      </c>
      <c r="H197">
        <v>2.9</v>
      </c>
      <c r="I197">
        <v>51</v>
      </c>
      <c r="J197" t="s">
        <v>445</v>
      </c>
    </row>
    <row r="198" spans="1:10" x14ac:dyDescent="0.2">
      <c r="A198" t="s">
        <v>484</v>
      </c>
      <c r="B198" t="s">
        <v>485</v>
      </c>
      <c r="C198">
        <v>5599</v>
      </c>
      <c r="D198">
        <v>2799</v>
      </c>
      <c r="E198">
        <v>50</v>
      </c>
      <c r="F198" t="s">
        <v>22</v>
      </c>
      <c r="G198" t="s">
        <v>486</v>
      </c>
      <c r="H198">
        <v>4.7</v>
      </c>
      <c r="I198">
        <v>57</v>
      </c>
      <c r="J198" t="s">
        <v>445</v>
      </c>
    </row>
    <row r="199" spans="1:10" x14ac:dyDescent="0.2">
      <c r="A199" t="s">
        <v>487</v>
      </c>
      <c r="B199" t="s">
        <v>488</v>
      </c>
      <c r="C199">
        <v>9999</v>
      </c>
      <c r="D199">
        <v>4999</v>
      </c>
      <c r="E199">
        <v>50</v>
      </c>
      <c r="F199" t="s">
        <v>199</v>
      </c>
      <c r="G199" t="s">
        <v>489</v>
      </c>
      <c r="H199">
        <v>3.2</v>
      </c>
      <c r="I199">
        <v>50</v>
      </c>
      <c r="J199" t="s">
        <v>445</v>
      </c>
    </row>
    <row r="200" spans="1:10" x14ac:dyDescent="0.2">
      <c r="A200" t="s">
        <v>490</v>
      </c>
      <c r="B200" t="s">
        <v>491</v>
      </c>
      <c r="C200">
        <v>4999</v>
      </c>
      <c r="D200">
        <v>2999</v>
      </c>
      <c r="E200">
        <v>40</v>
      </c>
      <c r="F200" t="s">
        <v>22</v>
      </c>
      <c r="G200" t="s">
        <v>492</v>
      </c>
      <c r="H200">
        <v>2.7</v>
      </c>
      <c r="I200">
        <v>80</v>
      </c>
      <c r="J200" t="s">
        <v>445</v>
      </c>
    </row>
    <row r="201" spans="1:10" x14ac:dyDescent="0.2">
      <c r="A201" t="s">
        <v>165</v>
      </c>
      <c r="B201" t="s">
        <v>493</v>
      </c>
      <c r="C201">
        <v>5599</v>
      </c>
      <c r="D201">
        <v>2799</v>
      </c>
      <c r="E201">
        <v>50</v>
      </c>
      <c r="F201" t="s">
        <v>22</v>
      </c>
      <c r="G201" t="s">
        <v>275</v>
      </c>
      <c r="H201">
        <v>4.5</v>
      </c>
      <c r="I201">
        <v>75</v>
      </c>
      <c r="J201" t="s">
        <v>445</v>
      </c>
    </row>
    <row r="202" spans="1:10" x14ac:dyDescent="0.2">
      <c r="A202" t="s">
        <v>494</v>
      </c>
      <c r="B202" t="s">
        <v>495</v>
      </c>
      <c r="C202">
        <v>4599</v>
      </c>
      <c r="D202">
        <v>2299</v>
      </c>
      <c r="E202">
        <v>50</v>
      </c>
      <c r="F202" t="s">
        <v>22</v>
      </c>
      <c r="G202" t="s">
        <v>496</v>
      </c>
      <c r="H202">
        <v>3.8</v>
      </c>
      <c r="I202">
        <v>90</v>
      </c>
      <c r="J202" t="s">
        <v>445</v>
      </c>
    </row>
    <row r="203" spans="1:10" x14ac:dyDescent="0.2">
      <c r="A203" t="s">
        <v>497</v>
      </c>
      <c r="B203" t="s">
        <v>498</v>
      </c>
      <c r="C203">
        <v>7599</v>
      </c>
      <c r="D203">
        <v>4559</v>
      </c>
      <c r="E203">
        <v>40</v>
      </c>
      <c r="F203" t="s">
        <v>17</v>
      </c>
      <c r="G203" t="s">
        <v>499</v>
      </c>
      <c r="H203">
        <v>4</v>
      </c>
      <c r="I203">
        <v>68</v>
      </c>
      <c r="J203" t="s">
        <v>445</v>
      </c>
    </row>
    <row r="204" spans="1:10" x14ac:dyDescent="0.2">
      <c r="A204" t="s">
        <v>500</v>
      </c>
      <c r="B204" t="s">
        <v>501</v>
      </c>
      <c r="C204">
        <v>4299</v>
      </c>
      <c r="D204">
        <v>2149</v>
      </c>
      <c r="E204">
        <v>50</v>
      </c>
      <c r="F204" t="s">
        <v>22</v>
      </c>
      <c r="G204" t="s">
        <v>502</v>
      </c>
      <c r="H204">
        <v>4.5999999999999996</v>
      </c>
      <c r="I204">
        <v>15</v>
      </c>
      <c r="J204" t="s">
        <v>445</v>
      </c>
    </row>
    <row r="205" spans="1:10" x14ac:dyDescent="0.2">
      <c r="A205" t="s">
        <v>503</v>
      </c>
      <c r="B205" t="s">
        <v>504</v>
      </c>
      <c r="C205">
        <v>3999</v>
      </c>
      <c r="D205">
        <v>1999</v>
      </c>
      <c r="E205">
        <v>50</v>
      </c>
      <c r="F205" t="s">
        <v>22</v>
      </c>
      <c r="G205" t="s">
        <v>505</v>
      </c>
      <c r="H205">
        <v>3.8</v>
      </c>
      <c r="I205">
        <v>64</v>
      </c>
      <c r="J205" t="s">
        <v>445</v>
      </c>
    </row>
    <row r="206" spans="1:10" x14ac:dyDescent="0.2">
      <c r="A206" t="s">
        <v>506</v>
      </c>
      <c r="B206" t="s">
        <v>507</v>
      </c>
      <c r="C206">
        <v>5299</v>
      </c>
      <c r="D206">
        <v>2649</v>
      </c>
      <c r="E206">
        <v>50</v>
      </c>
      <c r="F206" t="s">
        <v>22</v>
      </c>
      <c r="G206" t="s">
        <v>508</v>
      </c>
      <c r="H206">
        <v>3.3</v>
      </c>
      <c r="I206">
        <v>79</v>
      </c>
      <c r="J206" t="s">
        <v>445</v>
      </c>
    </row>
    <row r="207" spans="1:10" x14ac:dyDescent="0.2">
      <c r="A207" t="s">
        <v>509</v>
      </c>
      <c r="B207" t="s">
        <v>510</v>
      </c>
      <c r="C207">
        <v>7999</v>
      </c>
      <c r="D207">
        <v>4799</v>
      </c>
      <c r="E207">
        <v>40</v>
      </c>
      <c r="F207" t="s">
        <v>17</v>
      </c>
      <c r="G207" t="s">
        <v>511</v>
      </c>
      <c r="H207">
        <v>4.0999999999999996</v>
      </c>
      <c r="I207">
        <v>70</v>
      </c>
      <c r="J207" t="s">
        <v>445</v>
      </c>
    </row>
    <row r="208" spans="1:10" x14ac:dyDescent="0.2">
      <c r="A208" t="s">
        <v>512</v>
      </c>
      <c r="B208" t="s">
        <v>513</v>
      </c>
      <c r="C208">
        <v>3999</v>
      </c>
      <c r="D208">
        <v>2399</v>
      </c>
      <c r="E208">
        <v>40</v>
      </c>
      <c r="F208" t="s">
        <v>22</v>
      </c>
      <c r="G208" t="s">
        <v>514</v>
      </c>
      <c r="H208">
        <v>1</v>
      </c>
      <c r="I208">
        <v>68</v>
      </c>
      <c r="J208" t="s">
        <v>445</v>
      </c>
    </row>
    <row r="209" spans="1:10" x14ac:dyDescent="0.2">
      <c r="A209" t="s">
        <v>515</v>
      </c>
      <c r="B209" t="s">
        <v>516</v>
      </c>
      <c r="C209">
        <v>4299</v>
      </c>
      <c r="D209">
        <v>2149</v>
      </c>
      <c r="E209">
        <v>50</v>
      </c>
      <c r="F209" t="s">
        <v>22</v>
      </c>
      <c r="G209" t="s">
        <v>517</v>
      </c>
      <c r="H209">
        <v>4.4000000000000004</v>
      </c>
      <c r="I209">
        <v>23</v>
      </c>
      <c r="J209" t="s">
        <v>445</v>
      </c>
    </row>
    <row r="210" spans="1:10" x14ac:dyDescent="0.2">
      <c r="A210" t="s">
        <v>518</v>
      </c>
      <c r="B210" t="s">
        <v>519</v>
      </c>
      <c r="C210">
        <v>2799</v>
      </c>
      <c r="D210">
        <v>1399</v>
      </c>
      <c r="E210">
        <v>50</v>
      </c>
      <c r="F210" t="s">
        <v>199</v>
      </c>
      <c r="G210" t="s">
        <v>200</v>
      </c>
      <c r="H210">
        <v>3.3</v>
      </c>
      <c r="I210">
        <v>70</v>
      </c>
      <c r="J210" t="s">
        <v>445</v>
      </c>
    </row>
    <row r="211" spans="1:10" x14ac:dyDescent="0.2">
      <c r="A211" t="s">
        <v>520</v>
      </c>
      <c r="B211" t="s">
        <v>521</v>
      </c>
      <c r="C211">
        <v>6599</v>
      </c>
      <c r="D211">
        <v>3959</v>
      </c>
      <c r="E211">
        <v>40</v>
      </c>
      <c r="F211" t="s">
        <v>17</v>
      </c>
      <c r="G211" t="s">
        <v>522</v>
      </c>
      <c r="H211">
        <v>4.9000000000000004</v>
      </c>
      <c r="I211">
        <v>42</v>
      </c>
      <c r="J211" t="s">
        <v>445</v>
      </c>
    </row>
    <row r="212" spans="1:10" x14ac:dyDescent="0.2">
      <c r="A212" t="s">
        <v>523</v>
      </c>
      <c r="B212" t="s">
        <v>524</v>
      </c>
      <c r="C212">
        <v>4599</v>
      </c>
      <c r="D212">
        <v>2299</v>
      </c>
      <c r="E212">
        <v>50</v>
      </c>
      <c r="F212" t="s">
        <v>22</v>
      </c>
      <c r="G212" t="s">
        <v>172</v>
      </c>
      <c r="H212">
        <v>3.8</v>
      </c>
      <c r="I212">
        <v>77</v>
      </c>
      <c r="J212" t="s">
        <v>445</v>
      </c>
    </row>
    <row r="213" spans="1:10" x14ac:dyDescent="0.2">
      <c r="A213" t="s">
        <v>525</v>
      </c>
      <c r="B213" t="s">
        <v>526</v>
      </c>
      <c r="C213">
        <v>10999</v>
      </c>
      <c r="D213">
        <v>6599</v>
      </c>
      <c r="E213">
        <v>40</v>
      </c>
      <c r="F213" t="s">
        <v>17</v>
      </c>
      <c r="G213" t="s">
        <v>527</v>
      </c>
      <c r="H213">
        <v>4.0999999999999996</v>
      </c>
      <c r="I213">
        <v>52</v>
      </c>
      <c r="J213" t="s">
        <v>445</v>
      </c>
    </row>
    <row r="214" spans="1:10" x14ac:dyDescent="0.2">
      <c r="A214" t="s">
        <v>528</v>
      </c>
      <c r="B214" t="s">
        <v>529</v>
      </c>
      <c r="C214">
        <v>7999</v>
      </c>
      <c r="D214">
        <v>4799</v>
      </c>
      <c r="E214">
        <v>40</v>
      </c>
      <c r="F214" t="s">
        <v>17</v>
      </c>
      <c r="G214" t="s">
        <v>530</v>
      </c>
      <c r="H214">
        <v>4.5</v>
      </c>
      <c r="I214">
        <v>92</v>
      </c>
      <c r="J214" t="s">
        <v>445</v>
      </c>
    </row>
    <row r="215" spans="1:10" x14ac:dyDescent="0.2">
      <c r="A215" t="s">
        <v>531</v>
      </c>
      <c r="B215" t="s">
        <v>532</v>
      </c>
      <c r="C215">
        <v>12999</v>
      </c>
      <c r="D215">
        <v>7799</v>
      </c>
      <c r="E215">
        <v>40</v>
      </c>
      <c r="F215" t="s">
        <v>17</v>
      </c>
      <c r="G215" t="s">
        <v>533</v>
      </c>
      <c r="H215">
        <v>4.5</v>
      </c>
      <c r="I215">
        <v>29</v>
      </c>
      <c r="J215" t="s">
        <v>534</v>
      </c>
    </row>
    <row r="216" spans="1:10" x14ac:dyDescent="0.2">
      <c r="A216" t="s">
        <v>525</v>
      </c>
      <c r="B216" t="s">
        <v>535</v>
      </c>
      <c r="C216">
        <v>7999</v>
      </c>
      <c r="D216">
        <v>4799</v>
      </c>
      <c r="E216">
        <v>40</v>
      </c>
      <c r="F216" t="s">
        <v>17</v>
      </c>
      <c r="G216" t="s">
        <v>536</v>
      </c>
      <c r="H216">
        <v>4.5</v>
      </c>
      <c r="I216">
        <v>93</v>
      </c>
      <c r="J216" t="s">
        <v>534</v>
      </c>
    </row>
    <row r="217" spans="1:10" x14ac:dyDescent="0.2">
      <c r="A217" t="s">
        <v>537</v>
      </c>
      <c r="B217" t="s">
        <v>538</v>
      </c>
      <c r="C217">
        <v>1499</v>
      </c>
      <c r="D217">
        <v>749</v>
      </c>
      <c r="E217">
        <v>50</v>
      </c>
      <c r="F217" t="s">
        <v>22</v>
      </c>
      <c r="G217" t="s">
        <v>539</v>
      </c>
      <c r="H217">
        <v>2.6</v>
      </c>
      <c r="I217">
        <v>24</v>
      </c>
      <c r="J217" t="s">
        <v>534</v>
      </c>
    </row>
    <row r="218" spans="1:10" x14ac:dyDescent="0.2">
      <c r="A218" t="s">
        <v>540</v>
      </c>
      <c r="B218" t="s">
        <v>541</v>
      </c>
      <c r="C218">
        <v>6599</v>
      </c>
      <c r="D218">
        <v>3959</v>
      </c>
      <c r="E218">
        <v>40</v>
      </c>
      <c r="F218" t="s">
        <v>22</v>
      </c>
      <c r="G218" t="s">
        <v>542</v>
      </c>
      <c r="H218">
        <v>2.2000000000000002</v>
      </c>
      <c r="I218">
        <v>1</v>
      </c>
      <c r="J218" t="s">
        <v>534</v>
      </c>
    </row>
    <row r="219" spans="1:10" x14ac:dyDescent="0.2">
      <c r="A219" t="s">
        <v>543</v>
      </c>
      <c r="B219" t="s">
        <v>544</v>
      </c>
      <c r="C219">
        <v>1499</v>
      </c>
      <c r="D219">
        <v>899</v>
      </c>
      <c r="E219">
        <v>40</v>
      </c>
      <c r="F219" t="s">
        <v>22</v>
      </c>
      <c r="G219" t="s">
        <v>545</v>
      </c>
      <c r="H219">
        <v>2.4</v>
      </c>
      <c r="I219">
        <v>83</v>
      </c>
      <c r="J219" t="s">
        <v>534</v>
      </c>
    </row>
    <row r="220" spans="1:10" x14ac:dyDescent="0.2">
      <c r="A220" t="s">
        <v>227</v>
      </c>
      <c r="B220" t="s">
        <v>546</v>
      </c>
      <c r="C220">
        <v>4799</v>
      </c>
      <c r="D220">
        <v>2399</v>
      </c>
      <c r="E220">
        <v>50</v>
      </c>
      <c r="F220" t="s">
        <v>22</v>
      </c>
      <c r="G220" t="s">
        <v>229</v>
      </c>
      <c r="H220">
        <v>3.9</v>
      </c>
      <c r="I220">
        <v>68</v>
      </c>
      <c r="J220" t="s">
        <v>534</v>
      </c>
    </row>
    <row r="221" spans="1:10" x14ac:dyDescent="0.2">
      <c r="A221" t="s">
        <v>547</v>
      </c>
      <c r="B221" t="s">
        <v>548</v>
      </c>
      <c r="C221">
        <v>5599</v>
      </c>
      <c r="D221">
        <v>2799</v>
      </c>
      <c r="E221">
        <v>50</v>
      </c>
      <c r="F221" t="s">
        <v>199</v>
      </c>
      <c r="G221" t="s">
        <v>549</v>
      </c>
      <c r="H221">
        <v>3.5</v>
      </c>
      <c r="I221">
        <v>73</v>
      </c>
      <c r="J221" t="s">
        <v>534</v>
      </c>
    </row>
    <row r="222" spans="1:10" x14ac:dyDescent="0.2">
      <c r="A222" t="s">
        <v>490</v>
      </c>
      <c r="B222" t="s">
        <v>550</v>
      </c>
      <c r="C222">
        <v>4999</v>
      </c>
      <c r="D222">
        <v>2499</v>
      </c>
      <c r="E222">
        <v>50</v>
      </c>
      <c r="F222" t="s">
        <v>22</v>
      </c>
      <c r="G222" t="s">
        <v>492</v>
      </c>
      <c r="H222">
        <v>3.6</v>
      </c>
      <c r="I222">
        <v>50</v>
      </c>
      <c r="J222" t="s">
        <v>534</v>
      </c>
    </row>
    <row r="223" spans="1:10" x14ac:dyDescent="0.2">
      <c r="A223" t="s">
        <v>477</v>
      </c>
      <c r="B223" t="s">
        <v>551</v>
      </c>
      <c r="C223">
        <v>4599</v>
      </c>
      <c r="D223">
        <v>2299</v>
      </c>
      <c r="E223">
        <v>50</v>
      </c>
      <c r="F223" t="s">
        <v>22</v>
      </c>
      <c r="G223" t="s">
        <v>479</v>
      </c>
      <c r="H223">
        <v>5</v>
      </c>
      <c r="I223">
        <v>61</v>
      </c>
      <c r="J223" t="s">
        <v>534</v>
      </c>
    </row>
    <row r="224" spans="1:10" x14ac:dyDescent="0.2">
      <c r="A224" t="s">
        <v>552</v>
      </c>
      <c r="B224" t="s">
        <v>553</v>
      </c>
      <c r="C224">
        <v>6599</v>
      </c>
      <c r="D224">
        <v>3299</v>
      </c>
      <c r="E224">
        <v>50</v>
      </c>
      <c r="F224" t="s">
        <v>22</v>
      </c>
      <c r="G224" t="s">
        <v>554</v>
      </c>
      <c r="H224">
        <v>2.2000000000000002</v>
      </c>
      <c r="I224">
        <v>35</v>
      </c>
      <c r="J224" t="s">
        <v>534</v>
      </c>
    </row>
    <row r="225" spans="1:10" x14ac:dyDescent="0.2">
      <c r="A225" t="s">
        <v>515</v>
      </c>
      <c r="B225" t="s">
        <v>555</v>
      </c>
      <c r="C225">
        <v>4299</v>
      </c>
      <c r="D225">
        <v>2149</v>
      </c>
      <c r="E225">
        <v>50</v>
      </c>
      <c r="F225" t="s">
        <v>22</v>
      </c>
      <c r="G225" t="s">
        <v>517</v>
      </c>
      <c r="H225">
        <v>4.4000000000000004</v>
      </c>
      <c r="I225">
        <v>98</v>
      </c>
      <c r="J225" t="s">
        <v>534</v>
      </c>
    </row>
    <row r="226" spans="1:10" x14ac:dyDescent="0.2">
      <c r="A226" t="s">
        <v>239</v>
      </c>
      <c r="B226" t="s">
        <v>556</v>
      </c>
      <c r="C226">
        <v>4599</v>
      </c>
      <c r="D226">
        <v>2299</v>
      </c>
      <c r="E226">
        <v>50</v>
      </c>
      <c r="F226" t="s">
        <v>199</v>
      </c>
      <c r="G226" t="s">
        <v>241</v>
      </c>
      <c r="H226">
        <v>4</v>
      </c>
      <c r="I226">
        <v>49</v>
      </c>
      <c r="J226" t="s">
        <v>534</v>
      </c>
    </row>
    <row r="227" spans="1:10" x14ac:dyDescent="0.2">
      <c r="A227" t="s">
        <v>484</v>
      </c>
      <c r="B227" t="s">
        <v>557</v>
      </c>
      <c r="C227">
        <v>5599</v>
      </c>
      <c r="D227">
        <v>2799</v>
      </c>
      <c r="E227">
        <v>50</v>
      </c>
      <c r="F227" t="s">
        <v>22</v>
      </c>
      <c r="G227" t="s">
        <v>486</v>
      </c>
      <c r="H227">
        <v>1.5</v>
      </c>
      <c r="I227">
        <v>50</v>
      </c>
      <c r="J227" t="s">
        <v>534</v>
      </c>
    </row>
    <row r="228" spans="1:10" x14ac:dyDescent="0.2">
      <c r="A228" t="s">
        <v>89</v>
      </c>
      <c r="B228" t="s">
        <v>558</v>
      </c>
      <c r="C228">
        <v>5599</v>
      </c>
      <c r="D228">
        <v>3359</v>
      </c>
      <c r="E228">
        <v>40</v>
      </c>
      <c r="F228" t="s">
        <v>22</v>
      </c>
      <c r="G228" t="s">
        <v>559</v>
      </c>
      <c r="H228">
        <v>2.9</v>
      </c>
      <c r="I228">
        <v>52</v>
      </c>
      <c r="J228" t="s">
        <v>534</v>
      </c>
    </row>
    <row r="229" spans="1:10" x14ac:dyDescent="0.2">
      <c r="A229" t="s">
        <v>560</v>
      </c>
      <c r="B229" t="s">
        <v>561</v>
      </c>
      <c r="C229">
        <v>2999</v>
      </c>
      <c r="D229">
        <v>2999</v>
      </c>
      <c r="E229">
        <v>0</v>
      </c>
      <c r="F229" t="s">
        <v>199</v>
      </c>
      <c r="G229" t="s">
        <v>562</v>
      </c>
      <c r="H229">
        <v>3.4</v>
      </c>
      <c r="I229">
        <v>91</v>
      </c>
      <c r="J229" t="s">
        <v>534</v>
      </c>
    </row>
    <row r="230" spans="1:10" x14ac:dyDescent="0.2">
      <c r="A230" t="s">
        <v>563</v>
      </c>
      <c r="B230" t="s">
        <v>564</v>
      </c>
      <c r="C230">
        <v>2999</v>
      </c>
      <c r="D230">
        <v>2999</v>
      </c>
      <c r="E230">
        <v>0</v>
      </c>
      <c r="F230" t="s">
        <v>22</v>
      </c>
      <c r="G230" t="s">
        <v>565</v>
      </c>
      <c r="H230">
        <v>4.7</v>
      </c>
      <c r="I230">
        <v>51</v>
      </c>
      <c r="J230" t="s">
        <v>534</v>
      </c>
    </row>
    <row r="231" spans="1:10" x14ac:dyDescent="0.2">
      <c r="A231" t="s">
        <v>490</v>
      </c>
      <c r="B231" t="s">
        <v>566</v>
      </c>
      <c r="C231">
        <v>4999</v>
      </c>
      <c r="D231">
        <v>2499</v>
      </c>
      <c r="E231">
        <v>50</v>
      </c>
      <c r="F231" t="s">
        <v>22</v>
      </c>
      <c r="G231" t="s">
        <v>492</v>
      </c>
      <c r="H231">
        <v>2.5</v>
      </c>
      <c r="I231">
        <v>81</v>
      </c>
      <c r="J231" t="s">
        <v>534</v>
      </c>
    </row>
    <row r="232" spans="1:10" x14ac:dyDescent="0.2">
      <c r="A232" t="s">
        <v>477</v>
      </c>
      <c r="B232" t="s">
        <v>567</v>
      </c>
      <c r="C232">
        <v>4599</v>
      </c>
      <c r="D232">
        <v>2299</v>
      </c>
      <c r="E232">
        <v>50</v>
      </c>
      <c r="F232" t="s">
        <v>22</v>
      </c>
      <c r="G232" t="s">
        <v>479</v>
      </c>
      <c r="H232">
        <v>3.7</v>
      </c>
      <c r="I232">
        <v>48</v>
      </c>
      <c r="J232" t="s">
        <v>534</v>
      </c>
    </row>
    <row r="233" spans="1:10" x14ac:dyDescent="0.2">
      <c r="A233" t="s">
        <v>568</v>
      </c>
      <c r="B233" t="s">
        <v>569</v>
      </c>
      <c r="C233">
        <v>5999</v>
      </c>
      <c r="D233">
        <v>3599</v>
      </c>
      <c r="E233">
        <v>40</v>
      </c>
      <c r="F233" t="s">
        <v>22</v>
      </c>
      <c r="G233" t="s">
        <v>570</v>
      </c>
      <c r="H233">
        <v>3.6</v>
      </c>
      <c r="I233">
        <v>98</v>
      </c>
      <c r="J233" t="s">
        <v>534</v>
      </c>
    </row>
    <row r="234" spans="1:10" x14ac:dyDescent="0.2">
      <c r="A234" t="s">
        <v>571</v>
      </c>
      <c r="B234" t="s">
        <v>572</v>
      </c>
      <c r="C234">
        <v>4599</v>
      </c>
      <c r="D234">
        <v>2759</v>
      </c>
      <c r="E234">
        <v>40</v>
      </c>
      <c r="F234" t="s">
        <v>22</v>
      </c>
      <c r="G234" t="s">
        <v>573</v>
      </c>
      <c r="H234">
        <v>4.2</v>
      </c>
      <c r="I234">
        <v>9</v>
      </c>
      <c r="J234" t="s">
        <v>534</v>
      </c>
    </row>
    <row r="235" spans="1:10" x14ac:dyDescent="0.2">
      <c r="A235" t="s">
        <v>474</v>
      </c>
      <c r="B235" t="s">
        <v>574</v>
      </c>
      <c r="C235">
        <v>5599</v>
      </c>
      <c r="D235">
        <v>2799</v>
      </c>
      <c r="E235">
        <v>50</v>
      </c>
      <c r="F235" t="s">
        <v>22</v>
      </c>
      <c r="G235" t="s">
        <v>476</v>
      </c>
      <c r="H235">
        <v>1.5</v>
      </c>
      <c r="I235">
        <v>35</v>
      </c>
      <c r="J235" t="s">
        <v>534</v>
      </c>
    </row>
    <row r="236" spans="1:10" x14ac:dyDescent="0.2">
      <c r="A236" t="s">
        <v>211</v>
      </c>
      <c r="B236" t="s">
        <v>575</v>
      </c>
      <c r="C236">
        <v>1299</v>
      </c>
      <c r="D236">
        <v>779</v>
      </c>
      <c r="E236">
        <v>40</v>
      </c>
      <c r="F236" t="s">
        <v>22</v>
      </c>
      <c r="G236" t="s">
        <v>213</v>
      </c>
      <c r="H236">
        <v>4.3</v>
      </c>
      <c r="I236">
        <v>78</v>
      </c>
      <c r="J236" t="s">
        <v>534</v>
      </c>
    </row>
    <row r="237" spans="1:10" x14ac:dyDescent="0.2">
      <c r="A237" t="s">
        <v>242</v>
      </c>
      <c r="B237" t="s">
        <v>576</v>
      </c>
      <c r="C237">
        <v>4999</v>
      </c>
      <c r="D237">
        <v>2999</v>
      </c>
      <c r="E237">
        <v>40</v>
      </c>
      <c r="F237" t="s">
        <v>22</v>
      </c>
      <c r="G237" t="s">
        <v>244</v>
      </c>
      <c r="H237">
        <v>1</v>
      </c>
      <c r="I237">
        <v>90</v>
      </c>
      <c r="J237" t="s">
        <v>534</v>
      </c>
    </row>
    <row r="238" spans="1:10" x14ac:dyDescent="0.2">
      <c r="A238" t="s">
        <v>577</v>
      </c>
      <c r="B238" t="s">
        <v>578</v>
      </c>
      <c r="C238">
        <v>5999</v>
      </c>
      <c r="D238">
        <v>2999</v>
      </c>
      <c r="E238">
        <v>50</v>
      </c>
      <c r="F238" t="s">
        <v>199</v>
      </c>
      <c r="G238" t="s">
        <v>579</v>
      </c>
      <c r="H238">
        <v>4.8</v>
      </c>
      <c r="I238">
        <v>15</v>
      </c>
      <c r="J238" t="s">
        <v>534</v>
      </c>
    </row>
    <row r="239" spans="1:10" x14ac:dyDescent="0.2">
      <c r="A239" t="s">
        <v>540</v>
      </c>
      <c r="B239" t="s">
        <v>580</v>
      </c>
      <c r="C239">
        <v>6999</v>
      </c>
      <c r="D239">
        <v>4199</v>
      </c>
      <c r="E239">
        <v>40</v>
      </c>
      <c r="F239" t="s">
        <v>22</v>
      </c>
      <c r="G239" t="s">
        <v>581</v>
      </c>
      <c r="H239">
        <v>2.5</v>
      </c>
      <c r="I239">
        <v>2</v>
      </c>
      <c r="J239" t="s">
        <v>534</v>
      </c>
    </row>
    <row r="240" spans="1:10" x14ac:dyDescent="0.2">
      <c r="A240" t="s">
        <v>582</v>
      </c>
      <c r="B240" t="s">
        <v>583</v>
      </c>
      <c r="C240">
        <v>7999</v>
      </c>
      <c r="D240">
        <v>3999</v>
      </c>
      <c r="E240">
        <v>50</v>
      </c>
      <c r="F240" t="s">
        <v>199</v>
      </c>
      <c r="G240" t="s">
        <v>584</v>
      </c>
      <c r="H240">
        <v>2.7</v>
      </c>
      <c r="I240">
        <v>78</v>
      </c>
      <c r="J240" t="s">
        <v>534</v>
      </c>
    </row>
    <row r="241" spans="1:10" x14ac:dyDescent="0.2">
      <c r="A241" t="s">
        <v>585</v>
      </c>
      <c r="B241" t="s">
        <v>586</v>
      </c>
      <c r="C241">
        <v>7599</v>
      </c>
      <c r="D241">
        <v>3799</v>
      </c>
      <c r="E241">
        <v>50</v>
      </c>
      <c r="F241" t="s">
        <v>17</v>
      </c>
      <c r="G241" t="s">
        <v>587</v>
      </c>
      <c r="H241">
        <v>1.5</v>
      </c>
      <c r="I241">
        <v>47</v>
      </c>
      <c r="J241" t="s">
        <v>588</v>
      </c>
    </row>
    <row r="242" spans="1:10" x14ac:dyDescent="0.2">
      <c r="A242" t="s">
        <v>589</v>
      </c>
      <c r="B242" t="s">
        <v>590</v>
      </c>
      <c r="C242">
        <v>4999</v>
      </c>
      <c r="D242">
        <v>2499</v>
      </c>
      <c r="E242">
        <v>50</v>
      </c>
      <c r="F242" t="s">
        <v>22</v>
      </c>
      <c r="G242" t="s">
        <v>591</v>
      </c>
      <c r="H242">
        <v>4.7</v>
      </c>
      <c r="I242">
        <v>24</v>
      </c>
      <c r="J242" t="s">
        <v>588</v>
      </c>
    </row>
    <row r="243" spans="1:10" x14ac:dyDescent="0.2">
      <c r="A243" t="s">
        <v>592</v>
      </c>
      <c r="B243" t="s">
        <v>593</v>
      </c>
      <c r="C243">
        <v>4999</v>
      </c>
      <c r="D243">
        <v>2999</v>
      </c>
      <c r="E243">
        <v>40</v>
      </c>
      <c r="F243" t="s">
        <v>22</v>
      </c>
      <c r="G243" t="s">
        <v>594</v>
      </c>
      <c r="H243">
        <v>4.5999999999999996</v>
      </c>
      <c r="I243">
        <v>35</v>
      </c>
      <c r="J243" t="s">
        <v>588</v>
      </c>
    </row>
    <row r="244" spans="1:10" x14ac:dyDescent="0.2">
      <c r="A244" t="s">
        <v>276</v>
      </c>
      <c r="B244" t="s">
        <v>595</v>
      </c>
      <c r="C244">
        <v>4999</v>
      </c>
      <c r="D244">
        <v>2499</v>
      </c>
      <c r="E244">
        <v>50</v>
      </c>
      <c r="F244" t="s">
        <v>22</v>
      </c>
      <c r="G244" t="s">
        <v>278</v>
      </c>
      <c r="H244">
        <v>3.1</v>
      </c>
      <c r="I244">
        <v>73</v>
      </c>
      <c r="J244" t="s">
        <v>588</v>
      </c>
    </row>
    <row r="245" spans="1:10" x14ac:dyDescent="0.2">
      <c r="A245" t="s">
        <v>596</v>
      </c>
      <c r="B245" t="s">
        <v>597</v>
      </c>
      <c r="C245">
        <v>7999</v>
      </c>
      <c r="D245">
        <v>4799</v>
      </c>
      <c r="E245">
        <v>40</v>
      </c>
      <c r="F245" t="s">
        <v>17</v>
      </c>
      <c r="G245" t="s">
        <v>598</v>
      </c>
      <c r="H245">
        <v>3.8</v>
      </c>
      <c r="I245">
        <v>43</v>
      </c>
      <c r="J245" t="s">
        <v>588</v>
      </c>
    </row>
    <row r="246" spans="1:10" x14ac:dyDescent="0.2">
      <c r="A246" t="s">
        <v>311</v>
      </c>
      <c r="B246" t="s">
        <v>599</v>
      </c>
      <c r="C246">
        <v>9999</v>
      </c>
      <c r="D246">
        <v>4999</v>
      </c>
      <c r="E246">
        <v>50</v>
      </c>
      <c r="F246" t="s">
        <v>17</v>
      </c>
      <c r="G246" t="s">
        <v>600</v>
      </c>
      <c r="H246">
        <v>4.4000000000000004</v>
      </c>
      <c r="I246">
        <v>35</v>
      </c>
      <c r="J246" t="s">
        <v>588</v>
      </c>
    </row>
    <row r="247" spans="1:10" x14ac:dyDescent="0.2">
      <c r="A247" t="s">
        <v>601</v>
      </c>
      <c r="B247" t="s">
        <v>602</v>
      </c>
      <c r="C247">
        <v>3599</v>
      </c>
      <c r="D247">
        <v>2159</v>
      </c>
      <c r="E247">
        <v>40</v>
      </c>
      <c r="F247" t="s">
        <v>22</v>
      </c>
      <c r="G247" t="s">
        <v>603</v>
      </c>
      <c r="H247">
        <v>4.7</v>
      </c>
      <c r="I247">
        <v>53</v>
      </c>
      <c r="J247" t="s">
        <v>588</v>
      </c>
    </row>
    <row r="248" spans="1:10" x14ac:dyDescent="0.2">
      <c r="A248" t="s">
        <v>604</v>
      </c>
      <c r="B248" t="s">
        <v>605</v>
      </c>
      <c r="C248">
        <v>7999</v>
      </c>
      <c r="D248">
        <v>3999</v>
      </c>
      <c r="E248">
        <v>50</v>
      </c>
      <c r="F248" t="s">
        <v>17</v>
      </c>
      <c r="G248" t="s">
        <v>606</v>
      </c>
      <c r="H248">
        <v>4.9000000000000004</v>
      </c>
      <c r="I248">
        <v>83</v>
      </c>
      <c r="J248" t="s">
        <v>588</v>
      </c>
    </row>
    <row r="249" spans="1:10" x14ac:dyDescent="0.2">
      <c r="A249" t="s">
        <v>318</v>
      </c>
      <c r="B249" t="s">
        <v>607</v>
      </c>
      <c r="C249">
        <v>6599</v>
      </c>
      <c r="D249">
        <v>3959</v>
      </c>
      <c r="E249">
        <v>40</v>
      </c>
      <c r="F249" t="s">
        <v>17</v>
      </c>
      <c r="G249" t="s">
        <v>608</v>
      </c>
      <c r="H249">
        <v>2.8</v>
      </c>
      <c r="I249">
        <v>45</v>
      </c>
      <c r="J249" t="s">
        <v>588</v>
      </c>
    </row>
    <row r="250" spans="1:10" x14ac:dyDescent="0.2">
      <c r="A250" t="s">
        <v>609</v>
      </c>
      <c r="B250" t="s">
        <v>610</v>
      </c>
      <c r="C250">
        <v>7999</v>
      </c>
      <c r="D250">
        <v>3999</v>
      </c>
      <c r="E250">
        <v>50</v>
      </c>
      <c r="F250" t="s">
        <v>17</v>
      </c>
      <c r="G250" t="s">
        <v>611</v>
      </c>
      <c r="H250">
        <v>4.3</v>
      </c>
      <c r="I250">
        <v>66</v>
      </c>
      <c r="J250" t="s">
        <v>588</v>
      </c>
    </row>
    <row r="251" spans="1:10" x14ac:dyDescent="0.2">
      <c r="A251" t="s">
        <v>15</v>
      </c>
      <c r="B251" t="s">
        <v>612</v>
      </c>
      <c r="C251">
        <v>7599</v>
      </c>
      <c r="D251">
        <v>3799</v>
      </c>
      <c r="E251">
        <v>50</v>
      </c>
      <c r="F251" t="s">
        <v>17</v>
      </c>
      <c r="G251" t="s">
        <v>18</v>
      </c>
      <c r="H251">
        <v>4.9000000000000004</v>
      </c>
      <c r="I251">
        <v>75</v>
      </c>
      <c r="J251" t="s">
        <v>588</v>
      </c>
    </row>
    <row r="252" spans="1:10" x14ac:dyDescent="0.2">
      <c r="A252" t="s">
        <v>613</v>
      </c>
      <c r="B252" t="s">
        <v>614</v>
      </c>
      <c r="C252">
        <v>7999</v>
      </c>
      <c r="D252">
        <v>4799</v>
      </c>
      <c r="E252">
        <v>40</v>
      </c>
      <c r="F252" t="s">
        <v>17</v>
      </c>
      <c r="G252" t="s">
        <v>615</v>
      </c>
      <c r="H252">
        <v>2</v>
      </c>
      <c r="I252">
        <v>94</v>
      </c>
      <c r="J252" t="s">
        <v>588</v>
      </c>
    </row>
    <row r="253" spans="1:10" x14ac:dyDescent="0.2">
      <c r="A253" t="s">
        <v>616</v>
      </c>
      <c r="B253" t="s">
        <v>617</v>
      </c>
      <c r="C253">
        <v>7999</v>
      </c>
      <c r="D253">
        <v>3999</v>
      </c>
      <c r="E253">
        <v>50</v>
      </c>
      <c r="F253" t="s">
        <v>199</v>
      </c>
      <c r="G253" t="s">
        <v>618</v>
      </c>
      <c r="H253">
        <v>3.3</v>
      </c>
      <c r="I253">
        <v>6</v>
      </c>
      <c r="J253" t="s">
        <v>588</v>
      </c>
    </row>
    <row r="254" spans="1:10" x14ac:dyDescent="0.2">
      <c r="A254" t="s">
        <v>62</v>
      </c>
      <c r="B254" t="s">
        <v>619</v>
      </c>
      <c r="C254">
        <v>3799</v>
      </c>
      <c r="D254">
        <v>1899</v>
      </c>
      <c r="E254">
        <v>50</v>
      </c>
      <c r="F254" t="s">
        <v>22</v>
      </c>
      <c r="G254" t="s">
        <v>64</v>
      </c>
      <c r="H254">
        <v>1</v>
      </c>
      <c r="I254">
        <v>65</v>
      </c>
      <c r="J254" t="s">
        <v>588</v>
      </c>
    </row>
    <row r="255" spans="1:10" x14ac:dyDescent="0.2">
      <c r="A255" t="s">
        <v>601</v>
      </c>
      <c r="B255" t="s">
        <v>620</v>
      </c>
      <c r="C255">
        <v>3599</v>
      </c>
      <c r="D255">
        <v>2159</v>
      </c>
      <c r="E255">
        <v>40</v>
      </c>
      <c r="F255" t="s">
        <v>22</v>
      </c>
      <c r="G255" t="s">
        <v>603</v>
      </c>
      <c r="H255">
        <v>4.5</v>
      </c>
      <c r="I255">
        <v>36</v>
      </c>
      <c r="J255" t="s">
        <v>588</v>
      </c>
    </row>
    <row r="256" spans="1:10" x14ac:dyDescent="0.2">
      <c r="A256" t="s">
        <v>393</v>
      </c>
      <c r="B256" t="s">
        <v>621</v>
      </c>
      <c r="C256">
        <v>11999</v>
      </c>
      <c r="D256">
        <v>5999</v>
      </c>
      <c r="E256">
        <v>50</v>
      </c>
      <c r="F256" t="s">
        <v>17</v>
      </c>
      <c r="G256" t="s">
        <v>622</v>
      </c>
      <c r="H256">
        <v>2.8</v>
      </c>
      <c r="I256">
        <v>25</v>
      </c>
      <c r="J256" t="s">
        <v>588</v>
      </c>
    </row>
    <row r="257" spans="1:10" x14ac:dyDescent="0.2">
      <c r="A257" t="s">
        <v>418</v>
      </c>
      <c r="B257" t="s">
        <v>623</v>
      </c>
      <c r="C257">
        <v>13999</v>
      </c>
      <c r="D257">
        <v>6999</v>
      </c>
      <c r="E257">
        <v>50</v>
      </c>
      <c r="F257" t="s">
        <v>17</v>
      </c>
      <c r="G257" t="s">
        <v>624</v>
      </c>
      <c r="H257">
        <v>3.3</v>
      </c>
      <c r="I257">
        <v>8</v>
      </c>
      <c r="J257" t="s">
        <v>588</v>
      </c>
    </row>
    <row r="258" spans="1:10" x14ac:dyDescent="0.2">
      <c r="A258" t="s">
        <v>334</v>
      </c>
      <c r="B258" t="s">
        <v>625</v>
      </c>
      <c r="C258">
        <v>7999</v>
      </c>
      <c r="D258">
        <v>3999</v>
      </c>
      <c r="E258">
        <v>50</v>
      </c>
      <c r="F258" t="s">
        <v>17</v>
      </c>
      <c r="G258" t="s">
        <v>626</v>
      </c>
      <c r="H258">
        <v>3.2</v>
      </c>
      <c r="I258">
        <v>75</v>
      </c>
      <c r="J258" t="s">
        <v>588</v>
      </c>
    </row>
    <row r="259" spans="1:10" x14ac:dyDescent="0.2">
      <c r="A259" t="s">
        <v>15</v>
      </c>
      <c r="B259" t="s">
        <v>627</v>
      </c>
      <c r="C259">
        <v>7599</v>
      </c>
      <c r="D259">
        <v>3799</v>
      </c>
      <c r="E259">
        <v>50</v>
      </c>
      <c r="F259" t="s">
        <v>17</v>
      </c>
      <c r="G259" t="s">
        <v>18</v>
      </c>
      <c r="H259">
        <v>4.3</v>
      </c>
      <c r="I259">
        <v>94</v>
      </c>
      <c r="J259" t="s">
        <v>588</v>
      </c>
    </row>
    <row r="260" spans="1:10" x14ac:dyDescent="0.2">
      <c r="A260" t="s">
        <v>50</v>
      </c>
      <c r="B260" t="s">
        <v>628</v>
      </c>
      <c r="C260">
        <v>7599</v>
      </c>
      <c r="D260">
        <v>4559</v>
      </c>
      <c r="E260">
        <v>40</v>
      </c>
      <c r="F260" t="s">
        <v>17</v>
      </c>
      <c r="G260" t="s">
        <v>52</v>
      </c>
      <c r="H260">
        <v>3.7</v>
      </c>
      <c r="I260">
        <v>57</v>
      </c>
      <c r="J260" t="s">
        <v>588</v>
      </c>
    </row>
    <row r="261" spans="1:10" x14ac:dyDescent="0.2">
      <c r="A261" t="s">
        <v>629</v>
      </c>
      <c r="B261" t="s">
        <v>630</v>
      </c>
      <c r="C261">
        <v>6599</v>
      </c>
      <c r="D261">
        <v>3299</v>
      </c>
      <c r="E261">
        <v>50</v>
      </c>
      <c r="F261" t="s">
        <v>22</v>
      </c>
      <c r="G261" t="s">
        <v>631</v>
      </c>
      <c r="H261">
        <v>1</v>
      </c>
      <c r="I261">
        <v>77</v>
      </c>
      <c r="J261" t="s">
        <v>588</v>
      </c>
    </row>
    <row r="262" spans="1:10" x14ac:dyDescent="0.2">
      <c r="A262" t="s">
        <v>68</v>
      </c>
      <c r="B262" t="s">
        <v>632</v>
      </c>
      <c r="C262">
        <v>3799</v>
      </c>
      <c r="D262">
        <v>2279</v>
      </c>
      <c r="E262">
        <v>40</v>
      </c>
      <c r="F262" t="s">
        <v>22</v>
      </c>
      <c r="G262" t="s">
        <v>633</v>
      </c>
      <c r="H262">
        <v>3.2</v>
      </c>
      <c r="I262">
        <v>26</v>
      </c>
      <c r="J262" t="s">
        <v>588</v>
      </c>
    </row>
    <row r="263" spans="1:10" x14ac:dyDescent="0.2">
      <c r="A263" t="s">
        <v>634</v>
      </c>
      <c r="B263" t="s">
        <v>635</v>
      </c>
      <c r="C263">
        <v>11999</v>
      </c>
      <c r="D263">
        <v>5999</v>
      </c>
      <c r="E263">
        <v>50</v>
      </c>
      <c r="F263" t="s">
        <v>17</v>
      </c>
      <c r="G263" t="s">
        <v>636</v>
      </c>
      <c r="H263">
        <v>4.0999999999999996</v>
      </c>
      <c r="I263">
        <v>37</v>
      </c>
      <c r="J263" t="s">
        <v>588</v>
      </c>
    </row>
    <row r="264" spans="1:10" x14ac:dyDescent="0.2">
      <c r="A264" t="s">
        <v>637</v>
      </c>
      <c r="B264" t="s">
        <v>638</v>
      </c>
      <c r="C264">
        <v>7599</v>
      </c>
      <c r="D264">
        <v>4559</v>
      </c>
      <c r="E264">
        <v>40</v>
      </c>
      <c r="F264" t="s">
        <v>17</v>
      </c>
      <c r="G264" t="s">
        <v>639</v>
      </c>
      <c r="H264">
        <v>0</v>
      </c>
      <c r="I264">
        <v>24</v>
      </c>
      <c r="J264" t="s">
        <v>588</v>
      </c>
    </row>
    <row r="265" spans="1:10" x14ac:dyDescent="0.2">
      <c r="A265" t="s">
        <v>640</v>
      </c>
      <c r="B265" t="s">
        <v>641</v>
      </c>
      <c r="C265">
        <v>5999</v>
      </c>
      <c r="D265">
        <v>5999</v>
      </c>
      <c r="E265">
        <v>0</v>
      </c>
      <c r="F265" t="s">
        <v>22</v>
      </c>
      <c r="G265" t="s">
        <v>642</v>
      </c>
      <c r="H265">
        <v>2.4</v>
      </c>
      <c r="I265">
        <v>6</v>
      </c>
      <c r="J265" t="s">
        <v>588</v>
      </c>
    </row>
    <row r="266" spans="1:10" x14ac:dyDescent="0.2">
      <c r="A266" t="s">
        <v>311</v>
      </c>
      <c r="B266" t="s">
        <v>643</v>
      </c>
      <c r="C266">
        <v>8999</v>
      </c>
      <c r="D266">
        <v>5399</v>
      </c>
      <c r="E266">
        <v>40</v>
      </c>
      <c r="F266" t="s">
        <v>17</v>
      </c>
      <c r="G266" t="s">
        <v>313</v>
      </c>
      <c r="H266">
        <v>1.5</v>
      </c>
      <c r="I266">
        <v>84</v>
      </c>
      <c r="J266" t="s">
        <v>588</v>
      </c>
    </row>
    <row r="267" spans="1:10" x14ac:dyDescent="0.2">
      <c r="A267" t="s">
        <v>334</v>
      </c>
      <c r="B267" t="s">
        <v>644</v>
      </c>
      <c r="C267">
        <v>7999</v>
      </c>
      <c r="D267">
        <v>3999</v>
      </c>
      <c r="E267">
        <v>50</v>
      </c>
      <c r="F267" t="s">
        <v>17</v>
      </c>
      <c r="G267" t="s">
        <v>645</v>
      </c>
      <c r="H267">
        <v>3.1</v>
      </c>
      <c r="I267">
        <v>7</v>
      </c>
      <c r="J267" t="s">
        <v>588</v>
      </c>
    </row>
    <row r="268" spans="1:10" x14ac:dyDescent="0.2">
      <c r="A268" t="s">
        <v>646</v>
      </c>
      <c r="B268" t="s">
        <v>647</v>
      </c>
      <c r="C268">
        <v>17999</v>
      </c>
      <c r="D268">
        <v>8999</v>
      </c>
      <c r="E268">
        <v>50</v>
      </c>
      <c r="F268" t="s">
        <v>17</v>
      </c>
      <c r="G268" t="s">
        <v>648</v>
      </c>
      <c r="H268">
        <v>2.2000000000000002</v>
      </c>
      <c r="I268">
        <v>25</v>
      </c>
      <c r="J268" t="s">
        <v>588</v>
      </c>
    </row>
    <row r="269" spans="1:10" x14ac:dyDescent="0.2">
      <c r="A269" t="s">
        <v>194</v>
      </c>
      <c r="B269" t="s">
        <v>649</v>
      </c>
      <c r="C269">
        <v>1299</v>
      </c>
      <c r="D269">
        <v>779</v>
      </c>
      <c r="E269">
        <v>40</v>
      </c>
      <c r="F269" t="s">
        <v>22</v>
      </c>
      <c r="G269" t="s">
        <v>650</v>
      </c>
      <c r="H269">
        <v>5</v>
      </c>
      <c r="I269">
        <v>99</v>
      </c>
      <c r="J269" t="s">
        <v>588</v>
      </c>
    </row>
    <row r="270" spans="1:10" x14ac:dyDescent="0.2">
      <c r="A270" t="s">
        <v>651</v>
      </c>
      <c r="B270" t="s">
        <v>652</v>
      </c>
      <c r="C270">
        <v>11999</v>
      </c>
      <c r="D270">
        <v>5999</v>
      </c>
      <c r="E270">
        <v>50</v>
      </c>
      <c r="F270" t="s">
        <v>17</v>
      </c>
      <c r="G270" t="s">
        <v>653</v>
      </c>
      <c r="H270">
        <v>3.4</v>
      </c>
      <c r="I270">
        <v>9</v>
      </c>
      <c r="J270" t="s">
        <v>588</v>
      </c>
    </row>
    <row r="271" spans="1:10" x14ac:dyDescent="0.2">
      <c r="A271" t="s">
        <v>654</v>
      </c>
      <c r="B271" t="s">
        <v>655</v>
      </c>
      <c r="C271">
        <v>1299</v>
      </c>
      <c r="D271">
        <v>779</v>
      </c>
      <c r="E271">
        <v>40</v>
      </c>
      <c r="F271" t="s">
        <v>22</v>
      </c>
      <c r="G271" t="s">
        <v>656</v>
      </c>
      <c r="H271">
        <v>3.5</v>
      </c>
      <c r="I271">
        <v>35</v>
      </c>
      <c r="J271" t="s">
        <v>588</v>
      </c>
    </row>
    <row r="272" spans="1:10" x14ac:dyDescent="0.2">
      <c r="A272" t="s">
        <v>657</v>
      </c>
      <c r="B272" t="s">
        <v>658</v>
      </c>
      <c r="C272">
        <v>1499</v>
      </c>
      <c r="D272">
        <v>749</v>
      </c>
      <c r="E272">
        <v>50</v>
      </c>
      <c r="F272" t="s">
        <v>22</v>
      </c>
      <c r="G272" t="s">
        <v>659</v>
      </c>
      <c r="H272">
        <v>3</v>
      </c>
      <c r="I272">
        <v>25</v>
      </c>
      <c r="J272" t="s">
        <v>588</v>
      </c>
    </row>
    <row r="273" spans="1:10" x14ac:dyDescent="0.2">
      <c r="A273" t="s">
        <v>227</v>
      </c>
      <c r="B273" t="s">
        <v>660</v>
      </c>
      <c r="C273">
        <v>4799</v>
      </c>
      <c r="D273">
        <v>2399</v>
      </c>
      <c r="E273">
        <v>50</v>
      </c>
      <c r="F273" t="s">
        <v>22</v>
      </c>
      <c r="G273" t="s">
        <v>229</v>
      </c>
      <c r="H273">
        <v>1</v>
      </c>
      <c r="I273">
        <v>13</v>
      </c>
      <c r="J273" t="s">
        <v>588</v>
      </c>
    </row>
    <row r="274" spans="1:10" x14ac:dyDescent="0.2">
      <c r="A274" t="s">
        <v>661</v>
      </c>
      <c r="B274" t="s">
        <v>662</v>
      </c>
      <c r="C274">
        <v>3999</v>
      </c>
      <c r="D274">
        <v>2399</v>
      </c>
      <c r="E274">
        <v>40</v>
      </c>
      <c r="F274" t="s">
        <v>22</v>
      </c>
      <c r="G274" t="s">
        <v>663</v>
      </c>
      <c r="H274">
        <v>4.7</v>
      </c>
      <c r="I274">
        <v>45</v>
      </c>
      <c r="J274" t="s">
        <v>588</v>
      </c>
    </row>
    <row r="275" spans="1:10" x14ac:dyDescent="0.2">
      <c r="A275" t="s">
        <v>664</v>
      </c>
      <c r="B275" t="s">
        <v>665</v>
      </c>
      <c r="C275">
        <v>6599</v>
      </c>
      <c r="D275">
        <v>3959</v>
      </c>
      <c r="E275">
        <v>40</v>
      </c>
      <c r="F275" t="s">
        <v>22</v>
      </c>
      <c r="G275" t="s">
        <v>666</v>
      </c>
      <c r="H275">
        <v>3.4</v>
      </c>
      <c r="I275">
        <v>34</v>
      </c>
      <c r="J275" t="s">
        <v>588</v>
      </c>
    </row>
    <row r="276" spans="1:10" x14ac:dyDescent="0.2">
      <c r="A276" t="s">
        <v>640</v>
      </c>
      <c r="B276" t="s">
        <v>667</v>
      </c>
      <c r="C276">
        <v>5999</v>
      </c>
      <c r="D276">
        <v>5999</v>
      </c>
      <c r="E276">
        <v>0</v>
      </c>
      <c r="F276" t="s">
        <v>22</v>
      </c>
      <c r="G276" t="s">
        <v>642</v>
      </c>
      <c r="H276">
        <v>2.2000000000000002</v>
      </c>
      <c r="I276">
        <v>13</v>
      </c>
      <c r="J276" t="s">
        <v>588</v>
      </c>
    </row>
    <row r="277" spans="1:10" x14ac:dyDescent="0.2">
      <c r="A277" t="s">
        <v>668</v>
      </c>
      <c r="B277" t="s">
        <v>669</v>
      </c>
      <c r="C277">
        <v>1299</v>
      </c>
      <c r="D277">
        <v>649</v>
      </c>
      <c r="E277">
        <v>50</v>
      </c>
      <c r="F277" t="s">
        <v>22</v>
      </c>
      <c r="G277" t="s">
        <v>670</v>
      </c>
      <c r="H277">
        <v>5</v>
      </c>
      <c r="I277">
        <v>60</v>
      </c>
      <c r="J277" t="s">
        <v>588</v>
      </c>
    </row>
    <row r="278" spans="1:10" x14ac:dyDescent="0.2">
      <c r="A278" t="s">
        <v>418</v>
      </c>
      <c r="B278" t="s">
        <v>671</v>
      </c>
      <c r="C278">
        <v>13999</v>
      </c>
      <c r="D278">
        <v>6999</v>
      </c>
      <c r="E278">
        <v>50</v>
      </c>
      <c r="F278" t="s">
        <v>17</v>
      </c>
      <c r="G278" t="s">
        <v>624</v>
      </c>
      <c r="H278">
        <v>3.9</v>
      </c>
      <c r="I278">
        <v>91</v>
      </c>
      <c r="J278" t="s">
        <v>588</v>
      </c>
    </row>
    <row r="279" spans="1:10" x14ac:dyDescent="0.2">
      <c r="A279" t="s">
        <v>672</v>
      </c>
      <c r="B279" t="s">
        <v>673</v>
      </c>
      <c r="C279">
        <v>7999</v>
      </c>
      <c r="D279">
        <v>7999</v>
      </c>
      <c r="E279">
        <v>0</v>
      </c>
      <c r="F279" t="s">
        <v>17</v>
      </c>
      <c r="G279" t="s">
        <v>674</v>
      </c>
      <c r="H279">
        <v>2.4</v>
      </c>
      <c r="I279">
        <v>33</v>
      </c>
      <c r="J279" t="s">
        <v>675</v>
      </c>
    </row>
    <row r="280" spans="1:10" x14ac:dyDescent="0.2">
      <c r="A280" t="s">
        <v>393</v>
      </c>
      <c r="B280" t="s">
        <v>676</v>
      </c>
      <c r="C280">
        <v>11999</v>
      </c>
      <c r="D280">
        <v>7199</v>
      </c>
      <c r="E280">
        <v>40</v>
      </c>
      <c r="F280" t="s">
        <v>17</v>
      </c>
      <c r="G280" t="s">
        <v>677</v>
      </c>
      <c r="H280">
        <v>2</v>
      </c>
      <c r="I280">
        <v>39</v>
      </c>
      <c r="J280" t="s">
        <v>675</v>
      </c>
    </row>
    <row r="281" spans="1:10" x14ac:dyDescent="0.2">
      <c r="A281" t="s">
        <v>678</v>
      </c>
      <c r="B281" t="s">
        <v>679</v>
      </c>
      <c r="C281">
        <v>9999</v>
      </c>
      <c r="D281">
        <v>4000</v>
      </c>
      <c r="E281">
        <v>60</v>
      </c>
      <c r="F281" t="s">
        <v>17</v>
      </c>
      <c r="G281" t="s">
        <v>680</v>
      </c>
      <c r="H281">
        <v>3.9</v>
      </c>
      <c r="I281">
        <v>34</v>
      </c>
      <c r="J281" t="s">
        <v>675</v>
      </c>
    </row>
    <row r="282" spans="1:10" x14ac:dyDescent="0.2">
      <c r="A282" t="s">
        <v>681</v>
      </c>
      <c r="B282" t="s">
        <v>682</v>
      </c>
      <c r="C282">
        <v>5999</v>
      </c>
      <c r="D282">
        <v>2999</v>
      </c>
      <c r="E282">
        <v>50</v>
      </c>
      <c r="F282" t="s">
        <v>17</v>
      </c>
      <c r="G282" t="s">
        <v>683</v>
      </c>
      <c r="H282">
        <v>1</v>
      </c>
      <c r="I282">
        <v>67</v>
      </c>
      <c r="J282" t="s">
        <v>675</v>
      </c>
    </row>
    <row r="283" spans="1:10" x14ac:dyDescent="0.2">
      <c r="A283" t="s">
        <v>50</v>
      </c>
      <c r="B283" t="s">
        <v>684</v>
      </c>
      <c r="C283">
        <v>7999</v>
      </c>
      <c r="D283">
        <v>4799</v>
      </c>
      <c r="E283">
        <v>40</v>
      </c>
      <c r="F283" t="s">
        <v>17</v>
      </c>
      <c r="G283" t="s">
        <v>685</v>
      </c>
      <c r="H283">
        <v>3.6</v>
      </c>
      <c r="I283">
        <v>83</v>
      </c>
      <c r="J283" t="s">
        <v>675</v>
      </c>
    </row>
    <row r="284" spans="1:10" x14ac:dyDescent="0.2">
      <c r="A284" t="s">
        <v>686</v>
      </c>
      <c r="B284" t="s">
        <v>687</v>
      </c>
      <c r="C284">
        <v>7599</v>
      </c>
      <c r="D284">
        <v>4559</v>
      </c>
      <c r="E284">
        <v>40</v>
      </c>
      <c r="F284" t="s">
        <v>22</v>
      </c>
      <c r="G284" t="s">
        <v>688</v>
      </c>
      <c r="H284">
        <v>2.2000000000000002</v>
      </c>
      <c r="I284">
        <v>49</v>
      </c>
      <c r="J284" t="s">
        <v>675</v>
      </c>
    </row>
    <row r="285" spans="1:10" x14ac:dyDescent="0.2">
      <c r="A285" t="s">
        <v>179</v>
      </c>
      <c r="B285" t="s">
        <v>689</v>
      </c>
      <c r="C285">
        <v>7999</v>
      </c>
      <c r="D285">
        <v>4799</v>
      </c>
      <c r="E285">
        <v>40</v>
      </c>
      <c r="F285" t="s">
        <v>17</v>
      </c>
      <c r="G285" t="s">
        <v>690</v>
      </c>
      <c r="H285">
        <v>3.2</v>
      </c>
      <c r="I285">
        <v>64</v>
      </c>
      <c r="J285" t="s">
        <v>675</v>
      </c>
    </row>
    <row r="286" spans="1:10" x14ac:dyDescent="0.2">
      <c r="A286" t="s">
        <v>334</v>
      </c>
      <c r="B286" t="s">
        <v>691</v>
      </c>
      <c r="C286">
        <v>7999</v>
      </c>
      <c r="D286">
        <v>7999</v>
      </c>
      <c r="E286">
        <v>0</v>
      </c>
      <c r="F286" t="s">
        <v>17</v>
      </c>
      <c r="G286" t="s">
        <v>692</v>
      </c>
      <c r="H286">
        <v>4</v>
      </c>
      <c r="I286">
        <v>18</v>
      </c>
      <c r="J286" t="s">
        <v>675</v>
      </c>
    </row>
    <row r="287" spans="1:10" x14ac:dyDescent="0.2">
      <c r="A287" t="s">
        <v>393</v>
      </c>
      <c r="B287" t="s">
        <v>693</v>
      </c>
      <c r="C287">
        <v>11999</v>
      </c>
      <c r="D287">
        <v>7199</v>
      </c>
      <c r="E287">
        <v>40</v>
      </c>
      <c r="F287" t="s">
        <v>17</v>
      </c>
      <c r="G287" t="s">
        <v>395</v>
      </c>
      <c r="H287">
        <v>0</v>
      </c>
      <c r="I287">
        <v>74</v>
      </c>
      <c r="J287" t="s">
        <v>675</v>
      </c>
    </row>
    <row r="288" spans="1:10" x14ac:dyDescent="0.2">
      <c r="A288" t="s">
        <v>694</v>
      </c>
      <c r="B288" t="s">
        <v>695</v>
      </c>
      <c r="C288">
        <v>9999</v>
      </c>
      <c r="D288">
        <v>4999</v>
      </c>
      <c r="E288">
        <v>50</v>
      </c>
      <c r="F288" t="s">
        <v>17</v>
      </c>
      <c r="G288" t="s">
        <v>696</v>
      </c>
      <c r="H288">
        <v>4.2</v>
      </c>
      <c r="I288">
        <v>81</v>
      </c>
      <c r="J288" t="s">
        <v>675</v>
      </c>
    </row>
    <row r="289" spans="1:10" x14ac:dyDescent="0.2">
      <c r="A289" t="s">
        <v>697</v>
      </c>
      <c r="B289" t="s">
        <v>698</v>
      </c>
      <c r="C289">
        <v>4299</v>
      </c>
      <c r="D289">
        <v>2579</v>
      </c>
      <c r="E289">
        <v>40</v>
      </c>
      <c r="F289" t="s">
        <v>22</v>
      </c>
      <c r="G289" t="s">
        <v>699</v>
      </c>
      <c r="H289">
        <v>3.5</v>
      </c>
      <c r="I289">
        <v>30</v>
      </c>
      <c r="J289" t="s">
        <v>675</v>
      </c>
    </row>
    <row r="290" spans="1:10" x14ac:dyDescent="0.2">
      <c r="A290" t="s">
        <v>585</v>
      </c>
      <c r="B290" t="s">
        <v>700</v>
      </c>
      <c r="C290">
        <v>5999</v>
      </c>
      <c r="D290">
        <v>2999</v>
      </c>
      <c r="E290">
        <v>50</v>
      </c>
      <c r="F290" t="s">
        <v>17</v>
      </c>
      <c r="G290" t="s">
        <v>701</v>
      </c>
      <c r="H290">
        <v>3.4</v>
      </c>
      <c r="I290">
        <v>64</v>
      </c>
      <c r="J290" t="s">
        <v>675</v>
      </c>
    </row>
    <row r="291" spans="1:10" x14ac:dyDescent="0.2">
      <c r="A291" t="s">
        <v>640</v>
      </c>
      <c r="B291" t="s">
        <v>702</v>
      </c>
      <c r="C291">
        <v>5999</v>
      </c>
      <c r="D291">
        <v>5999</v>
      </c>
      <c r="E291">
        <v>0</v>
      </c>
      <c r="F291" t="s">
        <v>22</v>
      </c>
      <c r="G291" t="s">
        <v>642</v>
      </c>
      <c r="H291">
        <v>4.8</v>
      </c>
      <c r="I291">
        <v>72</v>
      </c>
      <c r="J291" t="s">
        <v>675</v>
      </c>
    </row>
    <row r="292" spans="1:10" x14ac:dyDescent="0.2">
      <c r="A292" t="s">
        <v>703</v>
      </c>
      <c r="B292" t="s">
        <v>704</v>
      </c>
      <c r="C292">
        <v>7999</v>
      </c>
      <c r="D292">
        <v>3999</v>
      </c>
      <c r="E292">
        <v>50</v>
      </c>
      <c r="F292" t="s">
        <v>17</v>
      </c>
      <c r="G292" t="s">
        <v>705</v>
      </c>
      <c r="H292">
        <v>3.3</v>
      </c>
      <c r="I292">
        <v>87</v>
      </c>
      <c r="J292" t="s">
        <v>675</v>
      </c>
    </row>
    <row r="293" spans="1:10" x14ac:dyDescent="0.2">
      <c r="A293" t="s">
        <v>393</v>
      </c>
      <c r="B293" t="s">
        <v>706</v>
      </c>
      <c r="C293">
        <v>11999</v>
      </c>
      <c r="D293">
        <v>7199</v>
      </c>
      <c r="E293">
        <v>40</v>
      </c>
      <c r="F293" t="s">
        <v>17</v>
      </c>
      <c r="G293" t="s">
        <v>707</v>
      </c>
      <c r="H293">
        <v>2.7</v>
      </c>
      <c r="I293">
        <v>43</v>
      </c>
      <c r="J293" t="s">
        <v>675</v>
      </c>
    </row>
    <row r="294" spans="1:10" x14ac:dyDescent="0.2">
      <c r="A294" t="s">
        <v>646</v>
      </c>
      <c r="B294" t="s">
        <v>708</v>
      </c>
      <c r="C294">
        <v>17999</v>
      </c>
      <c r="D294">
        <v>10799</v>
      </c>
      <c r="E294">
        <v>40</v>
      </c>
      <c r="F294" t="s">
        <v>17</v>
      </c>
      <c r="G294" t="s">
        <v>648</v>
      </c>
      <c r="H294">
        <v>3.7</v>
      </c>
      <c r="I294">
        <v>15</v>
      </c>
      <c r="J294" t="s">
        <v>675</v>
      </c>
    </row>
    <row r="295" spans="1:10" x14ac:dyDescent="0.2">
      <c r="A295" t="s">
        <v>120</v>
      </c>
      <c r="B295" t="s">
        <v>709</v>
      </c>
      <c r="C295">
        <v>6999</v>
      </c>
      <c r="D295">
        <v>3499</v>
      </c>
      <c r="E295">
        <v>50</v>
      </c>
      <c r="F295" t="s">
        <v>22</v>
      </c>
      <c r="G295" t="s">
        <v>710</v>
      </c>
      <c r="H295">
        <v>2.8</v>
      </c>
      <c r="I295">
        <v>81</v>
      </c>
      <c r="J295" t="s">
        <v>675</v>
      </c>
    </row>
    <row r="296" spans="1:10" x14ac:dyDescent="0.2">
      <c r="A296" t="s">
        <v>100</v>
      </c>
      <c r="B296" t="s">
        <v>711</v>
      </c>
      <c r="C296">
        <v>5599</v>
      </c>
      <c r="D296">
        <v>3359</v>
      </c>
      <c r="E296">
        <v>40</v>
      </c>
      <c r="F296" t="s">
        <v>22</v>
      </c>
      <c r="G296" t="s">
        <v>102</v>
      </c>
      <c r="H296">
        <v>2.9</v>
      </c>
      <c r="I296">
        <v>54</v>
      </c>
      <c r="J296" t="s">
        <v>675</v>
      </c>
    </row>
    <row r="297" spans="1:10" x14ac:dyDescent="0.2">
      <c r="A297" t="s">
        <v>380</v>
      </c>
      <c r="B297" t="s">
        <v>712</v>
      </c>
      <c r="C297">
        <v>6599</v>
      </c>
      <c r="D297">
        <v>3959</v>
      </c>
      <c r="E297">
        <v>40</v>
      </c>
      <c r="F297" t="s">
        <v>17</v>
      </c>
      <c r="G297" t="s">
        <v>382</v>
      </c>
      <c r="H297">
        <v>5</v>
      </c>
      <c r="I297">
        <v>15</v>
      </c>
      <c r="J297" t="s">
        <v>675</v>
      </c>
    </row>
    <row r="298" spans="1:10" x14ac:dyDescent="0.2">
      <c r="A298" t="s">
        <v>713</v>
      </c>
      <c r="B298" t="s">
        <v>714</v>
      </c>
      <c r="C298">
        <v>5599</v>
      </c>
      <c r="D298">
        <v>2799</v>
      </c>
      <c r="E298">
        <v>50</v>
      </c>
      <c r="F298" t="s">
        <v>22</v>
      </c>
      <c r="G298" t="s">
        <v>715</v>
      </c>
      <c r="H298">
        <v>0</v>
      </c>
      <c r="I298">
        <v>17</v>
      </c>
      <c r="J298" t="s">
        <v>675</v>
      </c>
    </row>
    <row r="299" spans="1:10" x14ac:dyDescent="0.2">
      <c r="A299" t="s">
        <v>716</v>
      </c>
      <c r="B299" t="s">
        <v>717</v>
      </c>
      <c r="C299">
        <v>7999</v>
      </c>
      <c r="D299">
        <v>3999</v>
      </c>
      <c r="E299">
        <v>50</v>
      </c>
      <c r="F299" t="s">
        <v>17</v>
      </c>
      <c r="G299" t="s">
        <v>718</v>
      </c>
      <c r="H299">
        <v>3.2</v>
      </c>
      <c r="I299">
        <v>30</v>
      </c>
      <c r="J299" t="s">
        <v>675</v>
      </c>
    </row>
    <row r="300" spans="1:10" x14ac:dyDescent="0.2">
      <c r="A300" t="s">
        <v>719</v>
      </c>
      <c r="B300" t="s">
        <v>720</v>
      </c>
      <c r="C300">
        <v>4299</v>
      </c>
      <c r="D300">
        <v>2149</v>
      </c>
      <c r="E300">
        <v>50</v>
      </c>
      <c r="F300" t="s">
        <v>22</v>
      </c>
      <c r="G300" t="s">
        <v>721</v>
      </c>
      <c r="H300">
        <v>3.2</v>
      </c>
      <c r="I300">
        <v>73</v>
      </c>
      <c r="J300" t="s">
        <v>675</v>
      </c>
    </row>
    <row r="301" spans="1:10" x14ac:dyDescent="0.2">
      <c r="A301" t="s">
        <v>176</v>
      </c>
      <c r="B301" t="s">
        <v>722</v>
      </c>
      <c r="C301">
        <v>6599</v>
      </c>
      <c r="D301">
        <v>3299</v>
      </c>
      <c r="E301">
        <v>50</v>
      </c>
      <c r="F301" t="s">
        <v>22</v>
      </c>
      <c r="G301" t="s">
        <v>262</v>
      </c>
      <c r="H301">
        <v>2.2000000000000002</v>
      </c>
      <c r="I301">
        <v>27</v>
      </c>
      <c r="J301" t="s">
        <v>675</v>
      </c>
    </row>
    <row r="302" spans="1:10" x14ac:dyDescent="0.2">
      <c r="A302" t="s">
        <v>287</v>
      </c>
      <c r="B302" t="s">
        <v>723</v>
      </c>
      <c r="C302">
        <v>4999</v>
      </c>
      <c r="D302">
        <v>2499</v>
      </c>
      <c r="E302">
        <v>50</v>
      </c>
      <c r="F302" t="s">
        <v>22</v>
      </c>
      <c r="G302" t="s">
        <v>289</v>
      </c>
      <c r="H302">
        <v>3.2</v>
      </c>
      <c r="I302">
        <v>43</v>
      </c>
      <c r="J302" t="s">
        <v>675</v>
      </c>
    </row>
    <row r="303" spans="1:10" x14ac:dyDescent="0.2">
      <c r="A303" t="s">
        <v>441</v>
      </c>
      <c r="B303" t="s">
        <v>724</v>
      </c>
      <c r="C303">
        <v>5299</v>
      </c>
      <c r="D303">
        <v>2649</v>
      </c>
      <c r="E303">
        <v>50</v>
      </c>
      <c r="F303" t="s">
        <v>22</v>
      </c>
      <c r="G303" t="s">
        <v>725</v>
      </c>
      <c r="H303">
        <v>3</v>
      </c>
      <c r="I303">
        <v>49</v>
      </c>
      <c r="J303" t="s">
        <v>675</v>
      </c>
    </row>
    <row r="304" spans="1:10" x14ac:dyDescent="0.2">
      <c r="A304" t="s">
        <v>438</v>
      </c>
      <c r="B304" t="s">
        <v>726</v>
      </c>
      <c r="C304">
        <v>5599</v>
      </c>
      <c r="D304">
        <v>2799</v>
      </c>
      <c r="E304">
        <v>50</v>
      </c>
      <c r="F304" t="s">
        <v>22</v>
      </c>
      <c r="G304" t="s">
        <v>727</v>
      </c>
      <c r="H304">
        <v>2.6</v>
      </c>
      <c r="I304">
        <v>80</v>
      </c>
      <c r="J304" t="s">
        <v>728</v>
      </c>
    </row>
    <row r="305" spans="1:10" x14ac:dyDescent="0.2">
      <c r="A305" t="s">
        <v>729</v>
      </c>
      <c r="B305" t="s">
        <v>730</v>
      </c>
      <c r="C305">
        <v>11999</v>
      </c>
      <c r="D305">
        <v>5999</v>
      </c>
      <c r="E305">
        <v>50</v>
      </c>
      <c r="F305" t="s">
        <v>17</v>
      </c>
      <c r="G305" t="s">
        <v>731</v>
      </c>
      <c r="H305">
        <v>3.1</v>
      </c>
      <c r="I305">
        <v>65</v>
      </c>
      <c r="J305" t="s">
        <v>728</v>
      </c>
    </row>
    <row r="306" spans="1:10" x14ac:dyDescent="0.2">
      <c r="A306" t="s">
        <v>311</v>
      </c>
      <c r="B306" t="s">
        <v>732</v>
      </c>
      <c r="C306">
        <v>9999</v>
      </c>
      <c r="D306">
        <v>4999</v>
      </c>
      <c r="E306">
        <v>50</v>
      </c>
      <c r="F306" t="s">
        <v>17</v>
      </c>
      <c r="G306" t="s">
        <v>600</v>
      </c>
      <c r="H306">
        <v>2.7</v>
      </c>
      <c r="I306">
        <v>87</v>
      </c>
      <c r="J306" t="s">
        <v>728</v>
      </c>
    </row>
    <row r="307" spans="1:10" x14ac:dyDescent="0.2">
      <c r="A307" t="s">
        <v>733</v>
      </c>
      <c r="B307" t="s">
        <v>734</v>
      </c>
      <c r="C307">
        <v>8999</v>
      </c>
      <c r="D307">
        <v>4499</v>
      </c>
      <c r="E307">
        <v>50</v>
      </c>
      <c r="F307" t="s">
        <v>22</v>
      </c>
      <c r="G307" t="s">
        <v>735</v>
      </c>
      <c r="H307">
        <v>3.5</v>
      </c>
      <c r="I307">
        <v>43</v>
      </c>
      <c r="J307" t="s">
        <v>728</v>
      </c>
    </row>
    <row r="308" spans="1:10" x14ac:dyDescent="0.2">
      <c r="A308" t="s">
        <v>736</v>
      </c>
      <c r="B308" t="s">
        <v>737</v>
      </c>
      <c r="C308">
        <v>4599</v>
      </c>
      <c r="D308">
        <v>2299</v>
      </c>
      <c r="E308">
        <v>50</v>
      </c>
      <c r="F308" t="s">
        <v>22</v>
      </c>
      <c r="G308" t="s">
        <v>738</v>
      </c>
      <c r="H308">
        <v>2.9</v>
      </c>
      <c r="I308">
        <v>58</v>
      </c>
      <c r="J308" t="s">
        <v>728</v>
      </c>
    </row>
    <row r="309" spans="1:10" x14ac:dyDescent="0.2">
      <c r="A309" t="s">
        <v>739</v>
      </c>
      <c r="B309" t="s">
        <v>740</v>
      </c>
      <c r="C309">
        <v>4999</v>
      </c>
      <c r="D309">
        <v>2499</v>
      </c>
      <c r="E309">
        <v>50</v>
      </c>
      <c r="F309" t="s">
        <v>22</v>
      </c>
      <c r="G309" t="s">
        <v>741</v>
      </c>
      <c r="H309">
        <v>1.5</v>
      </c>
      <c r="I309">
        <v>0</v>
      </c>
      <c r="J309" t="s">
        <v>728</v>
      </c>
    </row>
    <row r="310" spans="1:10" x14ac:dyDescent="0.2">
      <c r="A310" t="s">
        <v>742</v>
      </c>
      <c r="B310" t="s">
        <v>743</v>
      </c>
      <c r="C310">
        <v>4599</v>
      </c>
      <c r="D310">
        <v>2299</v>
      </c>
      <c r="E310">
        <v>50</v>
      </c>
      <c r="F310" t="s">
        <v>22</v>
      </c>
      <c r="G310" t="s">
        <v>744</v>
      </c>
      <c r="H310">
        <v>4.0999999999999996</v>
      </c>
      <c r="I310">
        <v>94</v>
      </c>
      <c r="J310" t="s">
        <v>728</v>
      </c>
    </row>
    <row r="311" spans="1:10" x14ac:dyDescent="0.2">
      <c r="A311" t="s">
        <v>742</v>
      </c>
      <c r="B311" t="s">
        <v>745</v>
      </c>
      <c r="C311">
        <v>4599</v>
      </c>
      <c r="D311">
        <v>2299</v>
      </c>
      <c r="E311">
        <v>50</v>
      </c>
      <c r="F311" t="s">
        <v>22</v>
      </c>
      <c r="G311" t="s">
        <v>744</v>
      </c>
      <c r="H311">
        <v>2</v>
      </c>
      <c r="I311">
        <v>52</v>
      </c>
      <c r="J311" t="s">
        <v>728</v>
      </c>
    </row>
    <row r="312" spans="1:10" x14ac:dyDescent="0.2">
      <c r="A312" t="s">
        <v>746</v>
      </c>
      <c r="B312" t="s">
        <v>747</v>
      </c>
      <c r="C312">
        <v>4999</v>
      </c>
      <c r="D312">
        <v>2499</v>
      </c>
      <c r="E312">
        <v>50</v>
      </c>
      <c r="F312" t="s">
        <v>22</v>
      </c>
      <c r="G312" t="s">
        <v>748</v>
      </c>
      <c r="H312">
        <v>4.5999999999999996</v>
      </c>
      <c r="I312">
        <v>39</v>
      </c>
      <c r="J312" t="s">
        <v>728</v>
      </c>
    </row>
    <row r="313" spans="1:10" x14ac:dyDescent="0.2">
      <c r="A313" t="s">
        <v>749</v>
      </c>
      <c r="B313" t="s">
        <v>750</v>
      </c>
      <c r="C313">
        <v>4999</v>
      </c>
      <c r="D313">
        <v>2499</v>
      </c>
      <c r="E313">
        <v>50</v>
      </c>
      <c r="F313" t="s">
        <v>22</v>
      </c>
      <c r="G313" t="s">
        <v>751</v>
      </c>
      <c r="H313">
        <v>3.8</v>
      </c>
      <c r="I313">
        <v>21</v>
      </c>
      <c r="J313" t="s">
        <v>728</v>
      </c>
    </row>
    <row r="314" spans="1:10" x14ac:dyDescent="0.2">
      <c r="A314" t="s">
        <v>245</v>
      </c>
      <c r="B314" t="s">
        <v>752</v>
      </c>
      <c r="C314">
        <v>5999</v>
      </c>
      <c r="D314">
        <v>2999</v>
      </c>
      <c r="E314">
        <v>50</v>
      </c>
      <c r="F314" t="s">
        <v>22</v>
      </c>
      <c r="G314" t="s">
        <v>753</v>
      </c>
      <c r="H314">
        <v>4.3</v>
      </c>
      <c r="I314">
        <v>87</v>
      </c>
      <c r="J314" t="s">
        <v>728</v>
      </c>
    </row>
    <row r="315" spans="1:10" x14ac:dyDescent="0.2">
      <c r="A315" t="s">
        <v>506</v>
      </c>
      <c r="B315" t="s">
        <v>754</v>
      </c>
      <c r="C315">
        <v>5299</v>
      </c>
      <c r="D315">
        <v>2649</v>
      </c>
      <c r="E315">
        <v>50</v>
      </c>
      <c r="F315" t="s">
        <v>22</v>
      </c>
      <c r="G315" t="s">
        <v>508</v>
      </c>
      <c r="H315">
        <v>2.7</v>
      </c>
      <c r="I315">
        <v>42</v>
      </c>
      <c r="J315" t="s">
        <v>728</v>
      </c>
    </row>
    <row r="316" spans="1:10" x14ac:dyDescent="0.2">
      <c r="A316" t="s">
        <v>742</v>
      </c>
      <c r="B316" t="s">
        <v>755</v>
      </c>
      <c r="C316">
        <v>4599</v>
      </c>
      <c r="D316">
        <v>2299</v>
      </c>
      <c r="E316">
        <v>50</v>
      </c>
      <c r="F316" t="s">
        <v>22</v>
      </c>
      <c r="G316" t="s">
        <v>744</v>
      </c>
      <c r="H316">
        <v>4.7</v>
      </c>
      <c r="I316">
        <v>8</v>
      </c>
      <c r="J316" t="s">
        <v>728</v>
      </c>
    </row>
    <row r="317" spans="1:10" x14ac:dyDescent="0.2">
      <c r="A317" t="s">
        <v>756</v>
      </c>
      <c r="B317" t="s">
        <v>757</v>
      </c>
      <c r="C317">
        <v>5599</v>
      </c>
      <c r="D317">
        <v>2799</v>
      </c>
      <c r="E317">
        <v>50</v>
      </c>
      <c r="F317" t="s">
        <v>22</v>
      </c>
      <c r="G317" t="s">
        <v>758</v>
      </c>
      <c r="H317">
        <v>2.7</v>
      </c>
      <c r="I317">
        <v>74</v>
      </c>
      <c r="J317" t="s">
        <v>728</v>
      </c>
    </row>
    <row r="318" spans="1:10" x14ac:dyDescent="0.2">
      <c r="A318" t="s">
        <v>759</v>
      </c>
      <c r="B318" t="s">
        <v>760</v>
      </c>
      <c r="C318">
        <v>12999</v>
      </c>
      <c r="D318">
        <v>7799</v>
      </c>
      <c r="E318">
        <v>40</v>
      </c>
      <c r="F318" t="s">
        <v>17</v>
      </c>
      <c r="G318" t="s">
        <v>761</v>
      </c>
      <c r="H318">
        <v>2.5</v>
      </c>
      <c r="I318">
        <v>23</v>
      </c>
      <c r="J318" t="s">
        <v>728</v>
      </c>
    </row>
    <row r="319" spans="1:10" x14ac:dyDescent="0.2">
      <c r="A319" t="s">
        <v>441</v>
      </c>
      <c r="B319" t="s">
        <v>762</v>
      </c>
      <c r="C319">
        <v>5299</v>
      </c>
      <c r="D319">
        <v>2649</v>
      </c>
      <c r="E319">
        <v>50</v>
      </c>
      <c r="F319" t="s">
        <v>22</v>
      </c>
      <c r="G319" t="s">
        <v>464</v>
      </c>
      <c r="H319">
        <v>5</v>
      </c>
      <c r="I319">
        <v>59</v>
      </c>
      <c r="J319" t="s">
        <v>728</v>
      </c>
    </row>
    <row r="320" spans="1:10" x14ac:dyDescent="0.2">
      <c r="A320" t="s">
        <v>763</v>
      </c>
      <c r="B320" t="s">
        <v>764</v>
      </c>
      <c r="C320">
        <v>5599</v>
      </c>
      <c r="D320">
        <v>3359</v>
      </c>
      <c r="E320">
        <v>40</v>
      </c>
      <c r="F320" t="s">
        <v>22</v>
      </c>
      <c r="G320" t="s">
        <v>765</v>
      </c>
      <c r="H320">
        <v>4.2</v>
      </c>
      <c r="I320">
        <v>89</v>
      </c>
      <c r="J320" t="s">
        <v>728</v>
      </c>
    </row>
    <row r="321" spans="1:10" x14ac:dyDescent="0.2">
      <c r="A321" t="s">
        <v>763</v>
      </c>
      <c r="B321" t="s">
        <v>766</v>
      </c>
      <c r="C321">
        <v>5599</v>
      </c>
      <c r="D321">
        <v>2799</v>
      </c>
      <c r="E321">
        <v>50</v>
      </c>
      <c r="F321" t="s">
        <v>22</v>
      </c>
      <c r="G321" t="s">
        <v>765</v>
      </c>
      <c r="H321">
        <v>2.4</v>
      </c>
      <c r="I321">
        <v>99</v>
      </c>
      <c r="J321" t="s">
        <v>728</v>
      </c>
    </row>
    <row r="322" spans="1:10" x14ac:dyDescent="0.2">
      <c r="A322" t="s">
        <v>264</v>
      </c>
      <c r="B322" t="s">
        <v>767</v>
      </c>
      <c r="C322">
        <v>4999</v>
      </c>
      <c r="D322">
        <v>2499</v>
      </c>
      <c r="E322">
        <v>50</v>
      </c>
      <c r="F322" t="s">
        <v>22</v>
      </c>
      <c r="G322" t="s">
        <v>768</v>
      </c>
      <c r="H322">
        <v>3.6</v>
      </c>
      <c r="I322">
        <v>28</v>
      </c>
      <c r="J322" t="s">
        <v>728</v>
      </c>
    </row>
    <row r="323" spans="1:10" x14ac:dyDescent="0.2">
      <c r="A323" t="s">
        <v>276</v>
      </c>
      <c r="B323" t="s">
        <v>769</v>
      </c>
      <c r="C323">
        <v>4999</v>
      </c>
      <c r="D323">
        <v>2499</v>
      </c>
      <c r="E323">
        <v>50</v>
      </c>
      <c r="F323" t="s">
        <v>22</v>
      </c>
      <c r="G323" t="s">
        <v>278</v>
      </c>
      <c r="H323">
        <v>2.7</v>
      </c>
      <c r="I323">
        <v>97</v>
      </c>
      <c r="J323" t="s">
        <v>728</v>
      </c>
    </row>
    <row r="324" spans="1:10" x14ac:dyDescent="0.2">
      <c r="A324" t="s">
        <v>770</v>
      </c>
      <c r="B324" t="s">
        <v>771</v>
      </c>
      <c r="C324">
        <v>3599</v>
      </c>
      <c r="D324">
        <v>1799</v>
      </c>
      <c r="E324">
        <v>50</v>
      </c>
      <c r="F324" t="s">
        <v>22</v>
      </c>
      <c r="G324" t="s">
        <v>772</v>
      </c>
      <c r="H324">
        <v>2.5</v>
      </c>
      <c r="I324">
        <v>22</v>
      </c>
      <c r="J324" t="s">
        <v>728</v>
      </c>
    </row>
    <row r="325" spans="1:10" x14ac:dyDescent="0.2">
      <c r="A325" t="s">
        <v>176</v>
      </c>
      <c r="B325" t="s">
        <v>773</v>
      </c>
      <c r="C325">
        <v>5999</v>
      </c>
      <c r="D325">
        <v>2999</v>
      </c>
      <c r="E325">
        <v>50</v>
      </c>
      <c r="F325" t="s">
        <v>22</v>
      </c>
      <c r="G325" t="s">
        <v>178</v>
      </c>
      <c r="H325">
        <v>3.6</v>
      </c>
      <c r="I325">
        <v>15</v>
      </c>
      <c r="J325" t="s">
        <v>728</v>
      </c>
    </row>
    <row r="326" spans="1:10" x14ac:dyDescent="0.2">
      <c r="A326" t="s">
        <v>438</v>
      </c>
      <c r="B326" t="s">
        <v>774</v>
      </c>
      <c r="C326">
        <v>5599</v>
      </c>
      <c r="D326">
        <v>2799</v>
      </c>
      <c r="E326">
        <v>50</v>
      </c>
      <c r="F326" t="s">
        <v>22</v>
      </c>
      <c r="G326" t="s">
        <v>727</v>
      </c>
      <c r="H326">
        <v>4.9000000000000004</v>
      </c>
      <c r="I326">
        <v>28</v>
      </c>
      <c r="J326" t="s">
        <v>728</v>
      </c>
    </row>
    <row r="327" spans="1:10" x14ac:dyDescent="0.2">
      <c r="A327" t="s">
        <v>775</v>
      </c>
      <c r="B327" t="s">
        <v>776</v>
      </c>
      <c r="C327">
        <v>3999</v>
      </c>
      <c r="D327">
        <v>1999</v>
      </c>
      <c r="E327">
        <v>50</v>
      </c>
      <c r="F327" t="s">
        <v>22</v>
      </c>
      <c r="G327" t="s">
        <v>777</v>
      </c>
      <c r="H327">
        <v>4.0999999999999996</v>
      </c>
      <c r="I327">
        <v>70</v>
      </c>
      <c r="J327" t="s">
        <v>728</v>
      </c>
    </row>
    <row r="328" spans="1:10" x14ac:dyDescent="0.2">
      <c r="A328" t="s">
        <v>742</v>
      </c>
      <c r="B328" t="s">
        <v>778</v>
      </c>
      <c r="C328">
        <v>4599</v>
      </c>
      <c r="D328">
        <v>2299</v>
      </c>
      <c r="E328">
        <v>50</v>
      </c>
      <c r="F328" t="s">
        <v>22</v>
      </c>
      <c r="G328" t="s">
        <v>744</v>
      </c>
      <c r="H328">
        <v>3.9</v>
      </c>
      <c r="I328">
        <v>43</v>
      </c>
      <c r="J328" t="s">
        <v>728</v>
      </c>
    </row>
    <row r="329" spans="1:10" x14ac:dyDescent="0.2">
      <c r="A329" t="s">
        <v>779</v>
      </c>
      <c r="B329" t="s">
        <v>780</v>
      </c>
      <c r="C329">
        <v>4999</v>
      </c>
      <c r="D329">
        <v>2499</v>
      </c>
      <c r="E329">
        <v>50</v>
      </c>
      <c r="F329" t="s">
        <v>22</v>
      </c>
      <c r="G329" t="s">
        <v>161</v>
      </c>
      <c r="H329">
        <v>3.4</v>
      </c>
      <c r="I329">
        <v>65</v>
      </c>
      <c r="J329" t="s">
        <v>728</v>
      </c>
    </row>
    <row r="330" spans="1:10" x14ac:dyDescent="0.2">
      <c r="A330" t="s">
        <v>781</v>
      </c>
      <c r="B330" t="s">
        <v>782</v>
      </c>
      <c r="C330">
        <v>5299</v>
      </c>
      <c r="D330">
        <v>2649</v>
      </c>
      <c r="E330">
        <v>50</v>
      </c>
      <c r="F330" t="s">
        <v>22</v>
      </c>
      <c r="G330" t="s">
        <v>783</v>
      </c>
      <c r="H330">
        <v>1</v>
      </c>
      <c r="I330">
        <v>51</v>
      </c>
      <c r="J330" t="s">
        <v>728</v>
      </c>
    </row>
    <row r="331" spans="1:10" x14ac:dyDescent="0.2">
      <c r="A331" t="s">
        <v>446</v>
      </c>
      <c r="B331" t="s">
        <v>784</v>
      </c>
      <c r="C331">
        <v>5999</v>
      </c>
      <c r="D331">
        <v>2999</v>
      </c>
      <c r="E331">
        <v>50</v>
      </c>
      <c r="F331" t="s">
        <v>22</v>
      </c>
      <c r="G331" t="s">
        <v>448</v>
      </c>
      <c r="H331">
        <v>4.0999999999999996</v>
      </c>
      <c r="I331">
        <v>89</v>
      </c>
      <c r="J331" t="s">
        <v>728</v>
      </c>
    </row>
    <row r="332" spans="1:10" x14ac:dyDescent="0.2">
      <c r="A332" t="s">
        <v>779</v>
      </c>
      <c r="B332" t="s">
        <v>785</v>
      </c>
      <c r="C332">
        <v>4999</v>
      </c>
      <c r="D332">
        <v>2499</v>
      </c>
      <c r="E332">
        <v>50</v>
      </c>
      <c r="F332" t="s">
        <v>22</v>
      </c>
      <c r="G332" t="s">
        <v>786</v>
      </c>
      <c r="H332">
        <v>3.5</v>
      </c>
      <c r="I332">
        <v>96</v>
      </c>
      <c r="J332" t="s">
        <v>728</v>
      </c>
    </row>
    <row r="333" spans="1:10" x14ac:dyDescent="0.2">
      <c r="A333" t="s">
        <v>446</v>
      </c>
      <c r="B333" t="s">
        <v>787</v>
      </c>
      <c r="C333">
        <v>5999</v>
      </c>
      <c r="D333">
        <v>2999</v>
      </c>
      <c r="E333">
        <v>50</v>
      </c>
      <c r="F333" t="s">
        <v>22</v>
      </c>
      <c r="G333" t="s">
        <v>448</v>
      </c>
      <c r="H333">
        <v>4.3</v>
      </c>
      <c r="I333">
        <v>74</v>
      </c>
      <c r="J333" t="s">
        <v>788</v>
      </c>
    </row>
    <row r="334" spans="1:10" x14ac:dyDescent="0.2">
      <c r="A334" t="s">
        <v>789</v>
      </c>
      <c r="B334" t="s">
        <v>790</v>
      </c>
      <c r="C334">
        <v>4999</v>
      </c>
      <c r="D334">
        <v>2499</v>
      </c>
      <c r="E334">
        <v>50</v>
      </c>
      <c r="F334" t="s">
        <v>22</v>
      </c>
      <c r="G334" t="s">
        <v>791</v>
      </c>
      <c r="H334">
        <v>2.4</v>
      </c>
      <c r="I334">
        <v>58</v>
      </c>
      <c r="J334" t="s">
        <v>788</v>
      </c>
    </row>
    <row r="335" spans="1:10" x14ac:dyDescent="0.2">
      <c r="A335" t="s">
        <v>792</v>
      </c>
      <c r="B335" t="s">
        <v>793</v>
      </c>
      <c r="C335">
        <v>5599</v>
      </c>
      <c r="D335">
        <v>2799</v>
      </c>
      <c r="E335">
        <v>50</v>
      </c>
      <c r="F335" t="s">
        <v>22</v>
      </c>
      <c r="G335" t="s">
        <v>794</v>
      </c>
      <c r="H335">
        <v>3.3</v>
      </c>
      <c r="I335">
        <v>2</v>
      </c>
      <c r="J335" t="s">
        <v>788</v>
      </c>
    </row>
    <row r="336" spans="1:10" x14ac:dyDescent="0.2">
      <c r="A336" t="s">
        <v>781</v>
      </c>
      <c r="B336" t="s">
        <v>795</v>
      </c>
      <c r="C336">
        <v>5299</v>
      </c>
      <c r="D336">
        <v>2649</v>
      </c>
      <c r="E336">
        <v>50</v>
      </c>
      <c r="F336" t="s">
        <v>22</v>
      </c>
      <c r="G336" t="s">
        <v>783</v>
      </c>
      <c r="H336">
        <v>4.7</v>
      </c>
      <c r="I336">
        <v>53</v>
      </c>
      <c r="J336" t="s">
        <v>788</v>
      </c>
    </row>
    <row r="337" spans="1:10" x14ac:dyDescent="0.2">
      <c r="A337" t="s">
        <v>515</v>
      </c>
      <c r="B337" t="s">
        <v>796</v>
      </c>
      <c r="C337">
        <v>4299</v>
      </c>
      <c r="D337">
        <v>2149</v>
      </c>
      <c r="E337">
        <v>50</v>
      </c>
      <c r="F337" t="s">
        <v>22</v>
      </c>
      <c r="G337" t="s">
        <v>517</v>
      </c>
      <c r="H337">
        <v>3.4</v>
      </c>
      <c r="I337">
        <v>8</v>
      </c>
      <c r="J337" t="s">
        <v>788</v>
      </c>
    </row>
    <row r="338" spans="1:10" x14ac:dyDescent="0.2">
      <c r="A338" t="s">
        <v>503</v>
      </c>
      <c r="B338" t="s">
        <v>797</v>
      </c>
      <c r="C338">
        <v>3999</v>
      </c>
      <c r="D338">
        <v>1999</v>
      </c>
      <c r="E338">
        <v>50</v>
      </c>
      <c r="F338" t="s">
        <v>22</v>
      </c>
      <c r="G338" t="s">
        <v>505</v>
      </c>
      <c r="H338">
        <v>4.8</v>
      </c>
      <c r="I338">
        <v>91</v>
      </c>
      <c r="J338" t="s">
        <v>788</v>
      </c>
    </row>
    <row r="339" spans="1:10" x14ac:dyDescent="0.2">
      <c r="A339" t="s">
        <v>503</v>
      </c>
      <c r="B339" t="s">
        <v>798</v>
      </c>
      <c r="C339">
        <v>3999</v>
      </c>
      <c r="D339">
        <v>1999</v>
      </c>
      <c r="E339">
        <v>50</v>
      </c>
      <c r="F339" t="s">
        <v>22</v>
      </c>
      <c r="G339" t="s">
        <v>505</v>
      </c>
      <c r="H339">
        <v>0</v>
      </c>
      <c r="I339">
        <v>85</v>
      </c>
      <c r="J339" t="s">
        <v>788</v>
      </c>
    </row>
    <row r="340" spans="1:10" x14ac:dyDescent="0.2">
      <c r="A340" t="s">
        <v>756</v>
      </c>
      <c r="B340" t="s">
        <v>799</v>
      </c>
      <c r="C340">
        <v>5599</v>
      </c>
      <c r="D340">
        <v>2799</v>
      </c>
      <c r="E340">
        <v>50</v>
      </c>
      <c r="F340" t="s">
        <v>22</v>
      </c>
      <c r="G340" t="s">
        <v>758</v>
      </c>
      <c r="H340">
        <v>4.5999999999999996</v>
      </c>
      <c r="I340">
        <v>2</v>
      </c>
      <c r="J340" t="s">
        <v>788</v>
      </c>
    </row>
    <row r="341" spans="1:10" x14ac:dyDescent="0.2">
      <c r="A341" t="s">
        <v>800</v>
      </c>
      <c r="B341" t="s">
        <v>801</v>
      </c>
      <c r="C341">
        <v>5599</v>
      </c>
      <c r="D341">
        <v>2799</v>
      </c>
      <c r="E341">
        <v>50</v>
      </c>
      <c r="F341" t="s">
        <v>22</v>
      </c>
      <c r="G341" t="s">
        <v>802</v>
      </c>
      <c r="H341">
        <v>3.5</v>
      </c>
      <c r="I341">
        <v>40</v>
      </c>
      <c r="J341" t="s">
        <v>788</v>
      </c>
    </row>
    <row r="342" spans="1:10" x14ac:dyDescent="0.2">
      <c r="A342" t="s">
        <v>506</v>
      </c>
      <c r="B342" t="s">
        <v>803</v>
      </c>
      <c r="C342">
        <v>5299</v>
      </c>
      <c r="D342">
        <v>2649</v>
      </c>
      <c r="E342">
        <v>50</v>
      </c>
      <c r="F342" t="s">
        <v>22</v>
      </c>
      <c r="G342" t="s">
        <v>508</v>
      </c>
      <c r="H342">
        <v>4.8</v>
      </c>
      <c r="I342">
        <v>28</v>
      </c>
      <c r="J342" t="s">
        <v>788</v>
      </c>
    </row>
    <row r="343" spans="1:10" x14ac:dyDescent="0.2">
      <c r="A343" t="s">
        <v>804</v>
      </c>
      <c r="B343" t="s">
        <v>805</v>
      </c>
      <c r="C343">
        <v>4999</v>
      </c>
      <c r="D343">
        <v>2499</v>
      </c>
      <c r="E343">
        <v>50</v>
      </c>
      <c r="F343" t="s">
        <v>22</v>
      </c>
      <c r="G343" t="s">
        <v>791</v>
      </c>
      <c r="H343">
        <v>2.2000000000000002</v>
      </c>
      <c r="I343">
        <v>18</v>
      </c>
      <c r="J343" t="s">
        <v>788</v>
      </c>
    </row>
    <row r="344" spans="1:10" x14ac:dyDescent="0.2">
      <c r="A344" t="s">
        <v>503</v>
      </c>
      <c r="B344" t="s">
        <v>806</v>
      </c>
      <c r="C344">
        <v>3999</v>
      </c>
      <c r="D344">
        <v>1999</v>
      </c>
      <c r="E344">
        <v>50</v>
      </c>
      <c r="F344" t="s">
        <v>22</v>
      </c>
      <c r="G344" t="s">
        <v>505</v>
      </c>
      <c r="H344">
        <v>3.8</v>
      </c>
      <c r="I344">
        <v>49</v>
      </c>
      <c r="J344" t="s">
        <v>788</v>
      </c>
    </row>
    <row r="345" spans="1:10" x14ac:dyDescent="0.2">
      <c r="A345" t="s">
        <v>165</v>
      </c>
      <c r="B345" t="s">
        <v>807</v>
      </c>
      <c r="C345">
        <v>5599</v>
      </c>
      <c r="D345">
        <v>2799</v>
      </c>
      <c r="E345">
        <v>50</v>
      </c>
      <c r="F345" t="s">
        <v>22</v>
      </c>
      <c r="G345" t="s">
        <v>275</v>
      </c>
      <c r="H345">
        <v>3.5</v>
      </c>
      <c r="I345">
        <v>3</v>
      </c>
      <c r="J345" t="s">
        <v>788</v>
      </c>
    </row>
    <row r="346" spans="1:10" x14ac:dyDescent="0.2">
      <c r="A346" t="s">
        <v>808</v>
      </c>
      <c r="B346" t="s">
        <v>809</v>
      </c>
      <c r="C346">
        <v>4599</v>
      </c>
      <c r="D346">
        <v>2299</v>
      </c>
      <c r="E346">
        <v>50</v>
      </c>
      <c r="F346" t="s">
        <v>22</v>
      </c>
      <c r="G346" t="s">
        <v>810</v>
      </c>
      <c r="H346">
        <v>2.5</v>
      </c>
      <c r="I346">
        <v>7</v>
      </c>
      <c r="J346" t="s">
        <v>788</v>
      </c>
    </row>
    <row r="347" spans="1:10" x14ac:dyDescent="0.2">
      <c r="A347" t="s">
        <v>811</v>
      </c>
      <c r="B347" t="s">
        <v>812</v>
      </c>
      <c r="C347">
        <v>4599</v>
      </c>
      <c r="D347">
        <v>2299</v>
      </c>
      <c r="E347">
        <v>50</v>
      </c>
      <c r="F347" t="s">
        <v>22</v>
      </c>
      <c r="G347" t="s">
        <v>748</v>
      </c>
      <c r="H347">
        <v>4.5999999999999996</v>
      </c>
      <c r="I347">
        <v>53</v>
      </c>
      <c r="J347" t="s">
        <v>788</v>
      </c>
    </row>
    <row r="348" spans="1:10" x14ac:dyDescent="0.2">
      <c r="A348" t="s">
        <v>813</v>
      </c>
      <c r="B348" t="s">
        <v>814</v>
      </c>
      <c r="C348">
        <v>4599</v>
      </c>
      <c r="D348">
        <v>2299</v>
      </c>
      <c r="E348">
        <v>50</v>
      </c>
      <c r="F348" t="s">
        <v>22</v>
      </c>
      <c r="G348" t="s">
        <v>815</v>
      </c>
      <c r="H348">
        <v>3.9</v>
      </c>
      <c r="I348">
        <v>26</v>
      </c>
      <c r="J348" t="s">
        <v>788</v>
      </c>
    </row>
    <row r="349" spans="1:10" x14ac:dyDescent="0.2">
      <c r="A349" t="s">
        <v>438</v>
      </c>
      <c r="B349" t="s">
        <v>816</v>
      </c>
      <c r="C349">
        <v>5599</v>
      </c>
      <c r="D349">
        <v>2799</v>
      </c>
      <c r="E349">
        <v>50</v>
      </c>
      <c r="F349" t="s">
        <v>22</v>
      </c>
      <c r="G349" t="s">
        <v>727</v>
      </c>
      <c r="H349">
        <v>1.5</v>
      </c>
      <c r="I349">
        <v>49</v>
      </c>
      <c r="J349" t="s">
        <v>788</v>
      </c>
    </row>
    <row r="350" spans="1:10" x14ac:dyDescent="0.2">
      <c r="A350" t="s">
        <v>681</v>
      </c>
      <c r="B350" t="s">
        <v>817</v>
      </c>
      <c r="C350">
        <v>5999</v>
      </c>
      <c r="D350">
        <v>3599</v>
      </c>
      <c r="E350">
        <v>40</v>
      </c>
      <c r="F350" t="s">
        <v>17</v>
      </c>
      <c r="G350" t="s">
        <v>818</v>
      </c>
      <c r="H350">
        <v>3.7</v>
      </c>
      <c r="I350">
        <v>58</v>
      </c>
      <c r="J350" t="s">
        <v>788</v>
      </c>
    </row>
    <row r="351" spans="1:10" x14ac:dyDescent="0.2">
      <c r="A351" t="s">
        <v>208</v>
      </c>
      <c r="B351" t="s">
        <v>819</v>
      </c>
      <c r="C351">
        <v>4999</v>
      </c>
      <c r="D351">
        <v>2499</v>
      </c>
      <c r="E351">
        <v>50</v>
      </c>
      <c r="F351" t="s">
        <v>22</v>
      </c>
      <c r="G351" t="s">
        <v>210</v>
      </c>
      <c r="H351">
        <v>4.3</v>
      </c>
      <c r="I351">
        <v>79</v>
      </c>
      <c r="J351" t="s">
        <v>788</v>
      </c>
    </row>
    <row r="352" spans="1:10" x14ac:dyDescent="0.2">
      <c r="A352" t="s">
        <v>438</v>
      </c>
      <c r="B352" t="s">
        <v>820</v>
      </c>
      <c r="C352">
        <v>5599</v>
      </c>
      <c r="D352">
        <v>2799</v>
      </c>
      <c r="E352">
        <v>50</v>
      </c>
      <c r="F352" t="s">
        <v>22</v>
      </c>
      <c r="G352" t="s">
        <v>727</v>
      </c>
      <c r="H352">
        <v>2.5</v>
      </c>
      <c r="I352">
        <v>17</v>
      </c>
      <c r="J352" t="s">
        <v>788</v>
      </c>
    </row>
    <row r="353" spans="1:10" x14ac:dyDescent="0.2">
      <c r="A353" t="s">
        <v>759</v>
      </c>
      <c r="B353" t="s">
        <v>821</v>
      </c>
      <c r="C353">
        <v>11999</v>
      </c>
      <c r="D353">
        <v>7199</v>
      </c>
      <c r="E353">
        <v>40</v>
      </c>
      <c r="F353" t="s">
        <v>17</v>
      </c>
      <c r="G353" t="s">
        <v>822</v>
      </c>
      <c r="H353">
        <v>2.8</v>
      </c>
      <c r="I353">
        <v>93</v>
      </c>
      <c r="J353" t="s">
        <v>788</v>
      </c>
    </row>
    <row r="354" spans="1:10" x14ac:dyDescent="0.2">
      <c r="A354" t="s">
        <v>143</v>
      </c>
      <c r="B354" t="s">
        <v>823</v>
      </c>
      <c r="C354">
        <v>11999</v>
      </c>
      <c r="D354">
        <v>7199</v>
      </c>
      <c r="E354">
        <v>40</v>
      </c>
      <c r="F354" t="s">
        <v>17</v>
      </c>
      <c r="G354" t="s">
        <v>145</v>
      </c>
      <c r="H354">
        <v>2</v>
      </c>
      <c r="I354">
        <v>32</v>
      </c>
      <c r="J354" t="s">
        <v>788</v>
      </c>
    </row>
    <row r="355" spans="1:10" x14ac:dyDescent="0.2">
      <c r="A355" t="s">
        <v>484</v>
      </c>
      <c r="B355" t="s">
        <v>824</v>
      </c>
      <c r="C355">
        <v>5599</v>
      </c>
      <c r="D355">
        <v>2799</v>
      </c>
      <c r="E355">
        <v>50</v>
      </c>
      <c r="F355" t="s">
        <v>22</v>
      </c>
      <c r="G355" t="s">
        <v>486</v>
      </c>
      <c r="H355">
        <v>2</v>
      </c>
      <c r="I355">
        <v>97</v>
      </c>
      <c r="J355" t="s">
        <v>788</v>
      </c>
    </row>
    <row r="356" spans="1:10" x14ac:dyDescent="0.2">
      <c r="A356" t="s">
        <v>314</v>
      </c>
      <c r="B356" t="s">
        <v>825</v>
      </c>
      <c r="C356">
        <v>7999</v>
      </c>
      <c r="D356">
        <v>4799</v>
      </c>
      <c r="E356">
        <v>40</v>
      </c>
      <c r="F356" t="s">
        <v>17</v>
      </c>
      <c r="G356" t="s">
        <v>826</v>
      </c>
      <c r="H356">
        <v>1</v>
      </c>
      <c r="I356">
        <v>29</v>
      </c>
      <c r="J356" t="s">
        <v>788</v>
      </c>
    </row>
    <row r="357" spans="1:10" x14ac:dyDescent="0.2">
      <c r="A357" t="s">
        <v>50</v>
      </c>
      <c r="B357" t="s">
        <v>827</v>
      </c>
      <c r="C357">
        <v>7599</v>
      </c>
      <c r="D357">
        <v>4559</v>
      </c>
      <c r="E357">
        <v>40</v>
      </c>
      <c r="F357" t="s">
        <v>17</v>
      </c>
      <c r="G357" t="s">
        <v>52</v>
      </c>
      <c r="H357">
        <v>4.5</v>
      </c>
      <c r="I357">
        <v>89</v>
      </c>
      <c r="J357" t="s">
        <v>788</v>
      </c>
    </row>
    <row r="358" spans="1:10" x14ac:dyDescent="0.2">
      <c r="A358" t="s">
        <v>506</v>
      </c>
      <c r="B358" t="s">
        <v>828</v>
      </c>
      <c r="C358">
        <v>5299</v>
      </c>
      <c r="D358">
        <v>2649</v>
      </c>
      <c r="E358">
        <v>50</v>
      </c>
      <c r="F358" t="s">
        <v>22</v>
      </c>
      <c r="G358" t="s">
        <v>508</v>
      </c>
      <c r="H358">
        <v>2.7</v>
      </c>
      <c r="I358">
        <v>62</v>
      </c>
      <c r="J358" t="s">
        <v>788</v>
      </c>
    </row>
    <row r="359" spans="1:10" x14ac:dyDescent="0.2">
      <c r="A359" t="s">
        <v>402</v>
      </c>
      <c r="B359" t="s">
        <v>829</v>
      </c>
      <c r="C359">
        <v>8999</v>
      </c>
      <c r="D359">
        <v>5399</v>
      </c>
      <c r="E359">
        <v>40</v>
      </c>
      <c r="F359" t="s">
        <v>17</v>
      </c>
      <c r="G359" t="s">
        <v>830</v>
      </c>
      <c r="H359">
        <v>3.9</v>
      </c>
      <c r="I359">
        <v>22</v>
      </c>
      <c r="J359" t="s">
        <v>788</v>
      </c>
    </row>
    <row r="360" spans="1:10" x14ac:dyDescent="0.2">
      <c r="A360" t="s">
        <v>831</v>
      </c>
      <c r="B360" t="s">
        <v>832</v>
      </c>
      <c r="C360">
        <v>4599</v>
      </c>
      <c r="D360">
        <v>2299</v>
      </c>
      <c r="E360">
        <v>50</v>
      </c>
      <c r="F360" t="s">
        <v>22</v>
      </c>
      <c r="G360" t="s">
        <v>833</v>
      </c>
      <c r="H360">
        <v>4.9000000000000004</v>
      </c>
      <c r="I360">
        <v>85</v>
      </c>
      <c r="J360" t="s">
        <v>788</v>
      </c>
    </row>
    <row r="361" spans="1:10" x14ac:dyDescent="0.2">
      <c r="A361" t="s">
        <v>449</v>
      </c>
      <c r="B361" t="s">
        <v>834</v>
      </c>
      <c r="C361">
        <v>4999</v>
      </c>
      <c r="D361">
        <v>2499</v>
      </c>
      <c r="E361">
        <v>50</v>
      </c>
      <c r="F361" t="s">
        <v>22</v>
      </c>
      <c r="G361" t="s">
        <v>451</v>
      </c>
      <c r="H361">
        <v>4</v>
      </c>
      <c r="I361">
        <v>47</v>
      </c>
      <c r="J361" t="s">
        <v>788</v>
      </c>
    </row>
    <row r="362" spans="1:10" x14ac:dyDescent="0.2">
      <c r="A362" t="s">
        <v>835</v>
      </c>
      <c r="B362" t="s">
        <v>836</v>
      </c>
      <c r="C362">
        <v>5599</v>
      </c>
      <c r="D362">
        <v>3359</v>
      </c>
      <c r="E362">
        <v>40</v>
      </c>
      <c r="F362" t="s">
        <v>17</v>
      </c>
      <c r="G362" t="s">
        <v>837</v>
      </c>
      <c r="H362">
        <v>4.2</v>
      </c>
      <c r="I362">
        <v>38</v>
      </c>
      <c r="J362" t="s">
        <v>838</v>
      </c>
    </row>
    <row r="363" spans="1:10" x14ac:dyDescent="0.2">
      <c r="A363" t="s">
        <v>515</v>
      </c>
      <c r="B363" t="s">
        <v>839</v>
      </c>
      <c r="C363">
        <v>4299</v>
      </c>
      <c r="D363">
        <v>2149</v>
      </c>
      <c r="E363">
        <v>50</v>
      </c>
      <c r="F363" t="s">
        <v>22</v>
      </c>
      <c r="G363" t="s">
        <v>517</v>
      </c>
      <c r="H363">
        <v>3</v>
      </c>
      <c r="I363">
        <v>40</v>
      </c>
      <c r="J363" t="s">
        <v>838</v>
      </c>
    </row>
    <row r="364" spans="1:10" x14ac:dyDescent="0.2">
      <c r="A364" t="s">
        <v>188</v>
      </c>
      <c r="B364" t="s">
        <v>840</v>
      </c>
      <c r="C364">
        <v>5999</v>
      </c>
      <c r="D364">
        <v>2999</v>
      </c>
      <c r="E364">
        <v>50</v>
      </c>
      <c r="F364" t="s">
        <v>22</v>
      </c>
      <c r="G364" t="s">
        <v>190</v>
      </c>
      <c r="H364">
        <v>3.7</v>
      </c>
      <c r="I364">
        <v>92</v>
      </c>
      <c r="J364" t="s">
        <v>838</v>
      </c>
    </row>
    <row r="365" spans="1:10" x14ac:dyDescent="0.2">
      <c r="A365" t="s">
        <v>380</v>
      </c>
      <c r="B365" t="s">
        <v>841</v>
      </c>
      <c r="C365">
        <v>6599</v>
      </c>
      <c r="D365">
        <v>3959</v>
      </c>
      <c r="E365">
        <v>40</v>
      </c>
      <c r="F365" t="s">
        <v>17</v>
      </c>
      <c r="G365" t="s">
        <v>382</v>
      </c>
      <c r="H365">
        <v>4.7</v>
      </c>
      <c r="I365">
        <v>20</v>
      </c>
      <c r="J365" t="s">
        <v>838</v>
      </c>
    </row>
    <row r="366" spans="1:10" x14ac:dyDescent="0.2">
      <c r="A366" t="s">
        <v>287</v>
      </c>
      <c r="B366" t="s">
        <v>842</v>
      </c>
      <c r="C366">
        <v>4999</v>
      </c>
      <c r="D366">
        <v>2499</v>
      </c>
      <c r="E366">
        <v>50</v>
      </c>
      <c r="F366" t="s">
        <v>22</v>
      </c>
      <c r="G366" t="s">
        <v>289</v>
      </c>
      <c r="H366">
        <v>4.0999999999999996</v>
      </c>
      <c r="I366">
        <v>43</v>
      </c>
      <c r="J366" t="s">
        <v>838</v>
      </c>
    </row>
    <row r="367" spans="1:10" x14ac:dyDescent="0.2">
      <c r="A367" t="s">
        <v>338</v>
      </c>
      <c r="B367" t="s">
        <v>843</v>
      </c>
      <c r="C367">
        <v>7599</v>
      </c>
      <c r="D367">
        <v>4559</v>
      </c>
      <c r="E367">
        <v>40</v>
      </c>
      <c r="F367" t="s">
        <v>17</v>
      </c>
      <c r="G367" t="s">
        <v>340</v>
      </c>
      <c r="H367">
        <v>4.4000000000000004</v>
      </c>
      <c r="I367">
        <v>85</v>
      </c>
      <c r="J367" t="s">
        <v>838</v>
      </c>
    </row>
    <row r="368" spans="1:10" x14ac:dyDescent="0.2">
      <c r="A368" t="s">
        <v>844</v>
      </c>
      <c r="B368" t="s">
        <v>845</v>
      </c>
      <c r="C368">
        <v>7999</v>
      </c>
      <c r="D368">
        <v>4799</v>
      </c>
      <c r="E368">
        <v>40</v>
      </c>
      <c r="F368" t="s">
        <v>17</v>
      </c>
      <c r="G368" t="s">
        <v>846</v>
      </c>
      <c r="H368">
        <v>3.8</v>
      </c>
      <c r="I368">
        <v>37</v>
      </c>
      <c r="J368" t="s">
        <v>838</v>
      </c>
    </row>
    <row r="369" spans="1:10" x14ac:dyDescent="0.2">
      <c r="A369" t="s">
        <v>847</v>
      </c>
      <c r="B369" t="s">
        <v>848</v>
      </c>
      <c r="C369">
        <v>6999</v>
      </c>
      <c r="D369">
        <v>3499</v>
      </c>
      <c r="E369">
        <v>50</v>
      </c>
      <c r="F369" t="s">
        <v>22</v>
      </c>
      <c r="G369" t="s">
        <v>849</v>
      </c>
      <c r="H369">
        <v>5</v>
      </c>
      <c r="I369">
        <v>31</v>
      </c>
      <c r="J369" t="s">
        <v>838</v>
      </c>
    </row>
    <row r="370" spans="1:10" x14ac:dyDescent="0.2">
      <c r="A370" t="s">
        <v>552</v>
      </c>
      <c r="B370" t="s">
        <v>850</v>
      </c>
      <c r="C370">
        <v>6599</v>
      </c>
      <c r="D370">
        <v>2640</v>
      </c>
      <c r="E370">
        <v>60</v>
      </c>
      <c r="F370" t="s">
        <v>22</v>
      </c>
      <c r="G370" t="s">
        <v>554</v>
      </c>
      <c r="H370">
        <v>2.8</v>
      </c>
      <c r="I370">
        <v>16</v>
      </c>
      <c r="J370" t="s">
        <v>838</v>
      </c>
    </row>
    <row r="371" spans="1:10" x14ac:dyDescent="0.2">
      <c r="A371" t="s">
        <v>294</v>
      </c>
      <c r="B371" t="s">
        <v>851</v>
      </c>
      <c r="C371">
        <v>5599</v>
      </c>
      <c r="D371">
        <v>2799</v>
      </c>
      <c r="E371">
        <v>50</v>
      </c>
      <c r="F371" t="s">
        <v>22</v>
      </c>
      <c r="G371" t="s">
        <v>296</v>
      </c>
      <c r="H371">
        <v>4.7</v>
      </c>
      <c r="I371">
        <v>42</v>
      </c>
      <c r="J371" t="s">
        <v>838</v>
      </c>
    </row>
    <row r="372" spans="1:10" x14ac:dyDescent="0.2">
      <c r="A372" t="s">
        <v>338</v>
      </c>
      <c r="B372" t="s">
        <v>852</v>
      </c>
      <c r="C372">
        <v>7599</v>
      </c>
      <c r="D372">
        <v>4559</v>
      </c>
      <c r="E372">
        <v>40</v>
      </c>
      <c r="F372" t="s">
        <v>17</v>
      </c>
      <c r="G372" t="s">
        <v>340</v>
      </c>
      <c r="H372">
        <v>4.2</v>
      </c>
      <c r="I372">
        <v>82</v>
      </c>
      <c r="J372" t="s">
        <v>838</v>
      </c>
    </row>
    <row r="373" spans="1:10" x14ac:dyDescent="0.2">
      <c r="A373" t="s">
        <v>853</v>
      </c>
      <c r="B373" t="s">
        <v>854</v>
      </c>
      <c r="C373">
        <v>4299</v>
      </c>
      <c r="D373">
        <v>2149</v>
      </c>
      <c r="E373">
        <v>50</v>
      </c>
      <c r="F373" t="s">
        <v>22</v>
      </c>
      <c r="G373" t="s">
        <v>855</v>
      </c>
      <c r="H373">
        <v>2</v>
      </c>
      <c r="I373">
        <v>24</v>
      </c>
      <c r="J373" t="s">
        <v>838</v>
      </c>
    </row>
    <row r="374" spans="1:10" x14ac:dyDescent="0.2">
      <c r="A374" t="s">
        <v>856</v>
      </c>
      <c r="B374" t="s">
        <v>857</v>
      </c>
      <c r="C374">
        <v>5299</v>
      </c>
      <c r="D374">
        <v>2649</v>
      </c>
      <c r="E374">
        <v>50</v>
      </c>
      <c r="F374" t="s">
        <v>22</v>
      </c>
      <c r="G374" t="s">
        <v>858</v>
      </c>
      <c r="H374">
        <v>4.5999999999999996</v>
      </c>
      <c r="I374">
        <v>84</v>
      </c>
      <c r="J374" t="s">
        <v>838</v>
      </c>
    </row>
    <row r="375" spans="1:10" x14ac:dyDescent="0.2">
      <c r="A375" t="s">
        <v>859</v>
      </c>
      <c r="B375" t="s">
        <v>860</v>
      </c>
      <c r="C375">
        <v>5599</v>
      </c>
      <c r="D375">
        <v>5599</v>
      </c>
      <c r="E375">
        <v>0</v>
      </c>
      <c r="F375" t="s">
        <v>22</v>
      </c>
      <c r="G375" t="s">
        <v>861</v>
      </c>
      <c r="H375">
        <v>5</v>
      </c>
      <c r="I375">
        <v>44</v>
      </c>
      <c r="J375" t="s">
        <v>838</v>
      </c>
    </row>
    <row r="376" spans="1:10" x14ac:dyDescent="0.2">
      <c r="A376" t="s">
        <v>862</v>
      </c>
      <c r="B376" t="s">
        <v>863</v>
      </c>
      <c r="C376">
        <v>12999</v>
      </c>
      <c r="D376">
        <v>7799</v>
      </c>
      <c r="E376">
        <v>40</v>
      </c>
      <c r="F376" t="s">
        <v>17</v>
      </c>
      <c r="G376" t="s">
        <v>864</v>
      </c>
      <c r="H376">
        <v>3</v>
      </c>
      <c r="I376">
        <v>76</v>
      </c>
      <c r="J376" t="s">
        <v>838</v>
      </c>
    </row>
    <row r="377" spans="1:10" x14ac:dyDescent="0.2">
      <c r="A377" t="s">
        <v>865</v>
      </c>
      <c r="B377" t="s">
        <v>866</v>
      </c>
      <c r="C377">
        <v>4599</v>
      </c>
      <c r="D377">
        <v>2299</v>
      </c>
      <c r="E377">
        <v>50</v>
      </c>
      <c r="F377" t="s">
        <v>22</v>
      </c>
      <c r="G377" t="s">
        <v>867</v>
      </c>
      <c r="H377">
        <v>3.8</v>
      </c>
      <c r="I377">
        <v>12</v>
      </c>
      <c r="J377" t="s">
        <v>838</v>
      </c>
    </row>
    <row r="378" spans="1:10" x14ac:dyDescent="0.2">
      <c r="A378" t="s">
        <v>868</v>
      </c>
      <c r="B378" t="s">
        <v>869</v>
      </c>
      <c r="C378">
        <v>4999</v>
      </c>
      <c r="D378">
        <v>4999</v>
      </c>
      <c r="E378">
        <v>0</v>
      </c>
      <c r="F378" t="s">
        <v>22</v>
      </c>
      <c r="G378" t="s">
        <v>133</v>
      </c>
      <c r="H378">
        <v>4.0999999999999996</v>
      </c>
      <c r="I378">
        <v>39</v>
      </c>
      <c r="J378" t="s">
        <v>838</v>
      </c>
    </row>
    <row r="379" spans="1:10" x14ac:dyDescent="0.2">
      <c r="A379" t="s">
        <v>402</v>
      </c>
      <c r="B379" t="s">
        <v>870</v>
      </c>
      <c r="C379">
        <v>7999</v>
      </c>
      <c r="D379">
        <v>4799</v>
      </c>
      <c r="E379">
        <v>40</v>
      </c>
      <c r="F379" t="s">
        <v>17</v>
      </c>
      <c r="G379" t="s">
        <v>871</v>
      </c>
      <c r="H379">
        <v>2.2000000000000002</v>
      </c>
      <c r="I379">
        <v>12</v>
      </c>
      <c r="J379" t="s">
        <v>838</v>
      </c>
    </row>
    <row r="380" spans="1:10" x14ac:dyDescent="0.2">
      <c r="A380" t="s">
        <v>872</v>
      </c>
      <c r="B380" t="s">
        <v>873</v>
      </c>
      <c r="C380">
        <v>4599</v>
      </c>
      <c r="D380">
        <v>2299</v>
      </c>
      <c r="E380">
        <v>50</v>
      </c>
      <c r="F380" t="s">
        <v>22</v>
      </c>
      <c r="G380" t="s">
        <v>874</v>
      </c>
      <c r="H380">
        <v>4.0999999999999996</v>
      </c>
      <c r="I380">
        <v>26</v>
      </c>
      <c r="J380" t="s">
        <v>838</v>
      </c>
    </row>
    <row r="381" spans="1:10" x14ac:dyDescent="0.2">
      <c r="A381" t="s">
        <v>123</v>
      </c>
      <c r="B381" t="s">
        <v>875</v>
      </c>
      <c r="C381">
        <v>5599</v>
      </c>
      <c r="D381">
        <v>5599</v>
      </c>
      <c r="E381">
        <v>0</v>
      </c>
      <c r="F381" t="s">
        <v>22</v>
      </c>
      <c r="G381" t="s">
        <v>125</v>
      </c>
      <c r="H381">
        <v>4.2</v>
      </c>
      <c r="I381">
        <v>89</v>
      </c>
      <c r="J381" t="s">
        <v>838</v>
      </c>
    </row>
    <row r="382" spans="1:10" x14ac:dyDescent="0.2">
      <c r="A382" t="s">
        <v>681</v>
      </c>
      <c r="B382" t="s">
        <v>876</v>
      </c>
      <c r="C382">
        <v>5999</v>
      </c>
      <c r="D382">
        <v>3599</v>
      </c>
      <c r="E382">
        <v>40</v>
      </c>
      <c r="F382" t="s">
        <v>17</v>
      </c>
      <c r="G382" t="s">
        <v>818</v>
      </c>
      <c r="H382">
        <v>2.4</v>
      </c>
      <c r="I382">
        <v>16</v>
      </c>
      <c r="J382" t="s">
        <v>838</v>
      </c>
    </row>
    <row r="383" spans="1:10" x14ac:dyDescent="0.2">
      <c r="A383" t="s">
        <v>30</v>
      </c>
      <c r="B383" t="s">
        <v>877</v>
      </c>
      <c r="C383">
        <v>4799</v>
      </c>
      <c r="D383">
        <v>2399</v>
      </c>
      <c r="E383">
        <v>50</v>
      </c>
      <c r="F383" t="s">
        <v>22</v>
      </c>
      <c r="G383" t="s">
        <v>32</v>
      </c>
      <c r="H383">
        <v>4.5</v>
      </c>
      <c r="I383">
        <v>76</v>
      </c>
      <c r="J383" t="s">
        <v>838</v>
      </c>
    </row>
    <row r="384" spans="1:10" x14ac:dyDescent="0.2">
      <c r="A384" t="s">
        <v>176</v>
      </c>
      <c r="B384" t="s">
        <v>878</v>
      </c>
      <c r="C384">
        <v>5999</v>
      </c>
      <c r="D384">
        <v>2999</v>
      </c>
      <c r="E384">
        <v>50</v>
      </c>
      <c r="F384" t="s">
        <v>22</v>
      </c>
      <c r="G384" t="s">
        <v>178</v>
      </c>
      <c r="H384">
        <v>4.5999999999999996</v>
      </c>
      <c r="I384">
        <v>93</v>
      </c>
      <c r="J384" t="s">
        <v>838</v>
      </c>
    </row>
    <row r="385" spans="1:10" x14ac:dyDescent="0.2">
      <c r="A385" t="s">
        <v>879</v>
      </c>
      <c r="B385" t="s">
        <v>880</v>
      </c>
      <c r="C385">
        <v>4999</v>
      </c>
      <c r="D385">
        <v>2499</v>
      </c>
      <c r="E385">
        <v>50</v>
      </c>
      <c r="F385" t="s">
        <v>17</v>
      </c>
      <c r="G385" t="s">
        <v>881</v>
      </c>
      <c r="H385">
        <v>2.9</v>
      </c>
      <c r="I385">
        <v>51</v>
      </c>
      <c r="J385" t="s">
        <v>838</v>
      </c>
    </row>
    <row r="386" spans="1:10" x14ac:dyDescent="0.2">
      <c r="A386" t="s">
        <v>882</v>
      </c>
      <c r="B386" t="s">
        <v>883</v>
      </c>
      <c r="C386">
        <v>7999</v>
      </c>
      <c r="D386">
        <v>4799</v>
      </c>
      <c r="E386">
        <v>40</v>
      </c>
      <c r="F386" t="s">
        <v>17</v>
      </c>
      <c r="G386" t="s">
        <v>884</v>
      </c>
      <c r="H386">
        <v>4.0999999999999996</v>
      </c>
      <c r="I386">
        <v>34</v>
      </c>
      <c r="J386" t="s">
        <v>838</v>
      </c>
    </row>
    <row r="387" spans="1:10" x14ac:dyDescent="0.2">
      <c r="A387" t="s">
        <v>654</v>
      </c>
      <c r="B387" t="s">
        <v>885</v>
      </c>
      <c r="C387">
        <v>1299</v>
      </c>
      <c r="D387">
        <v>779</v>
      </c>
      <c r="E387">
        <v>40</v>
      </c>
      <c r="F387" t="s">
        <v>22</v>
      </c>
      <c r="G387" t="s">
        <v>656</v>
      </c>
      <c r="H387">
        <v>4.4000000000000004</v>
      </c>
      <c r="I387">
        <v>39</v>
      </c>
      <c r="J387" t="s">
        <v>838</v>
      </c>
    </row>
    <row r="388" spans="1:10" x14ac:dyDescent="0.2">
      <c r="A388" t="s">
        <v>609</v>
      </c>
      <c r="B388" t="s">
        <v>886</v>
      </c>
      <c r="C388">
        <v>7999</v>
      </c>
      <c r="D388">
        <v>4799</v>
      </c>
      <c r="E388">
        <v>40</v>
      </c>
      <c r="F388" t="s">
        <v>17</v>
      </c>
      <c r="G388" t="s">
        <v>645</v>
      </c>
      <c r="H388">
        <v>4.9000000000000004</v>
      </c>
      <c r="I388">
        <v>54</v>
      </c>
      <c r="J388" t="s">
        <v>838</v>
      </c>
    </row>
    <row r="389" spans="1:10" x14ac:dyDescent="0.2">
      <c r="A389" t="s">
        <v>134</v>
      </c>
      <c r="B389" t="s">
        <v>887</v>
      </c>
      <c r="C389">
        <v>4999</v>
      </c>
      <c r="D389">
        <v>4999</v>
      </c>
      <c r="E389">
        <v>0</v>
      </c>
      <c r="F389" t="s">
        <v>22</v>
      </c>
      <c r="G389" t="s">
        <v>136</v>
      </c>
      <c r="H389">
        <v>4.0999999999999996</v>
      </c>
      <c r="I389">
        <v>81</v>
      </c>
      <c r="J389" t="s">
        <v>838</v>
      </c>
    </row>
    <row r="390" spans="1:10" x14ac:dyDescent="0.2">
      <c r="A390" t="s">
        <v>338</v>
      </c>
      <c r="B390" t="s">
        <v>888</v>
      </c>
      <c r="C390">
        <v>7599</v>
      </c>
      <c r="D390">
        <v>4559</v>
      </c>
      <c r="E390">
        <v>40</v>
      </c>
      <c r="F390" t="s">
        <v>17</v>
      </c>
      <c r="G390" t="s">
        <v>340</v>
      </c>
      <c r="H390">
        <v>3.3</v>
      </c>
      <c r="I390">
        <v>60</v>
      </c>
      <c r="J390" t="s">
        <v>838</v>
      </c>
    </row>
    <row r="391" spans="1:10" x14ac:dyDescent="0.2">
      <c r="A391" t="s">
        <v>592</v>
      </c>
      <c r="B391" t="s">
        <v>889</v>
      </c>
      <c r="C391">
        <v>4999</v>
      </c>
      <c r="D391">
        <v>4999</v>
      </c>
      <c r="E391">
        <v>0</v>
      </c>
      <c r="F391" t="s">
        <v>22</v>
      </c>
      <c r="G391" t="s">
        <v>594</v>
      </c>
      <c r="H391">
        <v>4.2</v>
      </c>
      <c r="I391">
        <v>19</v>
      </c>
      <c r="J391" t="s">
        <v>838</v>
      </c>
    </row>
    <row r="392" spans="1:10" x14ac:dyDescent="0.2">
      <c r="A392" t="s">
        <v>375</v>
      </c>
      <c r="B392" t="s">
        <v>890</v>
      </c>
      <c r="C392">
        <v>999</v>
      </c>
      <c r="D392">
        <v>599</v>
      </c>
      <c r="E392">
        <v>40</v>
      </c>
      <c r="F392" t="s">
        <v>22</v>
      </c>
      <c r="G392" t="s">
        <v>377</v>
      </c>
      <c r="H392">
        <v>3.4</v>
      </c>
      <c r="I392">
        <v>57</v>
      </c>
      <c r="J392" t="s">
        <v>838</v>
      </c>
    </row>
    <row r="393" spans="1:10" x14ac:dyDescent="0.2">
      <c r="A393" t="s">
        <v>100</v>
      </c>
      <c r="B393" t="s">
        <v>891</v>
      </c>
      <c r="C393">
        <v>5599</v>
      </c>
      <c r="D393">
        <v>5599</v>
      </c>
      <c r="E393">
        <v>0</v>
      </c>
      <c r="F393" t="s">
        <v>22</v>
      </c>
      <c r="G393" t="s">
        <v>102</v>
      </c>
      <c r="H393">
        <v>2.2000000000000002</v>
      </c>
      <c r="I393">
        <v>16</v>
      </c>
      <c r="J393" t="s">
        <v>838</v>
      </c>
    </row>
    <row r="394" spans="1:10" x14ac:dyDescent="0.2">
      <c r="A394" t="s">
        <v>657</v>
      </c>
      <c r="B394" t="s">
        <v>892</v>
      </c>
      <c r="C394">
        <v>1499</v>
      </c>
      <c r="D394">
        <v>899</v>
      </c>
      <c r="E394">
        <v>40</v>
      </c>
      <c r="F394" t="s">
        <v>22</v>
      </c>
      <c r="G394" t="s">
        <v>659</v>
      </c>
      <c r="H394">
        <v>3.7</v>
      </c>
      <c r="I394">
        <v>2</v>
      </c>
      <c r="J394" t="s">
        <v>838</v>
      </c>
    </row>
    <row r="395" spans="1:10" x14ac:dyDescent="0.2">
      <c r="A395" t="s">
        <v>589</v>
      </c>
      <c r="B395" t="s">
        <v>893</v>
      </c>
      <c r="C395">
        <v>4999</v>
      </c>
      <c r="D395">
        <v>4999</v>
      </c>
      <c r="E395">
        <v>0</v>
      </c>
      <c r="F395" t="s">
        <v>22</v>
      </c>
      <c r="G395" t="s">
        <v>591</v>
      </c>
      <c r="H395">
        <v>4.5</v>
      </c>
      <c r="I395">
        <v>39</v>
      </c>
      <c r="J395" t="s">
        <v>838</v>
      </c>
    </row>
    <row r="396" spans="1:10" x14ac:dyDescent="0.2">
      <c r="A396" t="s">
        <v>20</v>
      </c>
      <c r="B396" t="s">
        <v>894</v>
      </c>
      <c r="C396">
        <v>999</v>
      </c>
      <c r="D396">
        <v>599</v>
      </c>
      <c r="E396">
        <v>40</v>
      </c>
      <c r="F396" t="s">
        <v>22</v>
      </c>
      <c r="G396" t="s">
        <v>23</v>
      </c>
      <c r="H396">
        <v>4</v>
      </c>
      <c r="I396">
        <v>58</v>
      </c>
      <c r="J396" t="s">
        <v>838</v>
      </c>
    </row>
    <row r="397" spans="1:10" x14ac:dyDescent="0.2">
      <c r="A397" t="s">
        <v>654</v>
      </c>
      <c r="B397" t="s">
        <v>895</v>
      </c>
      <c r="C397">
        <v>1299</v>
      </c>
      <c r="D397">
        <v>779</v>
      </c>
      <c r="E397">
        <v>40</v>
      </c>
      <c r="F397" t="s">
        <v>22</v>
      </c>
      <c r="G397" t="s">
        <v>656</v>
      </c>
      <c r="H397">
        <v>3</v>
      </c>
      <c r="I397">
        <v>38</v>
      </c>
      <c r="J397" t="s">
        <v>838</v>
      </c>
    </row>
    <row r="398" spans="1:10" x14ac:dyDescent="0.2">
      <c r="A398" t="s">
        <v>654</v>
      </c>
      <c r="B398" t="s">
        <v>896</v>
      </c>
      <c r="C398">
        <v>1299</v>
      </c>
      <c r="D398">
        <v>779</v>
      </c>
      <c r="E398">
        <v>40</v>
      </c>
      <c r="F398" t="s">
        <v>22</v>
      </c>
      <c r="G398" t="s">
        <v>656</v>
      </c>
      <c r="H398">
        <v>2.9</v>
      </c>
      <c r="I398">
        <v>64</v>
      </c>
      <c r="J398" t="s">
        <v>838</v>
      </c>
    </row>
    <row r="399" spans="1:10" x14ac:dyDescent="0.2">
      <c r="A399" t="s">
        <v>375</v>
      </c>
      <c r="B399" t="s">
        <v>897</v>
      </c>
      <c r="C399">
        <v>999</v>
      </c>
      <c r="D399">
        <v>599</v>
      </c>
      <c r="E399">
        <v>40</v>
      </c>
      <c r="F399" t="s">
        <v>22</v>
      </c>
      <c r="G399" t="s">
        <v>377</v>
      </c>
      <c r="H399">
        <v>4.2</v>
      </c>
      <c r="I399">
        <v>22</v>
      </c>
      <c r="J399" t="s">
        <v>838</v>
      </c>
    </row>
    <row r="400" spans="1:10" x14ac:dyDescent="0.2">
      <c r="A400" t="s">
        <v>375</v>
      </c>
      <c r="B400" t="s">
        <v>898</v>
      </c>
      <c r="C400">
        <v>999</v>
      </c>
      <c r="D400">
        <v>599</v>
      </c>
      <c r="E400">
        <v>40</v>
      </c>
      <c r="F400" t="s">
        <v>22</v>
      </c>
      <c r="G400" t="s">
        <v>377</v>
      </c>
      <c r="H400">
        <v>4.4000000000000004</v>
      </c>
      <c r="I400">
        <v>93</v>
      </c>
      <c r="J400" t="s">
        <v>899</v>
      </c>
    </row>
    <row r="401" spans="1:10" x14ac:dyDescent="0.2">
      <c r="A401" t="s">
        <v>657</v>
      </c>
      <c r="B401" t="s">
        <v>900</v>
      </c>
      <c r="C401">
        <v>1499</v>
      </c>
      <c r="D401">
        <v>899</v>
      </c>
      <c r="E401">
        <v>40</v>
      </c>
      <c r="F401" t="s">
        <v>22</v>
      </c>
      <c r="G401" t="s">
        <v>659</v>
      </c>
      <c r="H401">
        <v>2.6</v>
      </c>
      <c r="I401">
        <v>54</v>
      </c>
      <c r="J401" t="s">
        <v>899</v>
      </c>
    </row>
    <row r="402" spans="1:10" x14ac:dyDescent="0.2">
      <c r="A402" t="s">
        <v>901</v>
      </c>
      <c r="B402" t="s">
        <v>902</v>
      </c>
      <c r="C402">
        <v>5599</v>
      </c>
      <c r="D402">
        <v>5599</v>
      </c>
      <c r="E402">
        <v>0</v>
      </c>
      <c r="F402" t="s">
        <v>22</v>
      </c>
      <c r="G402" t="s">
        <v>903</v>
      </c>
      <c r="H402">
        <v>0</v>
      </c>
      <c r="I402">
        <v>27</v>
      </c>
      <c r="J402" t="s">
        <v>899</v>
      </c>
    </row>
    <row r="403" spans="1:10" x14ac:dyDescent="0.2">
      <c r="A403" t="s">
        <v>904</v>
      </c>
      <c r="B403" t="s">
        <v>905</v>
      </c>
      <c r="C403">
        <v>4599</v>
      </c>
      <c r="D403">
        <v>4599</v>
      </c>
      <c r="E403">
        <v>0</v>
      </c>
      <c r="F403" t="s">
        <v>22</v>
      </c>
      <c r="G403" t="s">
        <v>906</v>
      </c>
      <c r="H403">
        <v>4.4000000000000004</v>
      </c>
      <c r="I403">
        <v>80</v>
      </c>
      <c r="J403" t="s">
        <v>899</v>
      </c>
    </row>
    <row r="404" spans="1:10" x14ac:dyDescent="0.2">
      <c r="A404" t="s">
        <v>907</v>
      </c>
      <c r="B404" t="s">
        <v>908</v>
      </c>
      <c r="C404">
        <v>4599</v>
      </c>
      <c r="D404">
        <v>4599</v>
      </c>
      <c r="E404">
        <v>0</v>
      </c>
      <c r="F404" t="s">
        <v>22</v>
      </c>
      <c r="G404" t="s">
        <v>109</v>
      </c>
      <c r="H404">
        <v>4</v>
      </c>
      <c r="I404">
        <v>9</v>
      </c>
      <c r="J404" t="s">
        <v>899</v>
      </c>
    </row>
    <row r="405" spans="1:10" x14ac:dyDescent="0.2">
      <c r="A405" t="s">
        <v>20</v>
      </c>
      <c r="B405" t="s">
        <v>909</v>
      </c>
      <c r="C405">
        <v>999</v>
      </c>
      <c r="D405">
        <v>599</v>
      </c>
      <c r="E405">
        <v>40</v>
      </c>
      <c r="F405" t="s">
        <v>22</v>
      </c>
      <c r="G405" t="s">
        <v>23</v>
      </c>
      <c r="H405">
        <v>3.6</v>
      </c>
      <c r="I405">
        <v>29</v>
      </c>
      <c r="J405" t="s">
        <v>899</v>
      </c>
    </row>
    <row r="406" spans="1:10" x14ac:dyDescent="0.2">
      <c r="A406" t="s">
        <v>131</v>
      </c>
      <c r="B406" t="s">
        <v>910</v>
      </c>
      <c r="C406">
        <v>4999</v>
      </c>
      <c r="D406">
        <v>4999</v>
      </c>
      <c r="E406">
        <v>0</v>
      </c>
      <c r="F406" t="s">
        <v>22</v>
      </c>
      <c r="G406" t="s">
        <v>911</v>
      </c>
      <c r="H406">
        <v>4.7</v>
      </c>
      <c r="I406">
        <v>31</v>
      </c>
      <c r="J406" t="s">
        <v>899</v>
      </c>
    </row>
    <row r="407" spans="1:10" x14ac:dyDescent="0.2">
      <c r="A407" t="s">
        <v>123</v>
      </c>
      <c r="B407" t="s">
        <v>912</v>
      </c>
      <c r="C407">
        <v>5599</v>
      </c>
      <c r="D407">
        <v>5599</v>
      </c>
      <c r="E407">
        <v>0</v>
      </c>
      <c r="F407" t="s">
        <v>22</v>
      </c>
      <c r="G407" t="s">
        <v>125</v>
      </c>
      <c r="H407">
        <v>3.9</v>
      </c>
      <c r="I407">
        <v>1</v>
      </c>
      <c r="J407" t="s">
        <v>899</v>
      </c>
    </row>
    <row r="408" spans="1:10" x14ac:dyDescent="0.2">
      <c r="A408" t="s">
        <v>123</v>
      </c>
      <c r="B408" t="s">
        <v>913</v>
      </c>
      <c r="C408">
        <v>5599</v>
      </c>
      <c r="D408">
        <v>5599</v>
      </c>
      <c r="E408">
        <v>0</v>
      </c>
      <c r="F408" t="s">
        <v>22</v>
      </c>
      <c r="G408" t="s">
        <v>125</v>
      </c>
      <c r="H408">
        <v>3.2</v>
      </c>
      <c r="I408">
        <v>94</v>
      </c>
      <c r="J408" t="s">
        <v>899</v>
      </c>
    </row>
    <row r="409" spans="1:10" x14ac:dyDescent="0.2">
      <c r="A409" t="s">
        <v>904</v>
      </c>
      <c r="B409" t="s">
        <v>914</v>
      </c>
      <c r="C409">
        <v>4999</v>
      </c>
      <c r="D409">
        <v>4999</v>
      </c>
      <c r="E409">
        <v>0</v>
      </c>
      <c r="F409" t="s">
        <v>22</v>
      </c>
      <c r="G409" t="s">
        <v>915</v>
      </c>
      <c r="H409">
        <v>4.3</v>
      </c>
      <c r="I409">
        <v>65</v>
      </c>
      <c r="J409" t="s">
        <v>899</v>
      </c>
    </row>
    <row r="410" spans="1:10" x14ac:dyDescent="0.2">
      <c r="A410" t="s">
        <v>916</v>
      </c>
      <c r="B410" t="s">
        <v>917</v>
      </c>
      <c r="C410">
        <v>6599</v>
      </c>
      <c r="D410">
        <v>6599</v>
      </c>
      <c r="E410">
        <v>0</v>
      </c>
      <c r="F410" t="s">
        <v>22</v>
      </c>
      <c r="G410" t="s">
        <v>918</v>
      </c>
      <c r="H410">
        <v>3.4</v>
      </c>
      <c r="I410">
        <v>6</v>
      </c>
      <c r="J410" t="s">
        <v>899</v>
      </c>
    </row>
    <row r="411" spans="1:10" x14ac:dyDescent="0.2">
      <c r="A411" t="s">
        <v>919</v>
      </c>
      <c r="B411" t="s">
        <v>920</v>
      </c>
      <c r="C411">
        <v>4999</v>
      </c>
      <c r="D411">
        <v>4999</v>
      </c>
      <c r="E411">
        <v>0</v>
      </c>
      <c r="F411" t="s">
        <v>22</v>
      </c>
      <c r="G411" t="s">
        <v>136</v>
      </c>
      <c r="H411">
        <v>2.5</v>
      </c>
      <c r="I411">
        <v>67</v>
      </c>
      <c r="J411" t="s">
        <v>899</v>
      </c>
    </row>
    <row r="412" spans="1:10" x14ac:dyDescent="0.2">
      <c r="A412" t="s">
        <v>916</v>
      </c>
      <c r="B412" t="s">
        <v>921</v>
      </c>
      <c r="C412">
        <v>6599</v>
      </c>
      <c r="D412">
        <v>6599</v>
      </c>
      <c r="E412">
        <v>0</v>
      </c>
      <c r="F412" t="s">
        <v>22</v>
      </c>
      <c r="G412" t="s">
        <v>918</v>
      </c>
      <c r="H412">
        <v>3.8</v>
      </c>
      <c r="I412">
        <v>36</v>
      </c>
      <c r="J412" t="s">
        <v>899</v>
      </c>
    </row>
    <row r="413" spans="1:10" x14ac:dyDescent="0.2">
      <c r="A413" t="s">
        <v>922</v>
      </c>
      <c r="B413" t="s">
        <v>923</v>
      </c>
      <c r="C413">
        <v>5599</v>
      </c>
      <c r="D413">
        <v>5599</v>
      </c>
      <c r="E413">
        <v>0</v>
      </c>
      <c r="F413" t="s">
        <v>22</v>
      </c>
      <c r="G413" t="s">
        <v>924</v>
      </c>
      <c r="H413">
        <v>4.9000000000000004</v>
      </c>
      <c r="I413">
        <v>45</v>
      </c>
      <c r="J413" t="s">
        <v>899</v>
      </c>
    </row>
    <row r="414" spans="1:10" x14ac:dyDescent="0.2">
      <c r="A414" t="s">
        <v>922</v>
      </c>
      <c r="B414" t="s">
        <v>925</v>
      </c>
      <c r="C414">
        <v>5599</v>
      </c>
      <c r="D414">
        <v>5599</v>
      </c>
      <c r="E414">
        <v>0</v>
      </c>
      <c r="F414" t="s">
        <v>22</v>
      </c>
      <c r="G414" t="s">
        <v>924</v>
      </c>
      <c r="H414">
        <v>0</v>
      </c>
      <c r="I414">
        <v>4</v>
      </c>
      <c r="J414" t="s">
        <v>899</v>
      </c>
    </row>
    <row r="415" spans="1:10" x14ac:dyDescent="0.2">
      <c r="A415" t="s">
        <v>926</v>
      </c>
      <c r="B415" t="s">
        <v>927</v>
      </c>
      <c r="C415">
        <v>4999</v>
      </c>
      <c r="D415">
        <v>4999</v>
      </c>
      <c r="E415">
        <v>0</v>
      </c>
      <c r="F415" t="s">
        <v>22</v>
      </c>
      <c r="G415" t="s">
        <v>928</v>
      </c>
      <c r="H415">
        <v>2.7</v>
      </c>
      <c r="I415">
        <v>11</v>
      </c>
      <c r="J415" t="s">
        <v>899</v>
      </c>
    </row>
    <row r="416" spans="1:10" x14ac:dyDescent="0.2">
      <c r="A416" t="s">
        <v>926</v>
      </c>
      <c r="B416" t="s">
        <v>929</v>
      </c>
      <c r="C416">
        <v>4999</v>
      </c>
      <c r="D416">
        <v>4999</v>
      </c>
      <c r="E416">
        <v>0</v>
      </c>
      <c r="F416" t="s">
        <v>22</v>
      </c>
      <c r="G416" t="s">
        <v>928</v>
      </c>
      <c r="H416">
        <v>2.8</v>
      </c>
      <c r="I416">
        <v>35</v>
      </c>
      <c r="J416" t="s">
        <v>899</v>
      </c>
    </row>
    <row r="417" spans="1:10" x14ac:dyDescent="0.2">
      <c r="A417" t="s">
        <v>930</v>
      </c>
      <c r="B417" t="s">
        <v>931</v>
      </c>
      <c r="C417">
        <v>5599</v>
      </c>
      <c r="D417">
        <v>5599</v>
      </c>
      <c r="E417">
        <v>0</v>
      </c>
      <c r="F417" t="s">
        <v>22</v>
      </c>
      <c r="G417" t="s">
        <v>932</v>
      </c>
      <c r="H417">
        <v>3.2</v>
      </c>
      <c r="I417">
        <v>85</v>
      </c>
      <c r="J417" t="s">
        <v>899</v>
      </c>
    </row>
    <row r="418" spans="1:10" x14ac:dyDescent="0.2">
      <c r="A418" t="s">
        <v>165</v>
      </c>
      <c r="B418" t="s">
        <v>933</v>
      </c>
      <c r="C418">
        <v>5999</v>
      </c>
      <c r="D418">
        <v>2999</v>
      </c>
      <c r="E418">
        <v>50</v>
      </c>
      <c r="F418" t="s">
        <v>22</v>
      </c>
      <c r="G418" t="s">
        <v>167</v>
      </c>
      <c r="H418">
        <v>4.9000000000000004</v>
      </c>
      <c r="I418">
        <v>72</v>
      </c>
      <c r="J418" t="s">
        <v>899</v>
      </c>
    </row>
    <row r="419" spans="1:10" x14ac:dyDescent="0.2">
      <c r="A419" t="s">
        <v>165</v>
      </c>
      <c r="B419" t="s">
        <v>934</v>
      </c>
      <c r="C419">
        <v>5999</v>
      </c>
      <c r="D419">
        <v>2999</v>
      </c>
      <c r="E419">
        <v>50</v>
      </c>
      <c r="F419" t="s">
        <v>22</v>
      </c>
      <c r="G419" t="s">
        <v>167</v>
      </c>
      <c r="H419">
        <v>1.5</v>
      </c>
      <c r="I419">
        <v>74</v>
      </c>
      <c r="J419" t="s">
        <v>899</v>
      </c>
    </row>
    <row r="420" spans="1:10" x14ac:dyDescent="0.2">
      <c r="A420" t="s">
        <v>935</v>
      </c>
      <c r="B420" t="s">
        <v>936</v>
      </c>
      <c r="C420">
        <v>6599</v>
      </c>
      <c r="D420">
        <v>6599</v>
      </c>
      <c r="E420">
        <v>0</v>
      </c>
      <c r="F420" t="s">
        <v>22</v>
      </c>
      <c r="G420" t="s">
        <v>937</v>
      </c>
      <c r="H420">
        <v>2.9</v>
      </c>
      <c r="I420">
        <v>77</v>
      </c>
      <c r="J420" t="s">
        <v>899</v>
      </c>
    </row>
    <row r="421" spans="1:10" x14ac:dyDescent="0.2">
      <c r="A421" t="s">
        <v>930</v>
      </c>
      <c r="B421" t="s">
        <v>938</v>
      </c>
      <c r="C421">
        <v>4999</v>
      </c>
      <c r="D421">
        <v>4999</v>
      </c>
      <c r="E421">
        <v>0</v>
      </c>
      <c r="F421" t="s">
        <v>22</v>
      </c>
      <c r="G421" t="s">
        <v>939</v>
      </c>
      <c r="H421">
        <v>3.9</v>
      </c>
      <c r="I421">
        <v>14</v>
      </c>
      <c r="J421" t="s">
        <v>899</v>
      </c>
    </row>
    <row r="422" spans="1:10" x14ac:dyDescent="0.2">
      <c r="A422" t="s">
        <v>779</v>
      </c>
      <c r="B422" t="s">
        <v>940</v>
      </c>
      <c r="C422">
        <v>4999</v>
      </c>
      <c r="D422">
        <v>2499</v>
      </c>
      <c r="E422">
        <v>50</v>
      </c>
      <c r="F422" t="s">
        <v>22</v>
      </c>
      <c r="G422" t="s">
        <v>161</v>
      </c>
      <c r="H422">
        <v>0</v>
      </c>
      <c r="I422">
        <v>84</v>
      </c>
      <c r="J422" t="s">
        <v>899</v>
      </c>
    </row>
    <row r="423" spans="1:10" x14ac:dyDescent="0.2">
      <c r="A423" t="s">
        <v>930</v>
      </c>
      <c r="B423" t="s">
        <v>941</v>
      </c>
      <c r="C423">
        <v>4999</v>
      </c>
      <c r="D423">
        <v>4999</v>
      </c>
      <c r="E423">
        <v>0</v>
      </c>
      <c r="F423" t="s">
        <v>22</v>
      </c>
      <c r="G423" t="s">
        <v>939</v>
      </c>
      <c r="H423">
        <v>3</v>
      </c>
      <c r="I423">
        <v>94</v>
      </c>
      <c r="J423" t="s">
        <v>899</v>
      </c>
    </row>
    <row r="424" spans="1:10" x14ac:dyDescent="0.2">
      <c r="A424" t="s">
        <v>123</v>
      </c>
      <c r="B424" t="s">
        <v>942</v>
      </c>
      <c r="C424">
        <v>5599</v>
      </c>
      <c r="D424">
        <v>5599</v>
      </c>
      <c r="E424">
        <v>0</v>
      </c>
      <c r="F424" t="s">
        <v>22</v>
      </c>
      <c r="G424" t="s">
        <v>125</v>
      </c>
      <c r="H424">
        <v>2.5</v>
      </c>
      <c r="I424">
        <v>17</v>
      </c>
      <c r="J424" t="s">
        <v>899</v>
      </c>
    </row>
    <row r="425" spans="1:10" x14ac:dyDescent="0.2">
      <c r="A425" t="s">
        <v>225</v>
      </c>
      <c r="B425" t="s">
        <v>943</v>
      </c>
      <c r="C425">
        <v>5599</v>
      </c>
      <c r="D425">
        <v>2799</v>
      </c>
      <c r="E425">
        <v>50</v>
      </c>
      <c r="F425" t="s">
        <v>22</v>
      </c>
      <c r="G425" t="s">
        <v>190</v>
      </c>
      <c r="H425">
        <v>2.6</v>
      </c>
      <c r="I425">
        <v>60</v>
      </c>
      <c r="J425" t="s">
        <v>899</v>
      </c>
    </row>
    <row r="426" spans="1:10" x14ac:dyDescent="0.2">
      <c r="A426" t="s">
        <v>449</v>
      </c>
      <c r="B426" t="s">
        <v>944</v>
      </c>
      <c r="C426">
        <v>4999</v>
      </c>
      <c r="D426">
        <v>2499</v>
      </c>
      <c r="E426">
        <v>50</v>
      </c>
      <c r="F426" t="s">
        <v>22</v>
      </c>
      <c r="G426" t="s">
        <v>741</v>
      </c>
      <c r="H426">
        <v>5</v>
      </c>
      <c r="I426">
        <v>5</v>
      </c>
      <c r="J426" t="s">
        <v>945</v>
      </c>
    </row>
    <row r="427" spans="1:10" x14ac:dyDescent="0.2">
      <c r="A427" t="s">
        <v>946</v>
      </c>
      <c r="B427" t="s">
        <v>947</v>
      </c>
      <c r="C427">
        <v>5599</v>
      </c>
      <c r="D427">
        <v>2799</v>
      </c>
      <c r="E427">
        <v>50</v>
      </c>
      <c r="F427" t="s">
        <v>22</v>
      </c>
      <c r="G427" t="s">
        <v>948</v>
      </c>
      <c r="H427">
        <v>2.9</v>
      </c>
      <c r="I427">
        <v>99</v>
      </c>
      <c r="J427" t="s">
        <v>945</v>
      </c>
    </row>
    <row r="428" spans="1:10" x14ac:dyDescent="0.2">
      <c r="A428" t="s">
        <v>949</v>
      </c>
      <c r="B428" t="s">
        <v>950</v>
      </c>
      <c r="C428">
        <v>5299</v>
      </c>
      <c r="D428">
        <v>2649</v>
      </c>
      <c r="E428">
        <v>50</v>
      </c>
      <c r="F428" t="s">
        <v>22</v>
      </c>
      <c r="G428" t="s">
        <v>783</v>
      </c>
      <c r="H428">
        <v>2.4</v>
      </c>
      <c r="I428">
        <v>35</v>
      </c>
      <c r="J428" t="s">
        <v>945</v>
      </c>
    </row>
    <row r="429" spans="1:10" x14ac:dyDescent="0.2">
      <c r="A429" t="s">
        <v>951</v>
      </c>
      <c r="B429" t="s">
        <v>952</v>
      </c>
      <c r="C429">
        <v>4599</v>
      </c>
      <c r="D429">
        <v>2299</v>
      </c>
      <c r="E429">
        <v>50</v>
      </c>
      <c r="F429" t="s">
        <v>22</v>
      </c>
      <c r="G429" t="s">
        <v>953</v>
      </c>
      <c r="H429">
        <v>4.5999999999999996</v>
      </c>
      <c r="I429">
        <v>36</v>
      </c>
      <c r="J429" t="s">
        <v>945</v>
      </c>
    </row>
    <row r="430" spans="1:10" x14ac:dyDescent="0.2">
      <c r="A430" t="s">
        <v>813</v>
      </c>
      <c r="B430" t="s">
        <v>954</v>
      </c>
      <c r="C430">
        <v>4599</v>
      </c>
      <c r="D430">
        <v>2299</v>
      </c>
      <c r="E430">
        <v>50</v>
      </c>
      <c r="F430" t="s">
        <v>22</v>
      </c>
      <c r="G430" t="s">
        <v>815</v>
      </c>
      <c r="H430">
        <v>2.9</v>
      </c>
      <c r="I430">
        <v>37</v>
      </c>
      <c r="J430" t="s">
        <v>945</v>
      </c>
    </row>
    <row r="431" spans="1:10" x14ac:dyDescent="0.2">
      <c r="A431" t="s">
        <v>176</v>
      </c>
      <c r="B431" t="s">
        <v>955</v>
      </c>
      <c r="C431">
        <v>5999</v>
      </c>
      <c r="D431">
        <v>2999</v>
      </c>
      <c r="E431">
        <v>50</v>
      </c>
      <c r="F431" t="s">
        <v>22</v>
      </c>
      <c r="G431" t="s">
        <v>178</v>
      </c>
      <c r="H431">
        <v>3</v>
      </c>
      <c r="I431">
        <v>59</v>
      </c>
      <c r="J431" t="s">
        <v>945</v>
      </c>
    </row>
    <row r="432" spans="1:10" x14ac:dyDescent="0.2">
      <c r="A432" t="s">
        <v>749</v>
      </c>
      <c r="B432" t="s">
        <v>956</v>
      </c>
      <c r="C432">
        <v>4999</v>
      </c>
      <c r="D432">
        <v>2499</v>
      </c>
      <c r="E432">
        <v>50</v>
      </c>
      <c r="F432" t="s">
        <v>22</v>
      </c>
      <c r="G432" t="s">
        <v>751</v>
      </c>
      <c r="H432">
        <v>4.5999999999999996</v>
      </c>
      <c r="I432">
        <v>88</v>
      </c>
      <c r="J432" t="s">
        <v>945</v>
      </c>
    </row>
    <row r="433" spans="1:10" x14ac:dyDescent="0.2">
      <c r="A433" t="s">
        <v>957</v>
      </c>
      <c r="B433" t="s">
        <v>958</v>
      </c>
      <c r="C433">
        <v>4999</v>
      </c>
      <c r="D433">
        <v>2499</v>
      </c>
      <c r="E433">
        <v>50</v>
      </c>
      <c r="F433" t="s">
        <v>22</v>
      </c>
      <c r="G433" t="s">
        <v>959</v>
      </c>
      <c r="H433">
        <v>4</v>
      </c>
      <c r="I433">
        <v>77</v>
      </c>
      <c r="J433" t="s">
        <v>945</v>
      </c>
    </row>
    <row r="434" spans="1:10" x14ac:dyDescent="0.2">
      <c r="A434" t="s">
        <v>430</v>
      </c>
      <c r="B434" t="s">
        <v>960</v>
      </c>
      <c r="C434">
        <v>4999</v>
      </c>
      <c r="D434">
        <v>2499</v>
      </c>
      <c r="E434">
        <v>50</v>
      </c>
      <c r="F434" t="s">
        <v>22</v>
      </c>
      <c r="G434" t="s">
        <v>432</v>
      </c>
      <c r="H434">
        <v>3.8</v>
      </c>
      <c r="I434">
        <v>31</v>
      </c>
      <c r="J434" t="s">
        <v>945</v>
      </c>
    </row>
    <row r="435" spans="1:10" x14ac:dyDescent="0.2">
      <c r="A435" t="s">
        <v>749</v>
      </c>
      <c r="B435" t="s">
        <v>961</v>
      </c>
      <c r="C435">
        <v>4999</v>
      </c>
      <c r="D435">
        <v>2499</v>
      </c>
      <c r="E435">
        <v>50</v>
      </c>
      <c r="F435" t="s">
        <v>22</v>
      </c>
      <c r="G435" t="s">
        <v>751</v>
      </c>
      <c r="H435">
        <v>4.5</v>
      </c>
      <c r="I435">
        <v>63</v>
      </c>
      <c r="J435" t="s">
        <v>945</v>
      </c>
    </row>
    <row r="436" spans="1:10" x14ac:dyDescent="0.2">
      <c r="A436" t="s">
        <v>962</v>
      </c>
      <c r="B436" t="s">
        <v>963</v>
      </c>
      <c r="C436">
        <v>4299</v>
      </c>
      <c r="D436">
        <v>2149</v>
      </c>
      <c r="E436">
        <v>50</v>
      </c>
      <c r="F436" t="s">
        <v>22</v>
      </c>
      <c r="G436" t="s">
        <v>964</v>
      </c>
      <c r="H436">
        <v>2.8</v>
      </c>
      <c r="I436">
        <v>34</v>
      </c>
      <c r="J436" t="s">
        <v>945</v>
      </c>
    </row>
    <row r="437" spans="1:10" x14ac:dyDescent="0.2">
      <c r="A437" t="s">
        <v>965</v>
      </c>
      <c r="B437" t="s">
        <v>966</v>
      </c>
      <c r="C437">
        <v>3999</v>
      </c>
      <c r="D437">
        <v>1999</v>
      </c>
      <c r="E437">
        <v>50</v>
      </c>
      <c r="F437" t="s">
        <v>22</v>
      </c>
      <c r="G437" t="s">
        <v>967</v>
      </c>
      <c r="H437">
        <v>4.9000000000000004</v>
      </c>
      <c r="I437">
        <v>73</v>
      </c>
      <c r="J437" t="s">
        <v>945</v>
      </c>
    </row>
    <row r="438" spans="1:10" x14ac:dyDescent="0.2">
      <c r="A438" t="s">
        <v>968</v>
      </c>
      <c r="B438" t="s">
        <v>969</v>
      </c>
      <c r="C438">
        <v>4299</v>
      </c>
      <c r="D438">
        <v>2149</v>
      </c>
      <c r="E438">
        <v>50</v>
      </c>
      <c r="F438" t="s">
        <v>22</v>
      </c>
      <c r="G438" t="s">
        <v>970</v>
      </c>
      <c r="H438">
        <v>1</v>
      </c>
      <c r="I438">
        <v>41</v>
      </c>
      <c r="J438" t="s">
        <v>945</v>
      </c>
    </row>
    <row r="439" spans="1:10" x14ac:dyDescent="0.2">
      <c r="A439" t="s">
        <v>949</v>
      </c>
      <c r="B439" t="s">
        <v>971</v>
      </c>
      <c r="C439">
        <v>5299</v>
      </c>
      <c r="D439">
        <v>2649</v>
      </c>
      <c r="E439">
        <v>50</v>
      </c>
      <c r="F439" t="s">
        <v>22</v>
      </c>
      <c r="G439" t="s">
        <v>783</v>
      </c>
      <c r="H439">
        <v>1.5</v>
      </c>
      <c r="I439">
        <v>2</v>
      </c>
      <c r="J439" t="s">
        <v>945</v>
      </c>
    </row>
    <row r="440" spans="1:10" x14ac:dyDescent="0.2">
      <c r="A440" t="s">
        <v>972</v>
      </c>
      <c r="B440" t="s">
        <v>973</v>
      </c>
      <c r="C440">
        <v>3799</v>
      </c>
      <c r="D440">
        <v>2279</v>
      </c>
      <c r="E440">
        <v>40</v>
      </c>
      <c r="F440" t="s">
        <v>22</v>
      </c>
      <c r="G440" t="s">
        <v>974</v>
      </c>
      <c r="H440">
        <v>4.2</v>
      </c>
      <c r="I440">
        <v>84</v>
      </c>
      <c r="J440" t="s">
        <v>945</v>
      </c>
    </row>
    <row r="441" spans="1:10" x14ac:dyDescent="0.2">
      <c r="A441" t="s">
        <v>484</v>
      </c>
      <c r="B441" t="s">
        <v>975</v>
      </c>
      <c r="C441">
        <v>5599</v>
      </c>
      <c r="D441">
        <v>2799</v>
      </c>
      <c r="E441">
        <v>50</v>
      </c>
      <c r="F441" t="s">
        <v>22</v>
      </c>
      <c r="G441" t="s">
        <v>486</v>
      </c>
      <c r="H441">
        <v>2.6</v>
      </c>
      <c r="I441">
        <v>70</v>
      </c>
      <c r="J441" t="s">
        <v>945</v>
      </c>
    </row>
    <row r="442" spans="1:10" x14ac:dyDescent="0.2">
      <c r="A442" t="s">
        <v>951</v>
      </c>
      <c r="B442" t="s">
        <v>976</v>
      </c>
      <c r="C442">
        <v>4599</v>
      </c>
      <c r="D442">
        <v>2299</v>
      </c>
      <c r="E442">
        <v>50</v>
      </c>
      <c r="F442" t="s">
        <v>22</v>
      </c>
      <c r="G442" t="s">
        <v>953</v>
      </c>
      <c r="H442">
        <v>2.6</v>
      </c>
      <c r="I442">
        <v>47</v>
      </c>
      <c r="J442" t="s">
        <v>945</v>
      </c>
    </row>
    <row r="443" spans="1:10" x14ac:dyDescent="0.2">
      <c r="A443" t="s">
        <v>977</v>
      </c>
      <c r="B443" t="s">
        <v>978</v>
      </c>
      <c r="C443">
        <v>4599</v>
      </c>
      <c r="D443">
        <v>2759</v>
      </c>
      <c r="E443">
        <v>40</v>
      </c>
      <c r="F443" t="s">
        <v>22</v>
      </c>
      <c r="G443" t="s">
        <v>979</v>
      </c>
      <c r="H443">
        <v>4.3</v>
      </c>
      <c r="I443">
        <v>94</v>
      </c>
      <c r="J443" t="s">
        <v>945</v>
      </c>
    </row>
    <row r="444" spans="1:10" x14ac:dyDescent="0.2">
      <c r="A444" t="s">
        <v>980</v>
      </c>
      <c r="B444" t="s">
        <v>981</v>
      </c>
      <c r="C444">
        <v>4599</v>
      </c>
      <c r="D444">
        <v>2759</v>
      </c>
      <c r="E444">
        <v>40</v>
      </c>
      <c r="F444" t="s">
        <v>22</v>
      </c>
      <c r="G444" t="s">
        <v>982</v>
      </c>
      <c r="H444">
        <v>3.7</v>
      </c>
      <c r="I444">
        <v>48</v>
      </c>
      <c r="J444" t="s">
        <v>945</v>
      </c>
    </row>
    <row r="445" spans="1:10" x14ac:dyDescent="0.2">
      <c r="A445" t="s">
        <v>983</v>
      </c>
      <c r="B445" t="s">
        <v>984</v>
      </c>
      <c r="C445">
        <v>5599</v>
      </c>
      <c r="D445">
        <v>2799</v>
      </c>
      <c r="E445">
        <v>50</v>
      </c>
      <c r="F445" t="s">
        <v>22</v>
      </c>
      <c r="G445" t="s">
        <v>985</v>
      </c>
      <c r="H445">
        <v>4.5999999999999996</v>
      </c>
      <c r="I445">
        <v>30</v>
      </c>
      <c r="J445" t="s">
        <v>945</v>
      </c>
    </row>
    <row r="446" spans="1:10" x14ac:dyDescent="0.2">
      <c r="A446" t="s">
        <v>568</v>
      </c>
      <c r="B446" t="s">
        <v>986</v>
      </c>
      <c r="C446">
        <v>5999</v>
      </c>
      <c r="D446">
        <v>3599</v>
      </c>
      <c r="E446">
        <v>40</v>
      </c>
      <c r="F446" t="s">
        <v>22</v>
      </c>
      <c r="G446" t="s">
        <v>987</v>
      </c>
      <c r="H446">
        <v>4.5</v>
      </c>
      <c r="I446">
        <v>98</v>
      </c>
      <c r="J446" t="s">
        <v>945</v>
      </c>
    </row>
    <row r="447" spans="1:10" x14ac:dyDescent="0.2">
      <c r="A447" t="s">
        <v>977</v>
      </c>
      <c r="B447" t="s">
        <v>988</v>
      </c>
      <c r="C447">
        <v>4599</v>
      </c>
      <c r="D447">
        <v>2759</v>
      </c>
      <c r="E447">
        <v>40</v>
      </c>
      <c r="F447" t="s">
        <v>22</v>
      </c>
      <c r="G447" t="s">
        <v>979</v>
      </c>
      <c r="H447">
        <v>3.8</v>
      </c>
      <c r="I447">
        <v>4</v>
      </c>
      <c r="J447" t="s">
        <v>989</v>
      </c>
    </row>
    <row r="448" spans="1:10" x14ac:dyDescent="0.2">
      <c r="A448" t="s">
        <v>523</v>
      </c>
      <c r="B448" t="s">
        <v>990</v>
      </c>
      <c r="C448">
        <v>4599</v>
      </c>
      <c r="D448">
        <v>2299</v>
      </c>
      <c r="E448">
        <v>50</v>
      </c>
      <c r="F448" t="s">
        <v>22</v>
      </c>
      <c r="G448" t="s">
        <v>172</v>
      </c>
      <c r="H448">
        <v>5</v>
      </c>
      <c r="I448">
        <v>31</v>
      </c>
      <c r="J448" t="s">
        <v>989</v>
      </c>
    </row>
    <row r="449" spans="1:10" x14ac:dyDescent="0.2">
      <c r="A449" t="s">
        <v>972</v>
      </c>
      <c r="B449" t="s">
        <v>991</v>
      </c>
      <c r="C449">
        <v>3799</v>
      </c>
      <c r="D449">
        <v>2279</v>
      </c>
      <c r="E449">
        <v>40</v>
      </c>
      <c r="F449" t="s">
        <v>22</v>
      </c>
      <c r="G449" t="s">
        <v>974</v>
      </c>
      <c r="H449">
        <v>4.0999999999999996</v>
      </c>
      <c r="I449">
        <v>79</v>
      </c>
      <c r="J449" t="s">
        <v>989</v>
      </c>
    </row>
    <row r="450" spans="1:10" x14ac:dyDescent="0.2">
      <c r="A450" t="s">
        <v>992</v>
      </c>
      <c r="B450" t="s">
        <v>993</v>
      </c>
      <c r="C450">
        <v>5999</v>
      </c>
      <c r="D450">
        <v>3599</v>
      </c>
      <c r="E450">
        <v>40</v>
      </c>
      <c r="F450" t="s">
        <v>22</v>
      </c>
      <c r="G450" t="s">
        <v>994</v>
      </c>
      <c r="H450">
        <v>4.0999999999999996</v>
      </c>
      <c r="I450">
        <v>96</v>
      </c>
      <c r="J450" t="s">
        <v>989</v>
      </c>
    </row>
    <row r="451" spans="1:10" x14ac:dyDescent="0.2">
      <c r="A451" t="s">
        <v>962</v>
      </c>
      <c r="B451" t="s">
        <v>995</v>
      </c>
      <c r="C451">
        <v>4299</v>
      </c>
      <c r="D451">
        <v>2149</v>
      </c>
      <c r="E451">
        <v>50</v>
      </c>
      <c r="F451" t="s">
        <v>22</v>
      </c>
      <c r="G451" t="s">
        <v>964</v>
      </c>
      <c r="H451">
        <v>3.2</v>
      </c>
      <c r="I451">
        <v>21</v>
      </c>
      <c r="J451" t="s">
        <v>989</v>
      </c>
    </row>
    <row r="452" spans="1:10" x14ac:dyDescent="0.2">
      <c r="A452" t="s">
        <v>800</v>
      </c>
      <c r="B452" t="s">
        <v>996</v>
      </c>
      <c r="C452">
        <v>5599</v>
      </c>
      <c r="D452">
        <v>3359</v>
      </c>
      <c r="E452">
        <v>40</v>
      </c>
      <c r="F452" t="s">
        <v>22</v>
      </c>
      <c r="G452" t="s">
        <v>802</v>
      </c>
      <c r="H452">
        <v>4.5</v>
      </c>
      <c r="I452">
        <v>16</v>
      </c>
      <c r="J452" t="s">
        <v>989</v>
      </c>
    </row>
    <row r="453" spans="1:10" x14ac:dyDescent="0.2">
      <c r="A453" t="s">
        <v>997</v>
      </c>
      <c r="B453" t="s">
        <v>998</v>
      </c>
      <c r="C453">
        <v>6999</v>
      </c>
      <c r="D453">
        <v>4199</v>
      </c>
      <c r="E453">
        <v>40</v>
      </c>
      <c r="F453" t="s">
        <v>22</v>
      </c>
      <c r="G453" t="s">
        <v>81</v>
      </c>
      <c r="H453">
        <v>4.3</v>
      </c>
      <c r="I453">
        <v>81</v>
      </c>
      <c r="J453" t="s">
        <v>989</v>
      </c>
    </row>
    <row r="454" spans="1:10" x14ac:dyDescent="0.2">
      <c r="A454" t="s">
        <v>999</v>
      </c>
      <c r="B454" t="s">
        <v>1000</v>
      </c>
      <c r="C454">
        <v>5599</v>
      </c>
      <c r="D454">
        <v>3359</v>
      </c>
      <c r="E454">
        <v>40</v>
      </c>
      <c r="F454" t="s">
        <v>22</v>
      </c>
      <c r="G454" t="s">
        <v>594</v>
      </c>
      <c r="H454">
        <v>4.4000000000000004</v>
      </c>
      <c r="I454">
        <v>36</v>
      </c>
      <c r="J454" t="s">
        <v>989</v>
      </c>
    </row>
    <row r="455" spans="1:10" x14ac:dyDescent="0.2">
      <c r="A455" t="s">
        <v>792</v>
      </c>
      <c r="B455" t="s">
        <v>1001</v>
      </c>
      <c r="C455">
        <v>5599</v>
      </c>
      <c r="D455">
        <v>3359</v>
      </c>
      <c r="E455">
        <v>40</v>
      </c>
      <c r="F455" t="s">
        <v>22</v>
      </c>
      <c r="G455" t="s">
        <v>794</v>
      </c>
      <c r="H455">
        <v>2.8</v>
      </c>
      <c r="I455">
        <v>95</v>
      </c>
      <c r="J455" t="s">
        <v>989</v>
      </c>
    </row>
    <row r="456" spans="1:10" x14ac:dyDescent="0.2">
      <c r="A456" t="s">
        <v>1002</v>
      </c>
      <c r="B456" t="s">
        <v>1003</v>
      </c>
      <c r="C456">
        <v>6999</v>
      </c>
      <c r="D456">
        <v>4199</v>
      </c>
      <c r="E456">
        <v>40</v>
      </c>
      <c r="F456" t="s">
        <v>22</v>
      </c>
      <c r="G456" t="s">
        <v>1004</v>
      </c>
      <c r="H456">
        <v>3.2</v>
      </c>
      <c r="I456">
        <v>28</v>
      </c>
      <c r="J456" t="s">
        <v>989</v>
      </c>
    </row>
    <row r="457" spans="1:10" x14ac:dyDescent="0.2">
      <c r="A457" t="s">
        <v>811</v>
      </c>
      <c r="B457" t="s">
        <v>1005</v>
      </c>
      <c r="C457">
        <v>4999</v>
      </c>
      <c r="D457">
        <v>2499</v>
      </c>
      <c r="E457">
        <v>50</v>
      </c>
      <c r="F457" t="s">
        <v>22</v>
      </c>
      <c r="G457" t="s">
        <v>748</v>
      </c>
      <c r="H457">
        <v>3.3</v>
      </c>
      <c r="I457">
        <v>22</v>
      </c>
      <c r="J457" t="s">
        <v>989</v>
      </c>
    </row>
    <row r="458" spans="1:10" x14ac:dyDescent="0.2">
      <c r="A458" t="s">
        <v>1006</v>
      </c>
      <c r="B458" t="s">
        <v>1007</v>
      </c>
      <c r="C458">
        <v>4999</v>
      </c>
      <c r="D458">
        <v>2999</v>
      </c>
      <c r="E458">
        <v>40</v>
      </c>
      <c r="F458" t="s">
        <v>22</v>
      </c>
      <c r="G458" t="s">
        <v>296</v>
      </c>
      <c r="H458">
        <v>4.5</v>
      </c>
      <c r="I458">
        <v>82</v>
      </c>
      <c r="J458" t="s">
        <v>989</v>
      </c>
    </row>
    <row r="459" spans="1:10" x14ac:dyDescent="0.2">
      <c r="A459" t="s">
        <v>962</v>
      </c>
      <c r="B459" t="s">
        <v>1008</v>
      </c>
      <c r="C459">
        <v>4299</v>
      </c>
      <c r="D459">
        <v>2149</v>
      </c>
      <c r="E459">
        <v>50</v>
      </c>
      <c r="F459" t="s">
        <v>22</v>
      </c>
      <c r="G459" t="s">
        <v>964</v>
      </c>
      <c r="H459">
        <v>2.5</v>
      </c>
      <c r="I459">
        <v>7</v>
      </c>
      <c r="J459" t="s">
        <v>989</v>
      </c>
    </row>
    <row r="460" spans="1:10" x14ac:dyDescent="0.2">
      <c r="A460" t="s">
        <v>946</v>
      </c>
      <c r="B460" t="s">
        <v>1009</v>
      </c>
      <c r="C460">
        <v>5599</v>
      </c>
      <c r="D460">
        <v>3359</v>
      </c>
      <c r="E460">
        <v>40</v>
      </c>
      <c r="F460" t="s">
        <v>22</v>
      </c>
      <c r="G460" t="s">
        <v>948</v>
      </c>
      <c r="H460">
        <v>4.7</v>
      </c>
      <c r="I460">
        <v>32</v>
      </c>
      <c r="J460" t="s">
        <v>989</v>
      </c>
    </row>
    <row r="461" spans="1:10" x14ac:dyDescent="0.2">
      <c r="A461" t="s">
        <v>1010</v>
      </c>
      <c r="B461" t="s">
        <v>1011</v>
      </c>
      <c r="C461">
        <v>6999</v>
      </c>
      <c r="D461">
        <v>4199</v>
      </c>
      <c r="E461">
        <v>40</v>
      </c>
      <c r="F461" t="s">
        <v>22</v>
      </c>
      <c r="G461" t="s">
        <v>1012</v>
      </c>
      <c r="H461">
        <v>4.2</v>
      </c>
      <c r="I461">
        <v>70</v>
      </c>
      <c r="J461" t="s">
        <v>989</v>
      </c>
    </row>
    <row r="462" spans="1:10" x14ac:dyDescent="0.2">
      <c r="A462" t="s">
        <v>176</v>
      </c>
      <c r="B462" t="s">
        <v>1013</v>
      </c>
      <c r="C462">
        <v>6599</v>
      </c>
      <c r="D462">
        <v>3959</v>
      </c>
      <c r="E462">
        <v>40</v>
      </c>
      <c r="F462" t="s">
        <v>22</v>
      </c>
      <c r="G462" t="s">
        <v>262</v>
      </c>
      <c r="H462">
        <v>2.4</v>
      </c>
      <c r="I462">
        <v>22</v>
      </c>
      <c r="J462" t="s">
        <v>989</v>
      </c>
    </row>
    <row r="463" spans="1:10" x14ac:dyDescent="0.2">
      <c r="A463" t="s">
        <v>512</v>
      </c>
      <c r="B463" t="s">
        <v>1014</v>
      </c>
      <c r="C463">
        <v>3999</v>
      </c>
      <c r="D463">
        <v>2399</v>
      </c>
      <c r="E463">
        <v>40</v>
      </c>
      <c r="F463" t="s">
        <v>22</v>
      </c>
      <c r="G463" t="s">
        <v>514</v>
      </c>
      <c r="H463">
        <v>2.8</v>
      </c>
      <c r="I463">
        <v>46</v>
      </c>
      <c r="J463" t="s">
        <v>989</v>
      </c>
    </row>
    <row r="464" spans="1:10" x14ac:dyDescent="0.2">
      <c r="A464" t="s">
        <v>997</v>
      </c>
      <c r="B464" t="s">
        <v>1015</v>
      </c>
      <c r="C464">
        <v>6999</v>
      </c>
      <c r="D464">
        <v>4199</v>
      </c>
      <c r="E464">
        <v>40</v>
      </c>
      <c r="F464" t="s">
        <v>22</v>
      </c>
      <c r="G464" t="s">
        <v>1016</v>
      </c>
      <c r="H464">
        <v>3.5</v>
      </c>
      <c r="I464">
        <v>21</v>
      </c>
      <c r="J464" t="s">
        <v>989</v>
      </c>
    </row>
    <row r="465" spans="1:10" x14ac:dyDescent="0.2">
      <c r="A465" t="s">
        <v>481</v>
      </c>
      <c r="B465" t="s">
        <v>1017</v>
      </c>
      <c r="C465">
        <v>3999</v>
      </c>
      <c r="D465">
        <v>3999</v>
      </c>
      <c r="E465">
        <v>0</v>
      </c>
      <c r="F465" t="s">
        <v>22</v>
      </c>
      <c r="G465" t="s">
        <v>483</v>
      </c>
      <c r="H465">
        <v>2.8</v>
      </c>
      <c r="I465">
        <v>34</v>
      </c>
      <c r="J465" t="s">
        <v>989</v>
      </c>
    </row>
    <row r="466" spans="1:10" x14ac:dyDescent="0.2">
      <c r="A466" t="s">
        <v>512</v>
      </c>
      <c r="B466" t="s">
        <v>1018</v>
      </c>
      <c r="C466">
        <v>3999</v>
      </c>
      <c r="D466">
        <v>2399</v>
      </c>
      <c r="E466">
        <v>40</v>
      </c>
      <c r="F466" t="s">
        <v>22</v>
      </c>
      <c r="G466" t="s">
        <v>514</v>
      </c>
      <c r="H466">
        <v>4.7</v>
      </c>
      <c r="I466">
        <v>86</v>
      </c>
      <c r="J466" t="s">
        <v>989</v>
      </c>
    </row>
    <row r="467" spans="1:10" x14ac:dyDescent="0.2">
      <c r="A467" t="s">
        <v>1019</v>
      </c>
      <c r="B467" t="s">
        <v>1020</v>
      </c>
      <c r="C467">
        <v>4999</v>
      </c>
      <c r="D467">
        <v>2499</v>
      </c>
      <c r="E467">
        <v>50</v>
      </c>
      <c r="F467" t="s">
        <v>22</v>
      </c>
      <c r="G467" t="s">
        <v>1021</v>
      </c>
      <c r="H467">
        <v>4.9000000000000004</v>
      </c>
      <c r="I467">
        <v>1</v>
      </c>
      <c r="J467" t="s">
        <v>989</v>
      </c>
    </row>
    <row r="468" spans="1:10" x14ac:dyDescent="0.2">
      <c r="A468" t="s">
        <v>1022</v>
      </c>
      <c r="B468" t="s">
        <v>1023</v>
      </c>
      <c r="C468">
        <v>5299</v>
      </c>
      <c r="D468">
        <v>3179</v>
      </c>
      <c r="E468">
        <v>40</v>
      </c>
      <c r="F468" t="s">
        <v>22</v>
      </c>
      <c r="G468" t="s">
        <v>1024</v>
      </c>
      <c r="H468">
        <v>4</v>
      </c>
      <c r="I468">
        <v>20</v>
      </c>
      <c r="J468" t="s">
        <v>989</v>
      </c>
    </row>
    <row r="469" spans="1:10" x14ac:dyDescent="0.2">
      <c r="A469" t="s">
        <v>271</v>
      </c>
      <c r="B469" t="s">
        <v>1025</v>
      </c>
      <c r="C469">
        <v>4799</v>
      </c>
      <c r="D469">
        <v>2879</v>
      </c>
      <c r="E469">
        <v>40</v>
      </c>
      <c r="F469" t="s">
        <v>22</v>
      </c>
      <c r="G469" t="s">
        <v>273</v>
      </c>
      <c r="H469">
        <v>4.2</v>
      </c>
      <c r="I469">
        <v>1</v>
      </c>
      <c r="J469" t="s">
        <v>989</v>
      </c>
    </row>
    <row r="470" spans="1:10" x14ac:dyDescent="0.2">
      <c r="A470" t="s">
        <v>800</v>
      </c>
      <c r="B470" t="s">
        <v>1026</v>
      </c>
      <c r="C470">
        <v>5599</v>
      </c>
      <c r="D470">
        <v>3359</v>
      </c>
      <c r="E470">
        <v>40</v>
      </c>
      <c r="F470" t="s">
        <v>22</v>
      </c>
      <c r="G470" t="s">
        <v>802</v>
      </c>
      <c r="H470">
        <v>4.4000000000000004</v>
      </c>
      <c r="I470">
        <v>25</v>
      </c>
      <c r="J470" t="s">
        <v>989</v>
      </c>
    </row>
    <row r="471" spans="1:10" x14ac:dyDescent="0.2">
      <c r="A471" t="s">
        <v>1027</v>
      </c>
      <c r="B471" t="s">
        <v>1028</v>
      </c>
      <c r="C471">
        <v>4599</v>
      </c>
      <c r="D471">
        <v>4599</v>
      </c>
      <c r="E471">
        <v>0</v>
      </c>
      <c r="F471" t="s">
        <v>22</v>
      </c>
      <c r="G471" t="s">
        <v>1029</v>
      </c>
      <c r="H471">
        <v>2.4</v>
      </c>
      <c r="I471">
        <v>37</v>
      </c>
      <c r="J471" t="s">
        <v>989</v>
      </c>
    </row>
    <row r="472" spans="1:10" x14ac:dyDescent="0.2">
      <c r="A472" t="s">
        <v>1030</v>
      </c>
      <c r="B472" t="s">
        <v>1031</v>
      </c>
      <c r="C472">
        <v>2499</v>
      </c>
      <c r="D472">
        <v>2499</v>
      </c>
      <c r="E472">
        <v>0</v>
      </c>
      <c r="F472" t="s">
        <v>22</v>
      </c>
      <c r="G472" t="s">
        <v>1032</v>
      </c>
      <c r="H472">
        <v>3.7</v>
      </c>
      <c r="I472">
        <v>95</v>
      </c>
      <c r="J472" t="s">
        <v>989</v>
      </c>
    </row>
    <row r="473" spans="1:10" x14ac:dyDescent="0.2">
      <c r="A473" t="s">
        <v>601</v>
      </c>
      <c r="B473" t="s">
        <v>1033</v>
      </c>
      <c r="C473">
        <v>3799</v>
      </c>
      <c r="D473">
        <v>3799</v>
      </c>
      <c r="E473">
        <v>0</v>
      </c>
      <c r="F473" t="s">
        <v>22</v>
      </c>
      <c r="G473" t="s">
        <v>603</v>
      </c>
      <c r="H473">
        <v>3.4</v>
      </c>
      <c r="I473">
        <v>53</v>
      </c>
      <c r="J473" t="s">
        <v>989</v>
      </c>
    </row>
    <row r="474" spans="1:10" x14ac:dyDescent="0.2">
      <c r="A474" t="s">
        <v>1034</v>
      </c>
      <c r="B474" t="s">
        <v>1035</v>
      </c>
      <c r="C474">
        <v>2999</v>
      </c>
      <c r="D474">
        <v>2999</v>
      </c>
      <c r="E474">
        <v>0</v>
      </c>
      <c r="F474" t="s">
        <v>22</v>
      </c>
      <c r="G474" t="s">
        <v>1036</v>
      </c>
      <c r="H474">
        <v>4.0999999999999996</v>
      </c>
      <c r="I474">
        <v>49</v>
      </c>
      <c r="J474" t="s">
        <v>989</v>
      </c>
    </row>
    <row r="475" spans="1:10" x14ac:dyDescent="0.2">
      <c r="A475" t="s">
        <v>1037</v>
      </c>
      <c r="B475" t="s">
        <v>1038</v>
      </c>
      <c r="C475">
        <v>4999</v>
      </c>
      <c r="D475">
        <v>2499</v>
      </c>
      <c r="E475">
        <v>50</v>
      </c>
      <c r="F475" t="s">
        <v>199</v>
      </c>
      <c r="G475" t="s">
        <v>1039</v>
      </c>
      <c r="H475">
        <v>4.0999999999999996</v>
      </c>
      <c r="I475">
        <v>79</v>
      </c>
      <c r="J475" t="s">
        <v>989</v>
      </c>
    </row>
    <row r="476" spans="1:10" x14ac:dyDescent="0.2">
      <c r="A476" t="s">
        <v>1040</v>
      </c>
      <c r="B476" t="s">
        <v>1041</v>
      </c>
      <c r="C476">
        <v>7999</v>
      </c>
      <c r="D476">
        <v>4799</v>
      </c>
      <c r="E476">
        <v>40</v>
      </c>
      <c r="F476" t="s">
        <v>22</v>
      </c>
      <c r="G476" t="s">
        <v>1042</v>
      </c>
      <c r="H476">
        <v>2.9</v>
      </c>
      <c r="I476">
        <v>90</v>
      </c>
      <c r="J476" t="s">
        <v>989</v>
      </c>
    </row>
    <row r="477" spans="1:10" x14ac:dyDescent="0.2">
      <c r="A477" t="s">
        <v>523</v>
      </c>
      <c r="B477" t="s">
        <v>1043</v>
      </c>
      <c r="C477">
        <v>4599</v>
      </c>
      <c r="D477">
        <v>2759</v>
      </c>
      <c r="E477">
        <v>40</v>
      </c>
      <c r="F477" t="s">
        <v>22</v>
      </c>
      <c r="G477" t="s">
        <v>172</v>
      </c>
      <c r="H477">
        <v>4.2</v>
      </c>
      <c r="I477">
        <v>84</v>
      </c>
      <c r="J477" t="s">
        <v>989</v>
      </c>
    </row>
    <row r="478" spans="1:10" x14ac:dyDescent="0.2">
      <c r="A478" t="s">
        <v>792</v>
      </c>
      <c r="B478" t="s">
        <v>1044</v>
      </c>
      <c r="C478">
        <v>5599</v>
      </c>
      <c r="D478">
        <v>3359</v>
      </c>
      <c r="E478">
        <v>40</v>
      </c>
      <c r="F478" t="s">
        <v>22</v>
      </c>
      <c r="G478" t="s">
        <v>794</v>
      </c>
      <c r="H478">
        <v>3.3</v>
      </c>
      <c r="I478">
        <v>19</v>
      </c>
      <c r="J478" t="s">
        <v>989</v>
      </c>
    </row>
    <row r="479" spans="1:10" x14ac:dyDescent="0.2">
      <c r="A479" t="s">
        <v>1034</v>
      </c>
      <c r="B479" t="s">
        <v>1045</v>
      </c>
      <c r="C479">
        <v>2999</v>
      </c>
      <c r="D479">
        <v>2999</v>
      </c>
      <c r="E479">
        <v>0</v>
      </c>
      <c r="F479" t="s">
        <v>22</v>
      </c>
      <c r="G479" t="s">
        <v>1036</v>
      </c>
      <c r="H479">
        <v>4.3</v>
      </c>
      <c r="I479">
        <v>40</v>
      </c>
      <c r="J479" t="s">
        <v>989</v>
      </c>
    </row>
    <row r="480" spans="1:10" x14ac:dyDescent="0.2">
      <c r="A480" t="s">
        <v>1037</v>
      </c>
      <c r="B480" t="s">
        <v>1046</v>
      </c>
      <c r="C480">
        <v>4999</v>
      </c>
      <c r="D480">
        <v>2499</v>
      </c>
      <c r="E480">
        <v>50</v>
      </c>
      <c r="F480" t="s">
        <v>199</v>
      </c>
      <c r="G480" t="s">
        <v>1039</v>
      </c>
      <c r="H480">
        <v>4.5</v>
      </c>
      <c r="I480">
        <v>0</v>
      </c>
      <c r="J480" t="s">
        <v>989</v>
      </c>
    </row>
    <row r="481" spans="1:10" x14ac:dyDescent="0.2">
      <c r="A481" t="s">
        <v>1047</v>
      </c>
      <c r="B481" t="s">
        <v>1048</v>
      </c>
      <c r="C481">
        <v>3599</v>
      </c>
      <c r="D481">
        <v>3599</v>
      </c>
      <c r="E481">
        <v>0</v>
      </c>
      <c r="F481" t="s">
        <v>22</v>
      </c>
      <c r="G481" t="s">
        <v>603</v>
      </c>
      <c r="H481">
        <v>2.5</v>
      </c>
      <c r="I481">
        <v>4</v>
      </c>
      <c r="J481" t="s">
        <v>1049</v>
      </c>
    </row>
    <row r="482" spans="1:10" x14ac:dyDescent="0.2">
      <c r="A482" t="s">
        <v>763</v>
      </c>
      <c r="B482" t="s">
        <v>1050</v>
      </c>
      <c r="C482">
        <v>5599</v>
      </c>
      <c r="D482">
        <v>3359</v>
      </c>
      <c r="E482">
        <v>40</v>
      </c>
      <c r="F482" t="s">
        <v>22</v>
      </c>
      <c r="G482" t="s">
        <v>765</v>
      </c>
      <c r="H482">
        <v>3.7</v>
      </c>
      <c r="I482">
        <v>63</v>
      </c>
      <c r="J482" t="s">
        <v>1049</v>
      </c>
    </row>
    <row r="483" spans="1:10" x14ac:dyDescent="0.2">
      <c r="A483" t="s">
        <v>128</v>
      </c>
      <c r="B483" t="s">
        <v>1051</v>
      </c>
      <c r="C483">
        <v>5999</v>
      </c>
      <c r="D483">
        <v>3599</v>
      </c>
      <c r="E483">
        <v>40</v>
      </c>
      <c r="F483" t="s">
        <v>22</v>
      </c>
      <c r="G483" t="s">
        <v>1052</v>
      </c>
      <c r="H483">
        <v>3.9</v>
      </c>
      <c r="I483">
        <v>43</v>
      </c>
      <c r="J483" t="s">
        <v>1049</v>
      </c>
    </row>
    <row r="484" spans="1:10" x14ac:dyDescent="0.2">
      <c r="A484" t="s">
        <v>1053</v>
      </c>
      <c r="B484" t="s">
        <v>1054</v>
      </c>
      <c r="C484">
        <v>4999</v>
      </c>
      <c r="D484">
        <v>4999</v>
      </c>
      <c r="E484">
        <v>0</v>
      </c>
      <c r="F484" t="s">
        <v>22</v>
      </c>
      <c r="G484" t="s">
        <v>1055</v>
      </c>
      <c r="H484">
        <v>3.1</v>
      </c>
      <c r="I484">
        <v>21</v>
      </c>
      <c r="J484" t="s">
        <v>1049</v>
      </c>
    </row>
    <row r="485" spans="1:10" x14ac:dyDescent="0.2">
      <c r="A485" t="s">
        <v>1037</v>
      </c>
      <c r="B485" t="s">
        <v>1056</v>
      </c>
      <c r="C485">
        <v>4999</v>
      </c>
      <c r="D485">
        <v>2499</v>
      </c>
      <c r="E485">
        <v>50</v>
      </c>
      <c r="F485" t="s">
        <v>199</v>
      </c>
      <c r="G485" t="s">
        <v>1039</v>
      </c>
      <c r="H485">
        <v>3.9</v>
      </c>
      <c r="I485">
        <v>35</v>
      </c>
      <c r="J485" t="s">
        <v>1049</v>
      </c>
    </row>
    <row r="486" spans="1:10" x14ac:dyDescent="0.2">
      <c r="A486" t="s">
        <v>1002</v>
      </c>
      <c r="B486" t="s">
        <v>1057</v>
      </c>
      <c r="C486">
        <v>6999</v>
      </c>
      <c r="D486">
        <v>4199</v>
      </c>
      <c r="E486">
        <v>40</v>
      </c>
      <c r="F486" t="s">
        <v>22</v>
      </c>
      <c r="G486" t="s">
        <v>1004</v>
      </c>
      <c r="H486">
        <v>2.7</v>
      </c>
      <c r="I486">
        <v>23</v>
      </c>
      <c r="J486" t="s">
        <v>1049</v>
      </c>
    </row>
    <row r="487" spans="1:10" x14ac:dyDescent="0.2">
      <c r="A487" t="s">
        <v>1002</v>
      </c>
      <c r="B487" t="s">
        <v>1058</v>
      </c>
      <c r="C487">
        <v>6999</v>
      </c>
      <c r="D487">
        <v>4199</v>
      </c>
      <c r="E487">
        <v>40</v>
      </c>
      <c r="F487" t="s">
        <v>22</v>
      </c>
      <c r="G487" t="s">
        <v>1004</v>
      </c>
      <c r="H487">
        <v>1</v>
      </c>
      <c r="I487">
        <v>40</v>
      </c>
      <c r="J487" t="s">
        <v>1049</v>
      </c>
    </row>
    <row r="488" spans="1:10" x14ac:dyDescent="0.2">
      <c r="A488" t="s">
        <v>152</v>
      </c>
      <c r="B488" t="s">
        <v>1059</v>
      </c>
      <c r="C488">
        <v>7999</v>
      </c>
      <c r="D488">
        <v>7999</v>
      </c>
      <c r="E488">
        <v>0</v>
      </c>
      <c r="F488" t="s">
        <v>17</v>
      </c>
      <c r="G488" t="s">
        <v>1060</v>
      </c>
      <c r="H488">
        <v>0</v>
      </c>
      <c r="I488">
        <v>14</v>
      </c>
      <c r="J488" t="s">
        <v>1049</v>
      </c>
    </row>
    <row r="489" spans="1:10" x14ac:dyDescent="0.2">
      <c r="A489" t="s">
        <v>763</v>
      </c>
      <c r="B489" t="s">
        <v>1061</v>
      </c>
      <c r="C489">
        <v>5599</v>
      </c>
      <c r="D489">
        <v>3359</v>
      </c>
      <c r="E489">
        <v>40</v>
      </c>
      <c r="F489" t="s">
        <v>22</v>
      </c>
      <c r="G489" t="s">
        <v>765</v>
      </c>
      <c r="H489">
        <v>2</v>
      </c>
      <c r="I489">
        <v>95</v>
      </c>
      <c r="J489" t="s">
        <v>1049</v>
      </c>
    </row>
    <row r="490" spans="1:10" x14ac:dyDescent="0.2">
      <c r="A490" t="s">
        <v>1053</v>
      </c>
      <c r="B490" t="s">
        <v>1062</v>
      </c>
      <c r="C490">
        <v>4999</v>
      </c>
      <c r="D490">
        <v>4999</v>
      </c>
      <c r="E490">
        <v>0</v>
      </c>
      <c r="F490" t="s">
        <v>22</v>
      </c>
      <c r="G490" t="s">
        <v>1055</v>
      </c>
      <c r="H490">
        <v>3.6</v>
      </c>
      <c r="I490">
        <v>20</v>
      </c>
      <c r="J490" t="s">
        <v>1049</v>
      </c>
    </row>
    <row r="491" spans="1:10" x14ac:dyDescent="0.2">
      <c r="A491" t="s">
        <v>1063</v>
      </c>
      <c r="B491" t="s">
        <v>1064</v>
      </c>
      <c r="C491">
        <v>5599</v>
      </c>
      <c r="D491">
        <v>5599</v>
      </c>
      <c r="E491">
        <v>0</v>
      </c>
      <c r="F491" t="s">
        <v>22</v>
      </c>
      <c r="G491" t="s">
        <v>1065</v>
      </c>
      <c r="H491">
        <v>3.5</v>
      </c>
      <c r="I491">
        <v>21</v>
      </c>
      <c r="J491" t="s">
        <v>1049</v>
      </c>
    </row>
    <row r="492" spans="1:10" x14ac:dyDescent="0.2">
      <c r="A492" t="s">
        <v>1066</v>
      </c>
      <c r="B492" t="s">
        <v>1067</v>
      </c>
      <c r="C492">
        <v>7599</v>
      </c>
      <c r="D492">
        <v>7599</v>
      </c>
      <c r="E492">
        <v>0</v>
      </c>
      <c r="F492" t="s">
        <v>17</v>
      </c>
      <c r="G492" t="s">
        <v>1068</v>
      </c>
      <c r="H492">
        <v>3.2</v>
      </c>
      <c r="I492">
        <v>88</v>
      </c>
      <c r="J492" t="s">
        <v>1049</v>
      </c>
    </row>
    <row r="493" spans="1:10" x14ac:dyDescent="0.2">
      <c r="A493" t="s">
        <v>1069</v>
      </c>
      <c r="B493" t="s">
        <v>1070</v>
      </c>
      <c r="C493">
        <v>3999</v>
      </c>
      <c r="D493">
        <v>3999</v>
      </c>
      <c r="E493">
        <v>0</v>
      </c>
      <c r="F493" t="s">
        <v>22</v>
      </c>
      <c r="G493" t="s">
        <v>483</v>
      </c>
      <c r="H493">
        <v>4.3</v>
      </c>
      <c r="I493">
        <v>82</v>
      </c>
      <c r="J493" t="s">
        <v>1049</v>
      </c>
    </row>
    <row r="494" spans="1:10" x14ac:dyDescent="0.2">
      <c r="A494" t="s">
        <v>1071</v>
      </c>
      <c r="B494" t="s">
        <v>1072</v>
      </c>
      <c r="C494">
        <v>7599</v>
      </c>
      <c r="D494">
        <v>7599</v>
      </c>
      <c r="E494">
        <v>0</v>
      </c>
      <c r="F494" t="s">
        <v>17</v>
      </c>
      <c r="G494" t="s">
        <v>1073</v>
      </c>
      <c r="H494">
        <v>2.2000000000000002</v>
      </c>
      <c r="I494">
        <v>99</v>
      </c>
      <c r="J494" t="s">
        <v>1049</v>
      </c>
    </row>
    <row r="495" spans="1:10" x14ac:dyDescent="0.2">
      <c r="A495" t="s">
        <v>1053</v>
      </c>
      <c r="B495" t="s">
        <v>1074</v>
      </c>
      <c r="C495">
        <v>4999</v>
      </c>
      <c r="D495">
        <v>4999</v>
      </c>
      <c r="E495">
        <v>0</v>
      </c>
      <c r="F495" t="s">
        <v>22</v>
      </c>
      <c r="G495" t="s">
        <v>1055</v>
      </c>
      <c r="H495">
        <v>4.0999999999999996</v>
      </c>
      <c r="I495">
        <v>53</v>
      </c>
      <c r="J495" t="s">
        <v>1049</v>
      </c>
    </row>
    <row r="496" spans="1:10" x14ac:dyDescent="0.2">
      <c r="A496" t="s">
        <v>1034</v>
      </c>
      <c r="B496" t="s">
        <v>1075</v>
      </c>
      <c r="C496">
        <v>2999</v>
      </c>
      <c r="D496">
        <v>2999</v>
      </c>
      <c r="E496">
        <v>0</v>
      </c>
      <c r="F496" t="s">
        <v>22</v>
      </c>
      <c r="G496" t="s">
        <v>1036</v>
      </c>
      <c r="H496">
        <v>4.7</v>
      </c>
      <c r="I496">
        <v>15</v>
      </c>
      <c r="J496" t="s">
        <v>1049</v>
      </c>
    </row>
    <row r="497" spans="1:10" x14ac:dyDescent="0.2">
      <c r="A497" t="s">
        <v>1069</v>
      </c>
      <c r="B497" t="s">
        <v>1076</v>
      </c>
      <c r="C497">
        <v>3999</v>
      </c>
      <c r="D497">
        <v>3999</v>
      </c>
      <c r="E497">
        <v>0</v>
      </c>
      <c r="F497" t="s">
        <v>22</v>
      </c>
      <c r="G497" t="s">
        <v>483</v>
      </c>
      <c r="H497">
        <v>3.4</v>
      </c>
      <c r="I497">
        <v>35</v>
      </c>
      <c r="J497" t="s">
        <v>1049</v>
      </c>
    </row>
    <row r="498" spans="1:10" x14ac:dyDescent="0.2">
      <c r="A498" t="s">
        <v>1030</v>
      </c>
      <c r="B498" t="s">
        <v>1077</v>
      </c>
      <c r="C498">
        <v>2499</v>
      </c>
      <c r="D498">
        <v>2499</v>
      </c>
      <c r="E498">
        <v>0</v>
      </c>
      <c r="F498" t="s">
        <v>22</v>
      </c>
      <c r="G498" t="s">
        <v>1032</v>
      </c>
      <c r="H498">
        <v>2.8</v>
      </c>
      <c r="I498">
        <v>57</v>
      </c>
      <c r="J498" t="s">
        <v>1049</v>
      </c>
    </row>
    <row r="499" spans="1:10" x14ac:dyDescent="0.2">
      <c r="A499" t="s">
        <v>1078</v>
      </c>
      <c r="B499" t="s">
        <v>1079</v>
      </c>
      <c r="C499">
        <v>3299</v>
      </c>
      <c r="D499">
        <v>3299</v>
      </c>
      <c r="E499">
        <v>0</v>
      </c>
      <c r="F499" t="s">
        <v>22</v>
      </c>
      <c r="G499" t="s">
        <v>1080</v>
      </c>
      <c r="H499">
        <v>2.8</v>
      </c>
      <c r="I499">
        <v>8</v>
      </c>
      <c r="J499" t="s">
        <v>1049</v>
      </c>
    </row>
    <row r="500" spans="1:10" x14ac:dyDescent="0.2">
      <c r="A500" t="s">
        <v>601</v>
      </c>
      <c r="B500" t="s">
        <v>1081</v>
      </c>
      <c r="C500">
        <v>3799</v>
      </c>
      <c r="D500">
        <v>3799</v>
      </c>
      <c r="E500">
        <v>0</v>
      </c>
      <c r="F500" t="s">
        <v>22</v>
      </c>
      <c r="G500" t="s">
        <v>603</v>
      </c>
      <c r="H500">
        <v>4.9000000000000004</v>
      </c>
      <c r="I500">
        <v>26</v>
      </c>
      <c r="J500" t="s">
        <v>1049</v>
      </c>
    </row>
    <row r="501" spans="1:10" x14ac:dyDescent="0.2">
      <c r="A501" t="s">
        <v>334</v>
      </c>
      <c r="B501" t="s">
        <v>1082</v>
      </c>
      <c r="C501">
        <v>7999</v>
      </c>
      <c r="D501">
        <v>7999</v>
      </c>
      <c r="E501">
        <v>0</v>
      </c>
      <c r="F501" t="s">
        <v>17</v>
      </c>
      <c r="G501" t="s">
        <v>692</v>
      </c>
      <c r="H501">
        <v>3.1</v>
      </c>
      <c r="I501">
        <v>24</v>
      </c>
      <c r="J501" t="s">
        <v>1049</v>
      </c>
    </row>
    <row r="502" spans="1:10" x14ac:dyDescent="0.2">
      <c r="A502" t="s">
        <v>577</v>
      </c>
      <c r="B502" t="s">
        <v>1083</v>
      </c>
      <c r="C502">
        <v>5999</v>
      </c>
      <c r="D502">
        <v>2999</v>
      </c>
      <c r="E502">
        <v>50</v>
      </c>
      <c r="F502" t="s">
        <v>199</v>
      </c>
      <c r="G502" t="s">
        <v>579</v>
      </c>
      <c r="H502">
        <v>5</v>
      </c>
      <c r="I502">
        <v>75</v>
      </c>
      <c r="J502" t="s">
        <v>1049</v>
      </c>
    </row>
    <row r="503" spans="1:10" x14ac:dyDescent="0.2">
      <c r="A503" t="s">
        <v>152</v>
      </c>
      <c r="B503" t="s">
        <v>1084</v>
      </c>
      <c r="C503">
        <v>7999</v>
      </c>
      <c r="D503">
        <v>7999</v>
      </c>
      <c r="E503">
        <v>0</v>
      </c>
      <c r="F503" t="s">
        <v>17</v>
      </c>
      <c r="G503" t="s">
        <v>1085</v>
      </c>
      <c r="H503">
        <v>2.4</v>
      </c>
      <c r="I503">
        <v>17</v>
      </c>
      <c r="J503" t="s">
        <v>1049</v>
      </c>
    </row>
    <row r="504" spans="1:10" x14ac:dyDescent="0.2">
      <c r="A504" t="s">
        <v>672</v>
      </c>
      <c r="B504" t="s">
        <v>1086</v>
      </c>
      <c r="C504">
        <v>10999</v>
      </c>
      <c r="D504">
        <v>10999</v>
      </c>
      <c r="E504">
        <v>0</v>
      </c>
      <c r="F504" t="s">
        <v>17</v>
      </c>
      <c r="G504" t="s">
        <v>1087</v>
      </c>
      <c r="H504">
        <v>3.2</v>
      </c>
      <c r="I504">
        <v>34</v>
      </c>
      <c r="J504" t="s">
        <v>1049</v>
      </c>
    </row>
    <row r="505" spans="1:10" x14ac:dyDescent="0.2">
      <c r="A505" t="s">
        <v>1027</v>
      </c>
      <c r="B505" t="s">
        <v>1088</v>
      </c>
      <c r="C505">
        <v>4599</v>
      </c>
      <c r="D505">
        <v>4599</v>
      </c>
      <c r="E505">
        <v>0</v>
      </c>
      <c r="F505" t="s">
        <v>22</v>
      </c>
      <c r="G505" t="s">
        <v>1029</v>
      </c>
      <c r="H505">
        <v>4.8</v>
      </c>
      <c r="I505">
        <v>62</v>
      </c>
      <c r="J505" t="s">
        <v>1049</v>
      </c>
    </row>
    <row r="506" spans="1:10" x14ac:dyDescent="0.2">
      <c r="A506" t="s">
        <v>15</v>
      </c>
      <c r="B506" t="s">
        <v>1089</v>
      </c>
      <c r="C506">
        <v>7599</v>
      </c>
      <c r="D506">
        <v>7599</v>
      </c>
      <c r="E506">
        <v>0</v>
      </c>
      <c r="F506" t="s">
        <v>17</v>
      </c>
      <c r="G506" t="s">
        <v>18</v>
      </c>
      <c r="H506">
        <v>3.5</v>
      </c>
      <c r="I506">
        <v>38</v>
      </c>
      <c r="J506" t="s">
        <v>1049</v>
      </c>
    </row>
    <row r="507" spans="1:10" x14ac:dyDescent="0.2">
      <c r="A507" t="s">
        <v>1090</v>
      </c>
      <c r="B507" t="s">
        <v>1091</v>
      </c>
      <c r="C507">
        <v>11999</v>
      </c>
      <c r="D507">
        <v>11999</v>
      </c>
      <c r="E507">
        <v>0</v>
      </c>
      <c r="F507" t="s">
        <v>17</v>
      </c>
      <c r="G507" t="s">
        <v>1092</v>
      </c>
      <c r="H507">
        <v>2.5</v>
      </c>
      <c r="I507">
        <v>17</v>
      </c>
      <c r="J507" t="s">
        <v>1049</v>
      </c>
    </row>
    <row r="508" spans="1:10" x14ac:dyDescent="0.2">
      <c r="A508" t="s">
        <v>1093</v>
      </c>
      <c r="B508" t="s">
        <v>1094</v>
      </c>
      <c r="C508">
        <v>7599</v>
      </c>
      <c r="D508">
        <v>7599</v>
      </c>
      <c r="E508">
        <v>0</v>
      </c>
      <c r="F508" t="s">
        <v>17</v>
      </c>
      <c r="G508" t="s">
        <v>1095</v>
      </c>
      <c r="H508">
        <v>4.4000000000000004</v>
      </c>
      <c r="I508">
        <v>33</v>
      </c>
      <c r="J508" t="s">
        <v>1049</v>
      </c>
    </row>
    <row r="509" spans="1:10" x14ac:dyDescent="0.2">
      <c r="A509" t="s">
        <v>1030</v>
      </c>
      <c r="B509" t="s">
        <v>1096</v>
      </c>
      <c r="C509">
        <v>2499</v>
      </c>
      <c r="D509">
        <v>2499</v>
      </c>
      <c r="E509">
        <v>0</v>
      </c>
      <c r="F509" t="s">
        <v>22</v>
      </c>
      <c r="G509" t="s">
        <v>1032</v>
      </c>
      <c r="H509">
        <v>4.2</v>
      </c>
      <c r="I509">
        <v>80</v>
      </c>
      <c r="J509" t="s">
        <v>1049</v>
      </c>
    </row>
    <row r="510" spans="1:10" x14ac:dyDescent="0.2">
      <c r="A510" t="s">
        <v>179</v>
      </c>
      <c r="B510" t="s">
        <v>1097</v>
      </c>
      <c r="C510">
        <v>7999</v>
      </c>
      <c r="D510">
        <v>7999</v>
      </c>
      <c r="E510">
        <v>0</v>
      </c>
      <c r="F510" t="s">
        <v>17</v>
      </c>
      <c r="G510" t="s">
        <v>1098</v>
      </c>
      <c r="H510">
        <v>4.0999999999999996</v>
      </c>
      <c r="I510">
        <v>45</v>
      </c>
      <c r="J510" t="s">
        <v>1049</v>
      </c>
    </row>
    <row r="511" spans="1:10" x14ac:dyDescent="0.2">
      <c r="A511" t="s">
        <v>1099</v>
      </c>
      <c r="B511" t="s">
        <v>1100</v>
      </c>
      <c r="C511">
        <v>7999</v>
      </c>
      <c r="D511">
        <v>7999</v>
      </c>
      <c r="E511">
        <v>0</v>
      </c>
      <c r="F511" t="s">
        <v>17</v>
      </c>
      <c r="G511" t="s">
        <v>1101</v>
      </c>
      <c r="H511">
        <v>3.1</v>
      </c>
      <c r="I511">
        <v>72</v>
      </c>
      <c r="J511" t="s">
        <v>1049</v>
      </c>
    </row>
    <row r="512" spans="1:10" x14ac:dyDescent="0.2">
      <c r="A512" t="s">
        <v>1102</v>
      </c>
      <c r="B512" t="s">
        <v>1103</v>
      </c>
      <c r="C512">
        <v>8999</v>
      </c>
      <c r="D512">
        <v>8999</v>
      </c>
      <c r="E512">
        <v>0</v>
      </c>
      <c r="F512" t="s">
        <v>17</v>
      </c>
      <c r="G512" t="s">
        <v>1104</v>
      </c>
      <c r="H512">
        <v>4.2</v>
      </c>
      <c r="I512">
        <v>13</v>
      </c>
      <c r="J512" t="s">
        <v>1049</v>
      </c>
    </row>
    <row r="513" spans="1:10" x14ac:dyDescent="0.2">
      <c r="A513" t="s">
        <v>1105</v>
      </c>
      <c r="B513" t="s">
        <v>1106</v>
      </c>
      <c r="C513">
        <v>6599</v>
      </c>
      <c r="D513">
        <v>6599</v>
      </c>
      <c r="E513">
        <v>0</v>
      </c>
      <c r="F513" t="s">
        <v>17</v>
      </c>
      <c r="G513" t="s">
        <v>1107</v>
      </c>
      <c r="H513">
        <v>0</v>
      </c>
      <c r="I513">
        <v>48</v>
      </c>
      <c r="J513" t="s">
        <v>1049</v>
      </c>
    </row>
    <row r="514" spans="1:10" x14ac:dyDescent="0.2">
      <c r="A514" t="s">
        <v>334</v>
      </c>
      <c r="B514" t="s">
        <v>1108</v>
      </c>
      <c r="C514">
        <v>7999</v>
      </c>
      <c r="D514">
        <v>7999</v>
      </c>
      <c r="E514">
        <v>0</v>
      </c>
      <c r="F514" t="s">
        <v>17</v>
      </c>
      <c r="G514" t="s">
        <v>692</v>
      </c>
      <c r="H514">
        <v>4.5999999999999996</v>
      </c>
      <c r="I514">
        <v>71</v>
      </c>
      <c r="J514" t="s">
        <v>1109</v>
      </c>
    </row>
    <row r="515" spans="1:10" x14ac:dyDescent="0.2">
      <c r="A515" t="s">
        <v>314</v>
      </c>
      <c r="B515" t="s">
        <v>1110</v>
      </c>
      <c r="C515">
        <v>7999</v>
      </c>
      <c r="D515">
        <v>7999</v>
      </c>
      <c r="E515">
        <v>0</v>
      </c>
      <c r="F515" t="s">
        <v>17</v>
      </c>
      <c r="G515" t="s">
        <v>1111</v>
      </c>
      <c r="H515">
        <v>3.1</v>
      </c>
      <c r="I515">
        <v>46</v>
      </c>
      <c r="J515" t="s">
        <v>1109</v>
      </c>
    </row>
    <row r="516" spans="1:10" x14ac:dyDescent="0.2">
      <c r="A516" t="s">
        <v>1112</v>
      </c>
      <c r="B516" t="s">
        <v>1113</v>
      </c>
      <c r="C516">
        <v>6599</v>
      </c>
      <c r="D516">
        <v>6599</v>
      </c>
      <c r="E516">
        <v>0</v>
      </c>
      <c r="F516" t="s">
        <v>17</v>
      </c>
      <c r="G516" t="s">
        <v>1114</v>
      </c>
      <c r="H516">
        <v>3.2</v>
      </c>
      <c r="I516">
        <v>86</v>
      </c>
      <c r="J516" t="s">
        <v>1109</v>
      </c>
    </row>
    <row r="517" spans="1:10" x14ac:dyDescent="0.2">
      <c r="A517" t="s">
        <v>1112</v>
      </c>
      <c r="B517" t="s">
        <v>1115</v>
      </c>
      <c r="C517">
        <v>6599</v>
      </c>
      <c r="D517">
        <v>6599</v>
      </c>
      <c r="E517">
        <v>0</v>
      </c>
      <c r="F517" t="s">
        <v>17</v>
      </c>
      <c r="G517" t="s">
        <v>1114</v>
      </c>
      <c r="H517">
        <v>3.5</v>
      </c>
      <c r="I517">
        <v>89</v>
      </c>
      <c r="J517" t="s">
        <v>1109</v>
      </c>
    </row>
    <row r="518" spans="1:10" x14ac:dyDescent="0.2">
      <c r="A518" t="s">
        <v>613</v>
      </c>
      <c r="B518" t="s">
        <v>1116</v>
      </c>
      <c r="C518">
        <v>7999</v>
      </c>
      <c r="D518">
        <v>7999</v>
      </c>
      <c r="E518">
        <v>0</v>
      </c>
      <c r="F518" t="s">
        <v>17</v>
      </c>
      <c r="G518" t="s">
        <v>1117</v>
      </c>
      <c r="H518">
        <v>4.9000000000000004</v>
      </c>
      <c r="I518">
        <v>34</v>
      </c>
      <c r="J518" t="s">
        <v>1109</v>
      </c>
    </row>
    <row r="519" spans="1:10" x14ac:dyDescent="0.2">
      <c r="A519" t="s">
        <v>1118</v>
      </c>
      <c r="B519" t="s">
        <v>1119</v>
      </c>
      <c r="C519">
        <v>7999</v>
      </c>
      <c r="D519">
        <v>7999</v>
      </c>
      <c r="E519">
        <v>0</v>
      </c>
      <c r="F519" t="s">
        <v>17</v>
      </c>
      <c r="G519" t="s">
        <v>1120</v>
      </c>
      <c r="H519">
        <v>1</v>
      </c>
      <c r="I519">
        <v>93</v>
      </c>
      <c r="J519" t="s">
        <v>1109</v>
      </c>
    </row>
    <row r="520" spans="1:10" x14ac:dyDescent="0.2">
      <c r="A520" t="s">
        <v>1121</v>
      </c>
      <c r="B520" t="s">
        <v>1122</v>
      </c>
      <c r="C520">
        <v>8999</v>
      </c>
      <c r="D520">
        <v>8999</v>
      </c>
      <c r="E520">
        <v>0</v>
      </c>
      <c r="F520" t="s">
        <v>17</v>
      </c>
      <c r="G520" t="s">
        <v>1123</v>
      </c>
      <c r="H520">
        <v>2.8</v>
      </c>
      <c r="I520">
        <v>88</v>
      </c>
      <c r="J520" t="s">
        <v>1109</v>
      </c>
    </row>
    <row r="521" spans="1:10" x14ac:dyDescent="0.2">
      <c r="A521" t="s">
        <v>1124</v>
      </c>
      <c r="B521" t="s">
        <v>1125</v>
      </c>
      <c r="C521">
        <v>7999</v>
      </c>
      <c r="D521">
        <v>7999</v>
      </c>
      <c r="E521">
        <v>0</v>
      </c>
      <c r="F521" t="s">
        <v>17</v>
      </c>
      <c r="G521" t="s">
        <v>1126</v>
      </c>
      <c r="H521">
        <v>4.8</v>
      </c>
      <c r="I521">
        <v>7</v>
      </c>
      <c r="J521" t="s">
        <v>1109</v>
      </c>
    </row>
    <row r="522" spans="1:10" x14ac:dyDescent="0.2">
      <c r="A522" t="s">
        <v>1093</v>
      </c>
      <c r="B522" t="s">
        <v>1127</v>
      </c>
      <c r="C522">
        <v>7599</v>
      </c>
      <c r="D522">
        <v>7599</v>
      </c>
      <c r="E522">
        <v>0</v>
      </c>
      <c r="F522" t="s">
        <v>17</v>
      </c>
      <c r="G522" t="s">
        <v>1095</v>
      </c>
      <c r="H522">
        <v>4.5</v>
      </c>
      <c r="I522">
        <v>90</v>
      </c>
      <c r="J522" t="s">
        <v>1109</v>
      </c>
    </row>
    <row r="523" spans="1:10" x14ac:dyDescent="0.2">
      <c r="A523" t="s">
        <v>1128</v>
      </c>
      <c r="B523" t="s">
        <v>1129</v>
      </c>
      <c r="C523">
        <v>8599</v>
      </c>
      <c r="D523">
        <v>8599</v>
      </c>
      <c r="E523">
        <v>0</v>
      </c>
      <c r="F523" t="s">
        <v>17</v>
      </c>
      <c r="G523" t="s">
        <v>1130</v>
      </c>
      <c r="H523">
        <v>2.9</v>
      </c>
      <c r="I523">
        <v>88</v>
      </c>
      <c r="J523" t="s">
        <v>1109</v>
      </c>
    </row>
    <row r="524" spans="1:10" x14ac:dyDescent="0.2">
      <c r="A524" t="s">
        <v>15</v>
      </c>
      <c r="B524" t="s">
        <v>1131</v>
      </c>
      <c r="C524">
        <v>7599</v>
      </c>
      <c r="D524">
        <v>7599</v>
      </c>
      <c r="E524">
        <v>0</v>
      </c>
      <c r="F524" t="s">
        <v>17</v>
      </c>
      <c r="G524" t="s">
        <v>348</v>
      </c>
      <c r="H524">
        <v>2.7</v>
      </c>
      <c r="I524">
        <v>16</v>
      </c>
      <c r="J524" t="s">
        <v>1109</v>
      </c>
    </row>
    <row r="525" spans="1:10" x14ac:dyDescent="0.2">
      <c r="A525" t="s">
        <v>1128</v>
      </c>
      <c r="B525" t="s">
        <v>1132</v>
      </c>
      <c r="C525">
        <v>8599</v>
      </c>
      <c r="D525">
        <v>8599</v>
      </c>
      <c r="E525">
        <v>0</v>
      </c>
      <c r="F525" t="s">
        <v>17</v>
      </c>
      <c r="G525" t="s">
        <v>1130</v>
      </c>
      <c r="H525">
        <v>5</v>
      </c>
      <c r="I525">
        <v>79</v>
      </c>
      <c r="J525" t="s">
        <v>1109</v>
      </c>
    </row>
    <row r="526" spans="1:10" x14ac:dyDescent="0.2">
      <c r="A526" t="s">
        <v>1121</v>
      </c>
      <c r="B526" t="s">
        <v>1133</v>
      </c>
      <c r="C526">
        <v>8999</v>
      </c>
      <c r="D526">
        <v>8999</v>
      </c>
      <c r="E526">
        <v>0</v>
      </c>
      <c r="F526" t="s">
        <v>17</v>
      </c>
      <c r="G526" t="s">
        <v>1123</v>
      </c>
      <c r="H526">
        <v>4.0999999999999996</v>
      </c>
      <c r="I526">
        <v>10</v>
      </c>
      <c r="J526" t="s">
        <v>1109</v>
      </c>
    </row>
    <row r="527" spans="1:10" x14ac:dyDescent="0.2">
      <c r="A527" t="s">
        <v>15</v>
      </c>
      <c r="B527" t="s">
        <v>1134</v>
      </c>
      <c r="C527">
        <v>7599</v>
      </c>
      <c r="D527">
        <v>7599</v>
      </c>
      <c r="E527">
        <v>0</v>
      </c>
      <c r="F527" t="s">
        <v>17</v>
      </c>
      <c r="G527" t="s">
        <v>348</v>
      </c>
      <c r="H527">
        <v>2.9</v>
      </c>
      <c r="I527">
        <v>24</v>
      </c>
      <c r="J527" t="s">
        <v>1109</v>
      </c>
    </row>
    <row r="528" spans="1:10" x14ac:dyDescent="0.2">
      <c r="A528" t="s">
        <v>1121</v>
      </c>
      <c r="B528" t="s">
        <v>1135</v>
      </c>
      <c r="C528">
        <v>8999</v>
      </c>
      <c r="D528">
        <v>8999</v>
      </c>
      <c r="E528">
        <v>0</v>
      </c>
      <c r="F528" t="s">
        <v>17</v>
      </c>
      <c r="G528" t="s">
        <v>1123</v>
      </c>
      <c r="H528">
        <v>4.3</v>
      </c>
      <c r="I528">
        <v>12</v>
      </c>
      <c r="J528" t="s">
        <v>1109</v>
      </c>
    </row>
    <row r="529" spans="1:10" x14ac:dyDescent="0.2">
      <c r="A529" t="s">
        <v>15</v>
      </c>
      <c r="B529" t="s">
        <v>1136</v>
      </c>
      <c r="C529">
        <v>7599</v>
      </c>
      <c r="D529">
        <v>7599</v>
      </c>
      <c r="E529">
        <v>0</v>
      </c>
      <c r="F529" t="s">
        <v>17</v>
      </c>
      <c r="G529" t="s">
        <v>348</v>
      </c>
      <c r="H529">
        <v>4.7</v>
      </c>
      <c r="I529">
        <v>94</v>
      </c>
      <c r="J529" t="s">
        <v>1109</v>
      </c>
    </row>
    <row r="530" spans="1:10" x14ac:dyDescent="0.2">
      <c r="A530" t="s">
        <v>1137</v>
      </c>
      <c r="B530" t="s">
        <v>1138</v>
      </c>
      <c r="C530">
        <v>7599</v>
      </c>
      <c r="D530">
        <v>7599</v>
      </c>
      <c r="E530">
        <v>0</v>
      </c>
      <c r="F530" t="s">
        <v>17</v>
      </c>
      <c r="G530" t="s">
        <v>18</v>
      </c>
      <c r="H530">
        <v>4.4000000000000004</v>
      </c>
      <c r="I530">
        <v>84</v>
      </c>
      <c r="J530" t="s">
        <v>1109</v>
      </c>
    </row>
    <row r="531" spans="1:10" x14ac:dyDescent="0.2">
      <c r="A531" t="s">
        <v>402</v>
      </c>
      <c r="B531" t="s">
        <v>1139</v>
      </c>
      <c r="C531">
        <v>7999</v>
      </c>
      <c r="D531">
        <v>7999</v>
      </c>
      <c r="E531">
        <v>0</v>
      </c>
      <c r="F531" t="s">
        <v>17</v>
      </c>
      <c r="G531" t="s">
        <v>1140</v>
      </c>
      <c r="H531">
        <v>4.8</v>
      </c>
      <c r="I531">
        <v>13</v>
      </c>
      <c r="J531" t="s">
        <v>1109</v>
      </c>
    </row>
    <row r="532" spans="1:10" x14ac:dyDescent="0.2">
      <c r="A532" t="s">
        <v>50</v>
      </c>
      <c r="B532" t="s">
        <v>1141</v>
      </c>
      <c r="C532">
        <v>7999</v>
      </c>
      <c r="D532">
        <v>7999</v>
      </c>
      <c r="E532">
        <v>0</v>
      </c>
      <c r="F532" t="s">
        <v>17</v>
      </c>
      <c r="G532" t="s">
        <v>417</v>
      </c>
      <c r="H532">
        <v>3.8</v>
      </c>
      <c r="I532">
        <v>0</v>
      </c>
      <c r="J532" t="s">
        <v>1109</v>
      </c>
    </row>
    <row r="533" spans="1:10" x14ac:dyDescent="0.2">
      <c r="A533" t="s">
        <v>1090</v>
      </c>
      <c r="B533" t="s">
        <v>1142</v>
      </c>
      <c r="C533">
        <v>11999</v>
      </c>
      <c r="D533">
        <v>11999</v>
      </c>
      <c r="E533">
        <v>0</v>
      </c>
      <c r="F533" t="s">
        <v>17</v>
      </c>
      <c r="G533" t="s">
        <v>1143</v>
      </c>
      <c r="H533">
        <v>4.2</v>
      </c>
      <c r="I533">
        <v>93</v>
      </c>
      <c r="J533" t="s">
        <v>1109</v>
      </c>
    </row>
    <row r="534" spans="1:10" x14ac:dyDescent="0.2">
      <c r="A534" t="s">
        <v>402</v>
      </c>
      <c r="B534" t="s">
        <v>1144</v>
      </c>
      <c r="C534">
        <v>7999</v>
      </c>
      <c r="D534">
        <v>7999</v>
      </c>
      <c r="E534">
        <v>0</v>
      </c>
      <c r="F534" t="s">
        <v>17</v>
      </c>
      <c r="G534" t="s">
        <v>1140</v>
      </c>
      <c r="H534">
        <v>5</v>
      </c>
      <c r="I534">
        <v>43</v>
      </c>
      <c r="J534" t="s">
        <v>1109</v>
      </c>
    </row>
    <row r="535" spans="1:10" x14ac:dyDescent="0.2">
      <c r="A535" t="s">
        <v>1124</v>
      </c>
      <c r="B535" t="s">
        <v>1145</v>
      </c>
      <c r="C535">
        <v>7999</v>
      </c>
      <c r="D535">
        <v>7999</v>
      </c>
      <c r="E535">
        <v>0</v>
      </c>
      <c r="F535" t="s">
        <v>17</v>
      </c>
      <c r="G535" t="s">
        <v>1126</v>
      </c>
      <c r="H535">
        <v>2</v>
      </c>
      <c r="I535">
        <v>67</v>
      </c>
      <c r="J535" t="s">
        <v>1109</v>
      </c>
    </row>
    <row r="536" spans="1:10" x14ac:dyDescent="0.2">
      <c r="A536" t="s">
        <v>1146</v>
      </c>
      <c r="B536" t="s">
        <v>1147</v>
      </c>
      <c r="C536">
        <v>7999</v>
      </c>
      <c r="D536">
        <v>7999</v>
      </c>
      <c r="E536">
        <v>0</v>
      </c>
      <c r="F536" t="s">
        <v>17</v>
      </c>
      <c r="G536" t="s">
        <v>1117</v>
      </c>
      <c r="H536">
        <v>4.9000000000000004</v>
      </c>
      <c r="I536">
        <v>3</v>
      </c>
      <c r="J536" t="s">
        <v>1109</v>
      </c>
    </row>
    <row r="537" spans="1:10" x14ac:dyDescent="0.2">
      <c r="A537" t="s">
        <v>311</v>
      </c>
      <c r="B537" t="s">
        <v>1148</v>
      </c>
      <c r="C537">
        <v>8999</v>
      </c>
      <c r="D537">
        <v>8999</v>
      </c>
      <c r="E537">
        <v>0</v>
      </c>
      <c r="F537" t="s">
        <v>17</v>
      </c>
      <c r="G537" t="s">
        <v>1149</v>
      </c>
      <c r="H537">
        <v>5</v>
      </c>
      <c r="I537">
        <v>73</v>
      </c>
      <c r="J537" t="s">
        <v>1109</v>
      </c>
    </row>
    <row r="538" spans="1:10" x14ac:dyDescent="0.2">
      <c r="A538" t="s">
        <v>1150</v>
      </c>
      <c r="B538" t="s">
        <v>1151</v>
      </c>
      <c r="C538">
        <v>5299</v>
      </c>
      <c r="D538">
        <v>3179</v>
      </c>
      <c r="E538">
        <v>40</v>
      </c>
      <c r="F538" t="s">
        <v>22</v>
      </c>
      <c r="G538" t="s">
        <v>432</v>
      </c>
      <c r="H538">
        <v>2.8</v>
      </c>
      <c r="I538">
        <v>91</v>
      </c>
      <c r="J538" t="s">
        <v>1109</v>
      </c>
    </row>
    <row r="539" spans="1:10" x14ac:dyDescent="0.2">
      <c r="A539" t="s">
        <v>1152</v>
      </c>
      <c r="B539" t="s">
        <v>1153</v>
      </c>
      <c r="C539">
        <v>7999</v>
      </c>
      <c r="D539">
        <v>7999</v>
      </c>
      <c r="E539">
        <v>0</v>
      </c>
      <c r="F539" t="s">
        <v>17</v>
      </c>
      <c r="G539" t="s">
        <v>1126</v>
      </c>
      <c r="H539">
        <v>2.9</v>
      </c>
      <c r="I539">
        <v>53</v>
      </c>
      <c r="J539" t="s">
        <v>1109</v>
      </c>
    </row>
    <row r="540" spans="1:10" x14ac:dyDescent="0.2">
      <c r="A540" t="s">
        <v>1124</v>
      </c>
      <c r="B540" t="s">
        <v>1154</v>
      </c>
      <c r="C540">
        <v>7999</v>
      </c>
      <c r="D540">
        <v>7999</v>
      </c>
      <c r="E540">
        <v>0</v>
      </c>
      <c r="F540" t="s">
        <v>17</v>
      </c>
      <c r="G540" t="s">
        <v>1155</v>
      </c>
      <c r="H540">
        <v>4.7</v>
      </c>
      <c r="I540">
        <v>29</v>
      </c>
      <c r="J540" t="s">
        <v>1109</v>
      </c>
    </row>
    <row r="541" spans="1:10" x14ac:dyDescent="0.2">
      <c r="A541" t="s">
        <v>1128</v>
      </c>
      <c r="B541" t="s">
        <v>1156</v>
      </c>
      <c r="C541">
        <v>7999</v>
      </c>
      <c r="D541">
        <v>7999</v>
      </c>
      <c r="E541">
        <v>0</v>
      </c>
      <c r="F541" t="s">
        <v>17</v>
      </c>
      <c r="G541" t="s">
        <v>1157</v>
      </c>
      <c r="H541">
        <v>4.0999999999999996</v>
      </c>
      <c r="I541">
        <v>28</v>
      </c>
      <c r="J541" t="s">
        <v>1109</v>
      </c>
    </row>
    <row r="542" spans="1:10" x14ac:dyDescent="0.2">
      <c r="A542" t="s">
        <v>997</v>
      </c>
      <c r="B542" t="s">
        <v>1158</v>
      </c>
      <c r="C542">
        <v>6999</v>
      </c>
      <c r="D542">
        <v>4199</v>
      </c>
      <c r="E542">
        <v>40</v>
      </c>
      <c r="F542" t="s">
        <v>22</v>
      </c>
      <c r="G542" t="s">
        <v>81</v>
      </c>
      <c r="H542">
        <v>2.2000000000000002</v>
      </c>
      <c r="I542">
        <v>60</v>
      </c>
      <c r="J542" t="s">
        <v>1109</v>
      </c>
    </row>
    <row r="543" spans="1:10" x14ac:dyDescent="0.2">
      <c r="A543" t="s">
        <v>1022</v>
      </c>
      <c r="B543" t="s">
        <v>1159</v>
      </c>
      <c r="C543">
        <v>5299</v>
      </c>
      <c r="D543">
        <v>3179</v>
      </c>
      <c r="E543">
        <v>40</v>
      </c>
      <c r="F543" t="s">
        <v>22</v>
      </c>
      <c r="G543" t="s">
        <v>1024</v>
      </c>
      <c r="H543">
        <v>4.5999999999999996</v>
      </c>
      <c r="I543">
        <v>36</v>
      </c>
      <c r="J543" t="s">
        <v>1109</v>
      </c>
    </row>
    <row r="544" spans="1:10" x14ac:dyDescent="0.2">
      <c r="A544" t="s">
        <v>946</v>
      </c>
      <c r="B544" t="s">
        <v>1160</v>
      </c>
      <c r="C544">
        <v>5599</v>
      </c>
      <c r="D544">
        <v>3359</v>
      </c>
      <c r="E544">
        <v>40</v>
      </c>
      <c r="F544" t="s">
        <v>22</v>
      </c>
      <c r="G544" t="s">
        <v>948</v>
      </c>
      <c r="H544">
        <v>1.5</v>
      </c>
      <c r="I544">
        <v>41</v>
      </c>
      <c r="J544" t="s">
        <v>1161</v>
      </c>
    </row>
    <row r="545" spans="1:10" x14ac:dyDescent="0.2">
      <c r="A545" t="s">
        <v>1162</v>
      </c>
      <c r="B545" t="s">
        <v>1163</v>
      </c>
      <c r="C545">
        <v>3599</v>
      </c>
      <c r="D545">
        <v>2159</v>
      </c>
      <c r="E545">
        <v>40</v>
      </c>
      <c r="F545" t="s">
        <v>22</v>
      </c>
      <c r="G545" t="s">
        <v>1164</v>
      </c>
      <c r="H545">
        <v>4.3</v>
      </c>
      <c r="I545">
        <v>70</v>
      </c>
      <c r="J545" t="s">
        <v>1161</v>
      </c>
    </row>
    <row r="546" spans="1:10" x14ac:dyDescent="0.2">
      <c r="A546" t="s">
        <v>946</v>
      </c>
      <c r="B546" t="s">
        <v>1165</v>
      </c>
      <c r="C546">
        <v>5599</v>
      </c>
      <c r="D546">
        <v>3359</v>
      </c>
      <c r="E546">
        <v>40</v>
      </c>
      <c r="F546" t="s">
        <v>22</v>
      </c>
      <c r="G546" t="s">
        <v>948</v>
      </c>
      <c r="H546">
        <v>4.9000000000000004</v>
      </c>
      <c r="I546">
        <v>88</v>
      </c>
      <c r="J546" t="s">
        <v>1161</v>
      </c>
    </row>
    <row r="547" spans="1:10" x14ac:dyDescent="0.2">
      <c r="A547" t="s">
        <v>1128</v>
      </c>
      <c r="B547" t="s">
        <v>1166</v>
      </c>
      <c r="C547">
        <v>7999</v>
      </c>
      <c r="D547">
        <v>7999</v>
      </c>
      <c r="E547">
        <v>0</v>
      </c>
      <c r="F547" t="s">
        <v>17</v>
      </c>
      <c r="G547" t="s">
        <v>1157</v>
      </c>
      <c r="H547">
        <v>4.8</v>
      </c>
      <c r="I547">
        <v>77</v>
      </c>
      <c r="J547" t="s">
        <v>1161</v>
      </c>
    </row>
    <row r="548" spans="1:10" x14ac:dyDescent="0.2">
      <c r="A548" t="s">
        <v>1167</v>
      </c>
      <c r="B548" t="s">
        <v>1168</v>
      </c>
      <c r="C548">
        <v>6999</v>
      </c>
      <c r="D548">
        <v>4199</v>
      </c>
      <c r="E548">
        <v>40</v>
      </c>
      <c r="F548" t="s">
        <v>22</v>
      </c>
      <c r="G548" t="s">
        <v>1169</v>
      </c>
      <c r="H548">
        <v>4.7</v>
      </c>
      <c r="I548">
        <v>95</v>
      </c>
      <c r="J548" t="s">
        <v>1161</v>
      </c>
    </row>
    <row r="549" spans="1:10" x14ac:dyDescent="0.2">
      <c r="A549" t="s">
        <v>1170</v>
      </c>
      <c r="B549" t="s">
        <v>1171</v>
      </c>
      <c r="C549">
        <v>3299</v>
      </c>
      <c r="D549">
        <v>1979</v>
      </c>
      <c r="E549">
        <v>40</v>
      </c>
      <c r="F549" t="s">
        <v>22</v>
      </c>
      <c r="G549" t="s">
        <v>1172</v>
      </c>
      <c r="H549">
        <v>5</v>
      </c>
      <c r="I549">
        <v>18</v>
      </c>
      <c r="J549" t="s">
        <v>1161</v>
      </c>
    </row>
    <row r="550" spans="1:10" x14ac:dyDescent="0.2">
      <c r="A550" t="s">
        <v>999</v>
      </c>
      <c r="B550" t="s">
        <v>1173</v>
      </c>
      <c r="C550">
        <v>5599</v>
      </c>
      <c r="D550">
        <v>3359</v>
      </c>
      <c r="E550">
        <v>40</v>
      </c>
      <c r="F550" t="s">
        <v>22</v>
      </c>
      <c r="G550" t="s">
        <v>1174</v>
      </c>
      <c r="H550">
        <v>2</v>
      </c>
      <c r="I550">
        <v>25</v>
      </c>
      <c r="J550" t="s">
        <v>1161</v>
      </c>
    </row>
    <row r="551" spans="1:10" x14ac:dyDescent="0.2">
      <c r="A551" t="s">
        <v>1040</v>
      </c>
      <c r="B551" t="s">
        <v>1175</v>
      </c>
      <c r="C551">
        <v>7999</v>
      </c>
      <c r="D551">
        <v>4799</v>
      </c>
      <c r="E551">
        <v>40</v>
      </c>
      <c r="F551" t="s">
        <v>22</v>
      </c>
      <c r="G551" t="s">
        <v>1042</v>
      </c>
      <c r="H551">
        <v>3.2</v>
      </c>
      <c r="I551">
        <v>77</v>
      </c>
      <c r="J551" t="s">
        <v>1161</v>
      </c>
    </row>
    <row r="552" spans="1:10" x14ac:dyDescent="0.2">
      <c r="A552" t="s">
        <v>1010</v>
      </c>
      <c r="B552" t="s">
        <v>1176</v>
      </c>
      <c r="C552">
        <v>6999</v>
      </c>
      <c r="D552">
        <v>4199</v>
      </c>
      <c r="E552">
        <v>40</v>
      </c>
      <c r="F552" t="s">
        <v>22</v>
      </c>
      <c r="G552" t="s">
        <v>1012</v>
      </c>
      <c r="H552">
        <v>4.7</v>
      </c>
      <c r="I552">
        <v>68</v>
      </c>
      <c r="J552" t="s">
        <v>1161</v>
      </c>
    </row>
    <row r="553" spans="1:10" x14ac:dyDescent="0.2">
      <c r="A553" t="s">
        <v>1010</v>
      </c>
      <c r="B553" t="s">
        <v>1177</v>
      </c>
      <c r="C553">
        <v>6999</v>
      </c>
      <c r="D553">
        <v>4199</v>
      </c>
      <c r="E553">
        <v>40</v>
      </c>
      <c r="F553" t="s">
        <v>22</v>
      </c>
      <c r="G553" t="s">
        <v>1012</v>
      </c>
      <c r="H553">
        <v>2.2000000000000002</v>
      </c>
      <c r="I553">
        <v>53</v>
      </c>
      <c r="J553" t="s">
        <v>1161</v>
      </c>
    </row>
    <row r="554" spans="1:10" x14ac:dyDescent="0.2">
      <c r="A554" t="s">
        <v>946</v>
      </c>
      <c r="B554" t="s">
        <v>1178</v>
      </c>
      <c r="C554">
        <v>5599</v>
      </c>
      <c r="D554">
        <v>3359</v>
      </c>
      <c r="E554">
        <v>40</v>
      </c>
      <c r="F554" t="s">
        <v>22</v>
      </c>
      <c r="G554" t="s">
        <v>948</v>
      </c>
      <c r="H554">
        <v>3.6</v>
      </c>
      <c r="I554">
        <v>63</v>
      </c>
      <c r="J554" t="s">
        <v>1161</v>
      </c>
    </row>
    <row r="555" spans="1:10" x14ac:dyDescent="0.2">
      <c r="A555" t="s">
        <v>763</v>
      </c>
      <c r="B555" t="s">
        <v>1179</v>
      </c>
      <c r="C555">
        <v>5599</v>
      </c>
      <c r="D555">
        <v>3359</v>
      </c>
      <c r="E555">
        <v>40</v>
      </c>
      <c r="F555" t="s">
        <v>22</v>
      </c>
      <c r="G555" t="s">
        <v>765</v>
      </c>
      <c r="H555">
        <v>4.3</v>
      </c>
      <c r="I555">
        <v>34</v>
      </c>
      <c r="J555" t="s">
        <v>1161</v>
      </c>
    </row>
    <row r="556" spans="1:10" x14ac:dyDescent="0.2">
      <c r="A556" t="s">
        <v>733</v>
      </c>
      <c r="B556" t="s">
        <v>1180</v>
      </c>
      <c r="C556">
        <v>8999</v>
      </c>
      <c r="D556">
        <v>5399</v>
      </c>
      <c r="E556">
        <v>40</v>
      </c>
      <c r="F556" t="s">
        <v>22</v>
      </c>
      <c r="G556" t="s">
        <v>735</v>
      </c>
      <c r="H556">
        <v>4.9000000000000004</v>
      </c>
      <c r="I556">
        <v>87</v>
      </c>
      <c r="J556" t="s">
        <v>1161</v>
      </c>
    </row>
    <row r="557" spans="1:10" x14ac:dyDescent="0.2">
      <c r="A557" t="s">
        <v>1181</v>
      </c>
      <c r="B557" t="s">
        <v>1182</v>
      </c>
      <c r="C557">
        <v>5999</v>
      </c>
      <c r="D557">
        <v>3599</v>
      </c>
      <c r="E557">
        <v>40</v>
      </c>
      <c r="F557" t="s">
        <v>22</v>
      </c>
      <c r="G557" t="s">
        <v>1183</v>
      </c>
      <c r="H557">
        <v>4.5</v>
      </c>
      <c r="I557">
        <v>42</v>
      </c>
      <c r="J557" t="s">
        <v>1161</v>
      </c>
    </row>
    <row r="558" spans="1:10" x14ac:dyDescent="0.2">
      <c r="A558" t="s">
        <v>176</v>
      </c>
      <c r="B558" t="s">
        <v>1184</v>
      </c>
      <c r="C558">
        <v>6599</v>
      </c>
      <c r="D558">
        <v>3959</v>
      </c>
      <c r="E558">
        <v>40</v>
      </c>
      <c r="F558" t="s">
        <v>22</v>
      </c>
      <c r="G558" t="s">
        <v>262</v>
      </c>
      <c r="H558">
        <v>1</v>
      </c>
      <c r="I558">
        <v>78</v>
      </c>
      <c r="J558" t="s">
        <v>1161</v>
      </c>
    </row>
    <row r="559" spans="1:10" x14ac:dyDescent="0.2">
      <c r="A559" t="s">
        <v>1185</v>
      </c>
      <c r="B559" t="s">
        <v>1186</v>
      </c>
      <c r="C559">
        <v>8999</v>
      </c>
      <c r="D559">
        <v>5399</v>
      </c>
      <c r="E559">
        <v>40</v>
      </c>
      <c r="F559" t="s">
        <v>22</v>
      </c>
      <c r="G559" t="s">
        <v>1187</v>
      </c>
      <c r="H559">
        <v>4.8</v>
      </c>
      <c r="I559">
        <v>8</v>
      </c>
      <c r="J559" t="s">
        <v>1161</v>
      </c>
    </row>
    <row r="560" spans="1:10" x14ac:dyDescent="0.2">
      <c r="A560" t="s">
        <v>1188</v>
      </c>
      <c r="B560" t="s">
        <v>1189</v>
      </c>
      <c r="C560">
        <v>2499</v>
      </c>
      <c r="D560">
        <v>1499</v>
      </c>
      <c r="E560">
        <v>40</v>
      </c>
      <c r="F560" t="s">
        <v>199</v>
      </c>
      <c r="G560" t="s">
        <v>1190</v>
      </c>
      <c r="H560">
        <v>4.5999999999999996</v>
      </c>
      <c r="I560">
        <v>23</v>
      </c>
      <c r="J560" t="s">
        <v>1161</v>
      </c>
    </row>
    <row r="561" spans="1:10" x14ac:dyDescent="0.2">
      <c r="A561" t="s">
        <v>568</v>
      </c>
      <c r="B561" t="s">
        <v>1191</v>
      </c>
      <c r="C561">
        <v>5999</v>
      </c>
      <c r="D561">
        <v>3599</v>
      </c>
      <c r="E561">
        <v>40</v>
      </c>
      <c r="F561" t="s">
        <v>22</v>
      </c>
      <c r="G561" t="s">
        <v>987</v>
      </c>
      <c r="H561">
        <v>3.1</v>
      </c>
      <c r="I561">
        <v>85</v>
      </c>
      <c r="J561" t="s">
        <v>1161</v>
      </c>
    </row>
    <row r="562" spans="1:10" x14ac:dyDescent="0.2">
      <c r="A562" t="s">
        <v>1037</v>
      </c>
      <c r="B562" t="s">
        <v>1192</v>
      </c>
      <c r="C562">
        <v>4999</v>
      </c>
      <c r="D562">
        <v>2499</v>
      </c>
      <c r="E562">
        <v>50</v>
      </c>
      <c r="F562" t="s">
        <v>199</v>
      </c>
      <c r="G562" t="s">
        <v>1039</v>
      </c>
      <c r="H562">
        <v>2.4</v>
      </c>
      <c r="I562">
        <v>99</v>
      </c>
      <c r="J562" t="s">
        <v>1161</v>
      </c>
    </row>
    <row r="563" spans="1:10" x14ac:dyDescent="0.2">
      <c r="A563" t="s">
        <v>239</v>
      </c>
      <c r="B563" t="s">
        <v>1193</v>
      </c>
      <c r="C563">
        <v>4599</v>
      </c>
      <c r="D563">
        <v>2299</v>
      </c>
      <c r="E563">
        <v>50</v>
      </c>
      <c r="F563" t="s">
        <v>199</v>
      </c>
      <c r="G563" t="s">
        <v>241</v>
      </c>
      <c r="H563">
        <v>2.7</v>
      </c>
      <c r="I563">
        <v>72</v>
      </c>
      <c r="J563" t="s">
        <v>1161</v>
      </c>
    </row>
    <row r="564" spans="1:10" x14ac:dyDescent="0.2">
      <c r="A564" t="s">
        <v>1167</v>
      </c>
      <c r="B564" t="s">
        <v>1194</v>
      </c>
      <c r="C564">
        <v>6999</v>
      </c>
      <c r="D564">
        <v>4199</v>
      </c>
      <c r="E564">
        <v>40</v>
      </c>
      <c r="F564" t="s">
        <v>22</v>
      </c>
      <c r="G564" t="s">
        <v>1169</v>
      </c>
      <c r="H564">
        <v>4.4000000000000004</v>
      </c>
      <c r="I564">
        <v>69</v>
      </c>
      <c r="J564" t="s">
        <v>1161</v>
      </c>
    </row>
    <row r="565" spans="1:10" x14ac:dyDescent="0.2">
      <c r="A565" t="s">
        <v>1162</v>
      </c>
      <c r="B565" t="s">
        <v>1195</v>
      </c>
      <c r="C565">
        <v>3599</v>
      </c>
      <c r="D565">
        <v>2159</v>
      </c>
      <c r="E565">
        <v>40</v>
      </c>
      <c r="F565" t="s">
        <v>22</v>
      </c>
      <c r="G565" t="s">
        <v>1164</v>
      </c>
      <c r="H565">
        <v>1.5</v>
      </c>
      <c r="I565">
        <v>85</v>
      </c>
      <c r="J565" t="s">
        <v>1161</v>
      </c>
    </row>
    <row r="566" spans="1:10" x14ac:dyDescent="0.2">
      <c r="A566" t="s">
        <v>1196</v>
      </c>
      <c r="B566" t="s">
        <v>1197</v>
      </c>
      <c r="C566">
        <v>7999</v>
      </c>
      <c r="D566">
        <v>3999</v>
      </c>
      <c r="E566">
        <v>50</v>
      </c>
      <c r="F566" t="s">
        <v>22</v>
      </c>
      <c r="G566" t="s">
        <v>1198</v>
      </c>
      <c r="H566">
        <v>5</v>
      </c>
      <c r="I566">
        <v>30</v>
      </c>
      <c r="J566" t="s">
        <v>1161</v>
      </c>
    </row>
    <row r="567" spans="1:10" x14ac:dyDescent="0.2">
      <c r="A567" t="s">
        <v>946</v>
      </c>
      <c r="B567" t="s">
        <v>1199</v>
      </c>
      <c r="C567">
        <v>5599</v>
      </c>
      <c r="D567">
        <v>3359</v>
      </c>
      <c r="E567">
        <v>40</v>
      </c>
      <c r="F567" t="s">
        <v>22</v>
      </c>
      <c r="G567" t="s">
        <v>948</v>
      </c>
      <c r="H567">
        <v>3.7</v>
      </c>
      <c r="I567">
        <v>0</v>
      </c>
      <c r="J567" t="s">
        <v>1161</v>
      </c>
    </row>
    <row r="568" spans="1:10" x14ac:dyDescent="0.2">
      <c r="A568" t="s">
        <v>208</v>
      </c>
      <c r="B568" t="s">
        <v>1200</v>
      </c>
      <c r="C568">
        <v>4999</v>
      </c>
      <c r="D568">
        <v>2499</v>
      </c>
      <c r="E568">
        <v>50</v>
      </c>
      <c r="F568" t="s">
        <v>22</v>
      </c>
      <c r="G568" t="s">
        <v>210</v>
      </c>
      <c r="H568">
        <v>2.6</v>
      </c>
      <c r="I568">
        <v>88</v>
      </c>
      <c r="J568" t="s">
        <v>1161</v>
      </c>
    </row>
    <row r="569" spans="1:10" x14ac:dyDescent="0.2">
      <c r="A569" t="s">
        <v>1201</v>
      </c>
      <c r="B569" t="s">
        <v>1202</v>
      </c>
      <c r="C569">
        <v>5599</v>
      </c>
      <c r="D569">
        <v>2799</v>
      </c>
      <c r="E569">
        <v>50</v>
      </c>
      <c r="F569" t="s">
        <v>22</v>
      </c>
      <c r="G569" t="s">
        <v>715</v>
      </c>
      <c r="H569">
        <v>2</v>
      </c>
      <c r="I569">
        <v>74</v>
      </c>
      <c r="J569" t="s">
        <v>1161</v>
      </c>
    </row>
    <row r="570" spans="1:10" x14ac:dyDescent="0.2">
      <c r="A570" t="s">
        <v>763</v>
      </c>
      <c r="B570" t="s">
        <v>1203</v>
      </c>
      <c r="C570">
        <v>5599</v>
      </c>
      <c r="D570">
        <v>3359</v>
      </c>
      <c r="E570">
        <v>40</v>
      </c>
      <c r="F570" t="s">
        <v>22</v>
      </c>
      <c r="G570" t="s">
        <v>765</v>
      </c>
      <c r="H570">
        <v>4.9000000000000004</v>
      </c>
      <c r="I570">
        <v>24</v>
      </c>
      <c r="J570" t="s">
        <v>1161</v>
      </c>
    </row>
    <row r="571" spans="1:10" x14ac:dyDescent="0.2">
      <c r="A571" t="s">
        <v>577</v>
      </c>
      <c r="B571" t="s">
        <v>1204</v>
      </c>
      <c r="C571">
        <v>5999</v>
      </c>
      <c r="D571">
        <v>2999</v>
      </c>
      <c r="E571">
        <v>50</v>
      </c>
      <c r="F571" t="s">
        <v>199</v>
      </c>
      <c r="G571" t="s">
        <v>1205</v>
      </c>
      <c r="H571">
        <v>3.5</v>
      </c>
      <c r="I571">
        <v>95</v>
      </c>
      <c r="J571" t="s">
        <v>1161</v>
      </c>
    </row>
    <row r="572" spans="1:10" x14ac:dyDescent="0.2">
      <c r="A572" t="s">
        <v>965</v>
      </c>
      <c r="B572" t="s">
        <v>1206</v>
      </c>
      <c r="C572">
        <v>3999</v>
      </c>
      <c r="D572">
        <v>1999</v>
      </c>
      <c r="E572">
        <v>50</v>
      </c>
      <c r="F572" t="s">
        <v>22</v>
      </c>
      <c r="G572" t="s">
        <v>967</v>
      </c>
      <c r="H572">
        <v>2.7</v>
      </c>
      <c r="I572">
        <v>39</v>
      </c>
      <c r="J572" t="s">
        <v>1161</v>
      </c>
    </row>
    <row r="573" spans="1:10" x14ac:dyDescent="0.2">
      <c r="A573" t="s">
        <v>1167</v>
      </c>
      <c r="B573" t="s">
        <v>1207</v>
      </c>
      <c r="C573">
        <v>6999</v>
      </c>
      <c r="D573">
        <v>4199</v>
      </c>
      <c r="E573">
        <v>40</v>
      </c>
      <c r="F573" t="s">
        <v>22</v>
      </c>
      <c r="G573" t="s">
        <v>1169</v>
      </c>
      <c r="H573">
        <v>4.5</v>
      </c>
      <c r="I573">
        <v>28</v>
      </c>
      <c r="J573" t="s">
        <v>1161</v>
      </c>
    </row>
    <row r="574" spans="1:10" x14ac:dyDescent="0.2">
      <c r="A574" t="s">
        <v>484</v>
      </c>
      <c r="B574" t="s">
        <v>1208</v>
      </c>
      <c r="C574">
        <v>5599</v>
      </c>
      <c r="D574">
        <v>2799</v>
      </c>
      <c r="E574">
        <v>50</v>
      </c>
      <c r="F574" t="s">
        <v>22</v>
      </c>
      <c r="G574" t="s">
        <v>486</v>
      </c>
      <c r="H574">
        <v>3.4</v>
      </c>
      <c r="I574">
        <v>11</v>
      </c>
      <c r="J574" t="s">
        <v>1161</v>
      </c>
    </row>
    <row r="575" spans="1:10" x14ac:dyDescent="0.2">
      <c r="A575" t="s">
        <v>128</v>
      </c>
      <c r="B575" t="s">
        <v>1209</v>
      </c>
      <c r="C575">
        <v>5999</v>
      </c>
      <c r="D575">
        <v>3599</v>
      </c>
      <c r="E575">
        <v>40</v>
      </c>
      <c r="F575" t="s">
        <v>22</v>
      </c>
      <c r="G575" t="s">
        <v>1210</v>
      </c>
      <c r="H575">
        <v>3.5</v>
      </c>
      <c r="I575">
        <v>34</v>
      </c>
      <c r="J575" t="s">
        <v>1161</v>
      </c>
    </row>
    <row r="576" spans="1:10" x14ac:dyDescent="0.2">
      <c r="A576" t="s">
        <v>1162</v>
      </c>
      <c r="B576" t="s">
        <v>1211</v>
      </c>
      <c r="C576">
        <v>3599</v>
      </c>
      <c r="D576">
        <v>2159</v>
      </c>
      <c r="E576">
        <v>40</v>
      </c>
      <c r="F576" t="s">
        <v>22</v>
      </c>
      <c r="G576" t="s">
        <v>1164</v>
      </c>
      <c r="H576">
        <v>3.6</v>
      </c>
      <c r="I576">
        <v>91</v>
      </c>
      <c r="J576" t="s">
        <v>1212</v>
      </c>
    </row>
    <row r="577" spans="1:10" x14ac:dyDescent="0.2">
      <c r="A577" t="s">
        <v>946</v>
      </c>
      <c r="B577" t="s">
        <v>1213</v>
      </c>
      <c r="C577">
        <v>5599</v>
      </c>
      <c r="D577">
        <v>3359</v>
      </c>
      <c r="E577">
        <v>40</v>
      </c>
      <c r="F577" t="s">
        <v>22</v>
      </c>
      <c r="G577" t="s">
        <v>1214</v>
      </c>
      <c r="H577">
        <v>3.1</v>
      </c>
      <c r="I577">
        <v>42</v>
      </c>
      <c r="J577" t="s">
        <v>1212</v>
      </c>
    </row>
    <row r="578" spans="1:10" x14ac:dyDescent="0.2">
      <c r="A578" t="s">
        <v>1215</v>
      </c>
      <c r="B578" t="s">
        <v>1216</v>
      </c>
      <c r="C578">
        <v>2999</v>
      </c>
      <c r="D578">
        <v>1499</v>
      </c>
      <c r="E578">
        <v>50</v>
      </c>
      <c r="F578" t="s">
        <v>199</v>
      </c>
      <c r="G578" t="s">
        <v>470</v>
      </c>
      <c r="H578">
        <v>2.5</v>
      </c>
      <c r="I578">
        <v>81</v>
      </c>
      <c r="J578" t="s">
        <v>1212</v>
      </c>
    </row>
    <row r="579" spans="1:10" x14ac:dyDescent="0.2">
      <c r="A579" t="s">
        <v>128</v>
      </c>
      <c r="B579" t="s">
        <v>1217</v>
      </c>
      <c r="C579">
        <v>7999</v>
      </c>
      <c r="D579">
        <v>3999</v>
      </c>
      <c r="E579">
        <v>50</v>
      </c>
      <c r="F579" t="s">
        <v>22</v>
      </c>
      <c r="G579" t="s">
        <v>1218</v>
      </c>
      <c r="H579">
        <v>3.8</v>
      </c>
      <c r="I579">
        <v>59</v>
      </c>
      <c r="J579" t="s">
        <v>1212</v>
      </c>
    </row>
    <row r="580" spans="1:10" x14ac:dyDescent="0.2">
      <c r="A580" t="s">
        <v>1219</v>
      </c>
      <c r="B580" t="s">
        <v>1220</v>
      </c>
      <c r="C580">
        <v>3999</v>
      </c>
      <c r="D580">
        <v>1999</v>
      </c>
      <c r="E580">
        <v>50</v>
      </c>
      <c r="F580" t="s">
        <v>199</v>
      </c>
      <c r="G580" t="s">
        <v>1221</v>
      </c>
      <c r="H580">
        <v>1</v>
      </c>
      <c r="I580">
        <v>27</v>
      </c>
      <c r="J580" t="s">
        <v>1212</v>
      </c>
    </row>
    <row r="581" spans="1:10" x14ac:dyDescent="0.2">
      <c r="A581" t="s">
        <v>1222</v>
      </c>
      <c r="B581" t="s">
        <v>1223</v>
      </c>
      <c r="C581">
        <v>7999</v>
      </c>
      <c r="D581">
        <v>4799</v>
      </c>
      <c r="E581">
        <v>40</v>
      </c>
      <c r="F581" t="s">
        <v>22</v>
      </c>
      <c r="G581" t="s">
        <v>1224</v>
      </c>
      <c r="H581">
        <v>3.5</v>
      </c>
      <c r="I581">
        <v>6</v>
      </c>
      <c r="J581" t="s">
        <v>1212</v>
      </c>
    </row>
    <row r="582" spans="1:10" x14ac:dyDescent="0.2">
      <c r="A582" t="s">
        <v>775</v>
      </c>
      <c r="B582" t="s">
        <v>1225</v>
      </c>
      <c r="C582">
        <v>3999</v>
      </c>
      <c r="D582">
        <v>1999</v>
      </c>
      <c r="E582">
        <v>50</v>
      </c>
      <c r="F582" t="s">
        <v>22</v>
      </c>
      <c r="G582" t="s">
        <v>777</v>
      </c>
      <c r="H582">
        <v>2.6</v>
      </c>
      <c r="I582">
        <v>47</v>
      </c>
      <c r="J582" t="s">
        <v>1212</v>
      </c>
    </row>
    <row r="583" spans="1:10" x14ac:dyDescent="0.2">
      <c r="A583" t="s">
        <v>1226</v>
      </c>
      <c r="B583" t="s">
        <v>1227</v>
      </c>
      <c r="C583">
        <v>5999</v>
      </c>
      <c r="D583">
        <v>2999</v>
      </c>
      <c r="E583">
        <v>50</v>
      </c>
      <c r="F583" t="s">
        <v>22</v>
      </c>
      <c r="G583" t="s">
        <v>1228</v>
      </c>
      <c r="H583">
        <v>2.9</v>
      </c>
      <c r="I583">
        <v>38</v>
      </c>
      <c r="J583" t="s">
        <v>1212</v>
      </c>
    </row>
    <row r="584" spans="1:10" x14ac:dyDescent="0.2">
      <c r="A584" t="s">
        <v>239</v>
      </c>
      <c r="B584" t="s">
        <v>1229</v>
      </c>
      <c r="C584">
        <v>4599</v>
      </c>
      <c r="D584">
        <v>2299</v>
      </c>
      <c r="E584">
        <v>50</v>
      </c>
      <c r="F584" t="s">
        <v>199</v>
      </c>
      <c r="G584" t="s">
        <v>241</v>
      </c>
      <c r="H584">
        <v>2.5</v>
      </c>
      <c r="I584">
        <v>83</v>
      </c>
      <c r="J584" t="s">
        <v>1212</v>
      </c>
    </row>
    <row r="585" spans="1:10" x14ac:dyDescent="0.2">
      <c r="A585" t="s">
        <v>500</v>
      </c>
      <c r="B585" t="s">
        <v>1230</v>
      </c>
      <c r="C585">
        <v>4299</v>
      </c>
      <c r="D585">
        <v>2149</v>
      </c>
      <c r="E585">
        <v>50</v>
      </c>
      <c r="F585" t="s">
        <v>22</v>
      </c>
      <c r="G585" t="s">
        <v>502</v>
      </c>
      <c r="H585">
        <v>2.8</v>
      </c>
      <c r="I585">
        <v>59</v>
      </c>
      <c r="J585" t="s">
        <v>1212</v>
      </c>
    </row>
    <row r="586" spans="1:10" x14ac:dyDescent="0.2">
      <c r="A586" t="s">
        <v>518</v>
      </c>
      <c r="B586" t="s">
        <v>1231</v>
      </c>
      <c r="C586">
        <v>2799</v>
      </c>
      <c r="D586">
        <v>1679</v>
      </c>
      <c r="E586">
        <v>40</v>
      </c>
      <c r="F586" t="s">
        <v>199</v>
      </c>
      <c r="G586" t="s">
        <v>200</v>
      </c>
      <c r="H586">
        <v>3.1</v>
      </c>
      <c r="I586">
        <v>98</v>
      </c>
      <c r="J586" t="s">
        <v>1212</v>
      </c>
    </row>
    <row r="587" spans="1:10" x14ac:dyDescent="0.2">
      <c r="A587" t="s">
        <v>746</v>
      </c>
      <c r="B587" t="s">
        <v>1232</v>
      </c>
      <c r="C587">
        <v>4999</v>
      </c>
      <c r="D587">
        <v>2499</v>
      </c>
      <c r="E587">
        <v>50</v>
      </c>
      <c r="F587" t="s">
        <v>22</v>
      </c>
      <c r="G587" t="s">
        <v>748</v>
      </c>
      <c r="H587">
        <v>3.5</v>
      </c>
      <c r="I587">
        <v>56</v>
      </c>
      <c r="J587" t="s">
        <v>1212</v>
      </c>
    </row>
    <row r="588" spans="1:10" x14ac:dyDescent="0.2">
      <c r="A588" t="s">
        <v>1233</v>
      </c>
      <c r="B588" t="s">
        <v>1234</v>
      </c>
      <c r="C588">
        <v>5599</v>
      </c>
      <c r="D588">
        <v>2799</v>
      </c>
      <c r="E588">
        <v>50</v>
      </c>
      <c r="F588" t="s">
        <v>22</v>
      </c>
      <c r="G588" t="s">
        <v>486</v>
      </c>
      <c r="H588">
        <v>3.8</v>
      </c>
      <c r="I588">
        <v>62</v>
      </c>
      <c r="J588" t="s">
        <v>1212</v>
      </c>
    </row>
    <row r="589" spans="1:10" x14ac:dyDescent="0.2">
      <c r="A589" t="s">
        <v>294</v>
      </c>
      <c r="B589" t="s">
        <v>1235</v>
      </c>
      <c r="C589">
        <v>5599</v>
      </c>
      <c r="D589">
        <v>2799</v>
      </c>
      <c r="E589">
        <v>50</v>
      </c>
      <c r="F589" t="s">
        <v>22</v>
      </c>
      <c r="G589" t="s">
        <v>296</v>
      </c>
      <c r="H589">
        <v>4.4000000000000004</v>
      </c>
      <c r="I589">
        <v>15</v>
      </c>
      <c r="J589" t="s">
        <v>1212</v>
      </c>
    </row>
    <row r="590" spans="1:10" x14ac:dyDescent="0.2">
      <c r="A590" t="s">
        <v>304</v>
      </c>
      <c r="B590" t="s">
        <v>1236</v>
      </c>
      <c r="C590">
        <v>4299</v>
      </c>
      <c r="D590">
        <v>2149</v>
      </c>
      <c r="E590">
        <v>50</v>
      </c>
      <c r="F590" t="s">
        <v>22</v>
      </c>
      <c r="G590" t="s">
        <v>306</v>
      </c>
      <c r="H590">
        <v>3.5</v>
      </c>
      <c r="I590">
        <v>72</v>
      </c>
      <c r="J590" t="s">
        <v>1212</v>
      </c>
    </row>
    <row r="591" spans="1:10" x14ac:dyDescent="0.2">
      <c r="A591" t="s">
        <v>811</v>
      </c>
      <c r="B591" t="s">
        <v>1237</v>
      </c>
      <c r="C591">
        <v>4599</v>
      </c>
      <c r="D591">
        <v>2299</v>
      </c>
      <c r="E591">
        <v>50</v>
      </c>
      <c r="F591" t="s">
        <v>22</v>
      </c>
      <c r="G591" t="s">
        <v>748</v>
      </c>
      <c r="H591">
        <v>4.5999999999999996</v>
      </c>
      <c r="I591">
        <v>7</v>
      </c>
      <c r="J591" t="s">
        <v>1212</v>
      </c>
    </row>
    <row r="592" spans="1:10" x14ac:dyDescent="0.2">
      <c r="A592" t="s">
        <v>831</v>
      </c>
      <c r="B592" t="s">
        <v>1238</v>
      </c>
      <c r="C592">
        <v>4599</v>
      </c>
      <c r="D592">
        <v>2299</v>
      </c>
      <c r="E592">
        <v>50</v>
      </c>
      <c r="F592" t="s">
        <v>22</v>
      </c>
      <c r="G592" t="s">
        <v>833</v>
      </c>
      <c r="H592">
        <v>4.9000000000000004</v>
      </c>
      <c r="I592">
        <v>35</v>
      </c>
      <c r="J592" t="s">
        <v>1212</v>
      </c>
    </row>
    <row r="593" spans="1:10" x14ac:dyDescent="0.2">
      <c r="A593" t="s">
        <v>1239</v>
      </c>
      <c r="B593" t="s">
        <v>1240</v>
      </c>
      <c r="C593">
        <v>7999</v>
      </c>
      <c r="D593">
        <v>3999</v>
      </c>
      <c r="E593">
        <v>50</v>
      </c>
      <c r="F593" t="s">
        <v>22</v>
      </c>
      <c r="G593" t="s">
        <v>1218</v>
      </c>
      <c r="H593">
        <v>4.3</v>
      </c>
      <c r="I593">
        <v>21</v>
      </c>
      <c r="J593" t="s">
        <v>1212</v>
      </c>
    </row>
    <row r="594" spans="1:10" x14ac:dyDescent="0.2">
      <c r="A594" t="s">
        <v>1241</v>
      </c>
      <c r="B594" t="s">
        <v>1242</v>
      </c>
      <c r="C594">
        <v>14999</v>
      </c>
      <c r="D594">
        <v>7499</v>
      </c>
      <c r="E594">
        <v>50</v>
      </c>
      <c r="F594" t="s">
        <v>17</v>
      </c>
      <c r="G594" t="s">
        <v>1243</v>
      </c>
      <c r="H594">
        <v>3.1</v>
      </c>
      <c r="I594">
        <v>48</v>
      </c>
      <c r="J594" t="s">
        <v>1212</v>
      </c>
    </row>
    <row r="595" spans="1:10" x14ac:dyDescent="0.2">
      <c r="A595" t="s">
        <v>471</v>
      </c>
      <c r="B595" t="s">
        <v>1244</v>
      </c>
      <c r="C595">
        <v>7999</v>
      </c>
      <c r="D595">
        <v>7999</v>
      </c>
      <c r="E595">
        <v>0</v>
      </c>
      <c r="F595" t="s">
        <v>17</v>
      </c>
      <c r="G595" t="s">
        <v>1245</v>
      </c>
      <c r="H595">
        <v>4.4000000000000004</v>
      </c>
      <c r="I595">
        <v>40</v>
      </c>
      <c r="J595" t="s">
        <v>1212</v>
      </c>
    </row>
    <row r="596" spans="1:10" x14ac:dyDescent="0.2">
      <c r="A596" t="s">
        <v>672</v>
      </c>
      <c r="B596" t="s">
        <v>1246</v>
      </c>
      <c r="C596">
        <v>7999</v>
      </c>
      <c r="D596">
        <v>7999</v>
      </c>
      <c r="E596">
        <v>0</v>
      </c>
      <c r="F596" t="s">
        <v>17</v>
      </c>
      <c r="G596" t="s">
        <v>674</v>
      </c>
      <c r="H596">
        <v>4.8</v>
      </c>
      <c r="I596">
        <v>24</v>
      </c>
      <c r="J596" t="s">
        <v>1212</v>
      </c>
    </row>
    <row r="597" spans="1:10" x14ac:dyDescent="0.2">
      <c r="A597" t="s">
        <v>1247</v>
      </c>
      <c r="B597" t="s">
        <v>1248</v>
      </c>
      <c r="C597">
        <v>3799</v>
      </c>
      <c r="D597">
        <v>1899</v>
      </c>
      <c r="E597">
        <v>50</v>
      </c>
      <c r="F597" t="s">
        <v>22</v>
      </c>
      <c r="G597" t="s">
        <v>1249</v>
      </c>
      <c r="H597">
        <v>5</v>
      </c>
      <c r="I597">
        <v>65</v>
      </c>
      <c r="J597" t="s">
        <v>1212</v>
      </c>
    </row>
    <row r="598" spans="1:10" x14ac:dyDescent="0.2">
      <c r="A598" t="s">
        <v>813</v>
      </c>
      <c r="B598" t="s">
        <v>1250</v>
      </c>
      <c r="C598">
        <v>4599</v>
      </c>
      <c r="D598">
        <v>2299</v>
      </c>
      <c r="E598">
        <v>50</v>
      </c>
      <c r="F598" t="s">
        <v>22</v>
      </c>
      <c r="G598" t="s">
        <v>815</v>
      </c>
      <c r="H598">
        <v>1</v>
      </c>
      <c r="I598">
        <v>44</v>
      </c>
      <c r="J598" t="s">
        <v>1212</v>
      </c>
    </row>
    <row r="599" spans="1:10" x14ac:dyDescent="0.2">
      <c r="A599" t="s">
        <v>430</v>
      </c>
      <c r="B599" t="s">
        <v>1251</v>
      </c>
      <c r="C599">
        <v>4999</v>
      </c>
      <c r="D599">
        <v>2499</v>
      </c>
      <c r="E599">
        <v>50</v>
      </c>
      <c r="F599" t="s">
        <v>22</v>
      </c>
      <c r="G599" t="s">
        <v>432</v>
      </c>
      <c r="H599">
        <v>2.9</v>
      </c>
      <c r="I599">
        <v>75</v>
      </c>
      <c r="J599" t="s">
        <v>1212</v>
      </c>
    </row>
    <row r="600" spans="1:10" x14ac:dyDescent="0.2">
      <c r="A600" t="s">
        <v>1252</v>
      </c>
      <c r="B600" t="s">
        <v>1253</v>
      </c>
      <c r="C600">
        <v>13999</v>
      </c>
      <c r="D600">
        <v>13999</v>
      </c>
      <c r="E600">
        <v>0</v>
      </c>
      <c r="F600" t="s">
        <v>17</v>
      </c>
      <c r="G600" t="s">
        <v>1254</v>
      </c>
      <c r="H600">
        <v>4.9000000000000004</v>
      </c>
      <c r="I600">
        <v>87</v>
      </c>
      <c r="J600" t="s">
        <v>1212</v>
      </c>
    </row>
    <row r="601" spans="1:10" x14ac:dyDescent="0.2">
      <c r="A601" t="s">
        <v>1255</v>
      </c>
      <c r="B601" t="s">
        <v>1256</v>
      </c>
      <c r="C601">
        <v>8999</v>
      </c>
      <c r="D601">
        <v>8999</v>
      </c>
      <c r="E601">
        <v>0</v>
      </c>
      <c r="F601" t="s">
        <v>17</v>
      </c>
      <c r="G601" t="s">
        <v>1257</v>
      </c>
      <c r="H601">
        <v>3.3</v>
      </c>
      <c r="I601">
        <v>11</v>
      </c>
      <c r="J601" t="s">
        <v>1212</v>
      </c>
    </row>
    <row r="602" spans="1:10" x14ac:dyDescent="0.2">
      <c r="A602" t="s">
        <v>1252</v>
      </c>
      <c r="B602" t="s">
        <v>1258</v>
      </c>
      <c r="C602">
        <v>12999</v>
      </c>
      <c r="D602">
        <v>12999</v>
      </c>
      <c r="E602">
        <v>0</v>
      </c>
      <c r="F602" t="s">
        <v>17</v>
      </c>
      <c r="G602" t="s">
        <v>1259</v>
      </c>
      <c r="H602">
        <v>3.7</v>
      </c>
      <c r="I602">
        <v>2</v>
      </c>
      <c r="J602" t="s">
        <v>1212</v>
      </c>
    </row>
    <row r="603" spans="1:10" x14ac:dyDescent="0.2">
      <c r="A603" t="s">
        <v>1260</v>
      </c>
      <c r="B603" t="s">
        <v>1261</v>
      </c>
      <c r="C603">
        <v>5599</v>
      </c>
      <c r="D603">
        <v>3919</v>
      </c>
      <c r="E603">
        <v>30</v>
      </c>
      <c r="F603" t="s">
        <v>22</v>
      </c>
      <c r="G603" t="s">
        <v>1262</v>
      </c>
      <c r="H603">
        <v>4.2</v>
      </c>
      <c r="I603">
        <v>64</v>
      </c>
      <c r="J603" t="s">
        <v>1212</v>
      </c>
    </row>
    <row r="604" spans="1:10" x14ac:dyDescent="0.2">
      <c r="A604" t="s">
        <v>999</v>
      </c>
      <c r="B604" t="s">
        <v>1263</v>
      </c>
      <c r="C604">
        <v>5599</v>
      </c>
      <c r="D604">
        <v>3919</v>
      </c>
      <c r="E604">
        <v>30</v>
      </c>
      <c r="F604" t="s">
        <v>22</v>
      </c>
      <c r="G604" t="s">
        <v>594</v>
      </c>
      <c r="H604">
        <v>3</v>
      </c>
      <c r="I604">
        <v>56</v>
      </c>
      <c r="J604" t="s">
        <v>1212</v>
      </c>
    </row>
    <row r="605" spans="1:10" x14ac:dyDescent="0.2">
      <c r="A605" t="s">
        <v>208</v>
      </c>
      <c r="B605" t="s">
        <v>1264</v>
      </c>
      <c r="C605">
        <v>4999</v>
      </c>
      <c r="D605">
        <v>2499</v>
      </c>
      <c r="E605">
        <v>50</v>
      </c>
      <c r="F605" t="s">
        <v>22</v>
      </c>
      <c r="G605" t="s">
        <v>210</v>
      </c>
      <c r="H605">
        <v>2.6</v>
      </c>
      <c r="I605">
        <v>57</v>
      </c>
      <c r="J605" t="s">
        <v>1265</v>
      </c>
    </row>
    <row r="606" spans="1:10" x14ac:dyDescent="0.2">
      <c r="A606" t="s">
        <v>149</v>
      </c>
      <c r="B606" t="s">
        <v>1266</v>
      </c>
      <c r="C606">
        <v>2699</v>
      </c>
      <c r="D606">
        <v>1889</v>
      </c>
      <c r="E606">
        <v>30</v>
      </c>
      <c r="F606" t="s">
        <v>22</v>
      </c>
      <c r="G606" t="s">
        <v>1267</v>
      </c>
      <c r="H606">
        <v>4.4000000000000004</v>
      </c>
      <c r="I606">
        <v>3</v>
      </c>
      <c r="J606" t="s">
        <v>1265</v>
      </c>
    </row>
    <row r="607" spans="1:10" x14ac:dyDescent="0.2">
      <c r="A607" t="s">
        <v>1255</v>
      </c>
      <c r="B607" t="s">
        <v>1268</v>
      </c>
      <c r="C607">
        <v>8999</v>
      </c>
      <c r="D607">
        <v>8999</v>
      </c>
      <c r="E607">
        <v>0</v>
      </c>
      <c r="F607" t="s">
        <v>17</v>
      </c>
      <c r="G607" t="s">
        <v>1257</v>
      </c>
      <c r="H607">
        <v>2.9</v>
      </c>
      <c r="I607">
        <v>74</v>
      </c>
      <c r="J607" t="s">
        <v>1265</v>
      </c>
    </row>
    <row r="608" spans="1:10" x14ac:dyDescent="0.2">
      <c r="A608" t="s">
        <v>1269</v>
      </c>
      <c r="B608" t="s">
        <v>1270</v>
      </c>
      <c r="C608">
        <v>10999</v>
      </c>
      <c r="D608">
        <v>10999</v>
      </c>
      <c r="E608">
        <v>0</v>
      </c>
      <c r="F608" t="s">
        <v>17</v>
      </c>
      <c r="G608" t="s">
        <v>1271</v>
      </c>
      <c r="H608">
        <v>3.8</v>
      </c>
      <c r="I608">
        <v>86</v>
      </c>
      <c r="J608" t="s">
        <v>1265</v>
      </c>
    </row>
    <row r="609" spans="1:10" x14ac:dyDescent="0.2">
      <c r="A609" t="s">
        <v>1093</v>
      </c>
      <c r="B609" t="s">
        <v>1272</v>
      </c>
      <c r="C609">
        <v>7599</v>
      </c>
      <c r="D609">
        <v>7599</v>
      </c>
      <c r="E609">
        <v>0</v>
      </c>
      <c r="F609" t="s">
        <v>17</v>
      </c>
      <c r="G609" t="s">
        <v>1095</v>
      </c>
      <c r="H609">
        <v>4.9000000000000004</v>
      </c>
      <c r="I609">
        <v>58</v>
      </c>
      <c r="J609" t="s">
        <v>1265</v>
      </c>
    </row>
    <row r="610" spans="1:10" x14ac:dyDescent="0.2">
      <c r="A610" t="s">
        <v>1273</v>
      </c>
      <c r="B610" t="s">
        <v>1274</v>
      </c>
      <c r="C610">
        <v>10999</v>
      </c>
      <c r="D610">
        <v>10999</v>
      </c>
      <c r="E610">
        <v>0</v>
      </c>
      <c r="F610" t="s">
        <v>17</v>
      </c>
      <c r="G610" t="s">
        <v>1275</v>
      </c>
      <c r="H610">
        <v>4.2</v>
      </c>
      <c r="I610">
        <v>54</v>
      </c>
      <c r="J610" t="s">
        <v>1265</v>
      </c>
    </row>
    <row r="611" spans="1:10" x14ac:dyDescent="0.2">
      <c r="A611" t="s">
        <v>1276</v>
      </c>
      <c r="B611" t="s">
        <v>1277</v>
      </c>
      <c r="C611">
        <v>7599</v>
      </c>
      <c r="D611">
        <v>7599</v>
      </c>
      <c r="E611">
        <v>0</v>
      </c>
      <c r="F611" t="s">
        <v>17</v>
      </c>
      <c r="G611" t="s">
        <v>1278</v>
      </c>
      <c r="H611">
        <v>3.5</v>
      </c>
      <c r="I611">
        <v>28</v>
      </c>
      <c r="J611" t="s">
        <v>1265</v>
      </c>
    </row>
    <row r="612" spans="1:10" x14ac:dyDescent="0.2">
      <c r="A612" t="s">
        <v>672</v>
      </c>
      <c r="B612" t="s">
        <v>1279</v>
      </c>
      <c r="C612">
        <v>7999</v>
      </c>
      <c r="D612">
        <v>7999</v>
      </c>
      <c r="E612">
        <v>0</v>
      </c>
      <c r="F612" t="s">
        <v>17</v>
      </c>
      <c r="G612" t="s">
        <v>1280</v>
      </c>
      <c r="H612">
        <v>1.5</v>
      </c>
      <c r="I612">
        <v>14</v>
      </c>
      <c r="J612" t="s">
        <v>1265</v>
      </c>
    </row>
    <row r="613" spans="1:10" x14ac:dyDescent="0.2">
      <c r="A613" t="s">
        <v>1128</v>
      </c>
      <c r="B613" t="s">
        <v>1281</v>
      </c>
      <c r="C613">
        <v>9999</v>
      </c>
      <c r="D613">
        <v>9999</v>
      </c>
      <c r="E613">
        <v>0</v>
      </c>
      <c r="F613" t="s">
        <v>17</v>
      </c>
      <c r="G613" t="s">
        <v>1282</v>
      </c>
      <c r="H613">
        <v>2.8</v>
      </c>
      <c r="I613">
        <v>69</v>
      </c>
      <c r="J613" t="s">
        <v>1265</v>
      </c>
    </row>
    <row r="614" spans="1:10" x14ac:dyDescent="0.2">
      <c r="A614" t="s">
        <v>672</v>
      </c>
      <c r="B614" t="s">
        <v>1283</v>
      </c>
      <c r="C614">
        <v>7999</v>
      </c>
      <c r="D614">
        <v>7999</v>
      </c>
      <c r="E614">
        <v>0</v>
      </c>
      <c r="F614" t="s">
        <v>17</v>
      </c>
      <c r="G614" t="s">
        <v>1280</v>
      </c>
      <c r="H614">
        <v>4.0999999999999996</v>
      </c>
      <c r="I614">
        <v>78</v>
      </c>
      <c r="J614" t="s">
        <v>1265</v>
      </c>
    </row>
    <row r="615" spans="1:10" x14ac:dyDescent="0.2">
      <c r="A615" t="s">
        <v>1255</v>
      </c>
      <c r="B615" t="s">
        <v>1284</v>
      </c>
      <c r="C615">
        <v>8999</v>
      </c>
      <c r="D615">
        <v>8999</v>
      </c>
      <c r="E615">
        <v>0</v>
      </c>
      <c r="F615" t="s">
        <v>17</v>
      </c>
      <c r="G615" t="s">
        <v>1257</v>
      </c>
      <c r="H615">
        <v>3.4</v>
      </c>
      <c r="I615">
        <v>37</v>
      </c>
      <c r="J615" t="s">
        <v>1265</v>
      </c>
    </row>
    <row r="616" spans="1:10" x14ac:dyDescent="0.2">
      <c r="A616" t="s">
        <v>862</v>
      </c>
      <c r="B616" t="s">
        <v>1285</v>
      </c>
      <c r="C616">
        <v>12999</v>
      </c>
      <c r="D616">
        <v>12999</v>
      </c>
      <c r="E616">
        <v>0</v>
      </c>
      <c r="F616" t="s">
        <v>17</v>
      </c>
      <c r="G616" t="s">
        <v>1286</v>
      </c>
      <c r="H616">
        <v>2.7</v>
      </c>
      <c r="I616">
        <v>80</v>
      </c>
      <c r="J616" t="s">
        <v>1265</v>
      </c>
    </row>
    <row r="617" spans="1:10" x14ac:dyDescent="0.2">
      <c r="A617" t="s">
        <v>672</v>
      </c>
      <c r="B617" t="s">
        <v>1287</v>
      </c>
      <c r="C617">
        <v>7999</v>
      </c>
      <c r="D617">
        <v>7999</v>
      </c>
      <c r="E617">
        <v>0</v>
      </c>
      <c r="F617" t="s">
        <v>17</v>
      </c>
      <c r="G617" t="s">
        <v>1288</v>
      </c>
      <c r="H617">
        <v>3.4</v>
      </c>
      <c r="I617">
        <v>28</v>
      </c>
      <c r="J617" t="s">
        <v>1265</v>
      </c>
    </row>
    <row r="618" spans="1:10" x14ac:dyDescent="0.2">
      <c r="A618" t="s">
        <v>862</v>
      </c>
      <c r="B618" t="s">
        <v>1289</v>
      </c>
      <c r="C618">
        <v>12999</v>
      </c>
      <c r="D618">
        <v>12999</v>
      </c>
      <c r="E618">
        <v>0</v>
      </c>
      <c r="F618" t="s">
        <v>17</v>
      </c>
      <c r="G618" t="s">
        <v>1286</v>
      </c>
      <c r="H618">
        <v>3.2</v>
      </c>
      <c r="I618">
        <v>1</v>
      </c>
      <c r="J618" t="s">
        <v>1265</v>
      </c>
    </row>
    <row r="619" spans="1:10" x14ac:dyDescent="0.2">
      <c r="A619" t="s">
        <v>1290</v>
      </c>
      <c r="B619" t="s">
        <v>1291</v>
      </c>
      <c r="C619">
        <v>7599</v>
      </c>
      <c r="D619">
        <v>7599</v>
      </c>
      <c r="E619">
        <v>0</v>
      </c>
      <c r="F619" t="s">
        <v>17</v>
      </c>
      <c r="G619" t="s">
        <v>1292</v>
      </c>
      <c r="H619">
        <v>2.2000000000000002</v>
      </c>
      <c r="I619">
        <v>75</v>
      </c>
      <c r="J619" t="s">
        <v>1265</v>
      </c>
    </row>
    <row r="620" spans="1:10" x14ac:dyDescent="0.2">
      <c r="A620" t="s">
        <v>1276</v>
      </c>
      <c r="B620" t="s">
        <v>1293</v>
      </c>
      <c r="C620">
        <v>7599</v>
      </c>
      <c r="D620">
        <v>7599</v>
      </c>
      <c r="E620">
        <v>0</v>
      </c>
      <c r="F620" t="s">
        <v>17</v>
      </c>
      <c r="G620" t="s">
        <v>1278</v>
      </c>
      <c r="H620">
        <v>0</v>
      </c>
      <c r="I620">
        <v>76</v>
      </c>
      <c r="J620" t="s">
        <v>1265</v>
      </c>
    </row>
    <row r="621" spans="1:10" x14ac:dyDescent="0.2">
      <c r="A621" t="s">
        <v>672</v>
      </c>
      <c r="B621" t="s">
        <v>1294</v>
      </c>
      <c r="C621">
        <v>7999</v>
      </c>
      <c r="D621">
        <v>7999</v>
      </c>
      <c r="E621">
        <v>0</v>
      </c>
      <c r="F621" t="s">
        <v>17</v>
      </c>
      <c r="G621" t="s">
        <v>1295</v>
      </c>
      <c r="H621">
        <v>4</v>
      </c>
      <c r="I621">
        <v>39</v>
      </c>
      <c r="J621" t="s">
        <v>1265</v>
      </c>
    </row>
    <row r="622" spans="1:10" x14ac:dyDescent="0.2">
      <c r="A622" t="s">
        <v>637</v>
      </c>
      <c r="B622" t="s">
        <v>1296</v>
      </c>
      <c r="C622">
        <v>7999</v>
      </c>
      <c r="D622">
        <v>7999</v>
      </c>
      <c r="E622">
        <v>0</v>
      </c>
      <c r="F622" t="s">
        <v>17</v>
      </c>
      <c r="G622" t="s">
        <v>1297</v>
      </c>
      <c r="H622">
        <v>4.3</v>
      </c>
      <c r="I622">
        <v>80</v>
      </c>
      <c r="J622" t="s">
        <v>1265</v>
      </c>
    </row>
    <row r="623" spans="1:10" x14ac:dyDescent="0.2">
      <c r="A623" t="s">
        <v>1298</v>
      </c>
      <c r="B623" t="s">
        <v>1299</v>
      </c>
      <c r="C623">
        <v>10999</v>
      </c>
      <c r="D623">
        <v>10999</v>
      </c>
      <c r="E623">
        <v>0</v>
      </c>
      <c r="F623" t="s">
        <v>17</v>
      </c>
      <c r="G623" t="s">
        <v>1275</v>
      </c>
      <c r="H623">
        <v>4.0999999999999996</v>
      </c>
      <c r="I623">
        <v>82</v>
      </c>
      <c r="J623" t="s">
        <v>1265</v>
      </c>
    </row>
    <row r="624" spans="1:10" x14ac:dyDescent="0.2">
      <c r="A624" t="s">
        <v>1290</v>
      </c>
      <c r="B624" t="s">
        <v>1300</v>
      </c>
      <c r="C624">
        <v>7599</v>
      </c>
      <c r="D624">
        <v>7599</v>
      </c>
      <c r="E624">
        <v>0</v>
      </c>
      <c r="F624" t="s">
        <v>17</v>
      </c>
      <c r="G624" t="s">
        <v>1292</v>
      </c>
      <c r="H624">
        <v>1</v>
      </c>
      <c r="I624">
        <v>53</v>
      </c>
      <c r="J624" t="s">
        <v>1265</v>
      </c>
    </row>
    <row r="625" spans="1:10" x14ac:dyDescent="0.2">
      <c r="A625" t="s">
        <v>1255</v>
      </c>
      <c r="B625" t="s">
        <v>1301</v>
      </c>
      <c r="C625">
        <v>10999</v>
      </c>
      <c r="D625">
        <v>10999</v>
      </c>
      <c r="E625">
        <v>0</v>
      </c>
      <c r="F625" t="s">
        <v>17</v>
      </c>
      <c r="G625" t="s">
        <v>1271</v>
      </c>
      <c r="H625">
        <v>3.7</v>
      </c>
      <c r="I625">
        <v>69</v>
      </c>
      <c r="J625" t="s">
        <v>1265</v>
      </c>
    </row>
    <row r="626" spans="1:10" x14ac:dyDescent="0.2">
      <c r="A626" t="s">
        <v>318</v>
      </c>
      <c r="B626" t="s">
        <v>1302</v>
      </c>
      <c r="C626">
        <v>6599</v>
      </c>
      <c r="D626">
        <v>3959</v>
      </c>
      <c r="E626">
        <v>40</v>
      </c>
      <c r="F626" t="s">
        <v>17</v>
      </c>
      <c r="G626" t="s">
        <v>29</v>
      </c>
      <c r="H626">
        <v>4.5999999999999996</v>
      </c>
      <c r="I626">
        <v>58</v>
      </c>
      <c r="J626" t="s">
        <v>1265</v>
      </c>
    </row>
    <row r="627" spans="1:10" x14ac:dyDescent="0.2">
      <c r="A627" t="s">
        <v>672</v>
      </c>
      <c r="B627" t="s">
        <v>1303</v>
      </c>
      <c r="C627">
        <v>7999</v>
      </c>
      <c r="D627">
        <v>7999</v>
      </c>
      <c r="E627">
        <v>0</v>
      </c>
      <c r="F627" t="s">
        <v>17</v>
      </c>
      <c r="G627" t="s">
        <v>1304</v>
      </c>
      <c r="H627">
        <v>4.0999999999999996</v>
      </c>
      <c r="I627">
        <v>91</v>
      </c>
      <c r="J627" t="s">
        <v>1265</v>
      </c>
    </row>
    <row r="628" spans="1:10" x14ac:dyDescent="0.2">
      <c r="A628" t="s">
        <v>1305</v>
      </c>
      <c r="B628" t="s">
        <v>1306</v>
      </c>
      <c r="C628">
        <v>8999</v>
      </c>
      <c r="D628">
        <v>8999</v>
      </c>
      <c r="E628">
        <v>0</v>
      </c>
      <c r="F628" t="s">
        <v>17</v>
      </c>
      <c r="G628" t="s">
        <v>1307</v>
      </c>
      <c r="H628">
        <v>1</v>
      </c>
      <c r="I628">
        <v>75</v>
      </c>
      <c r="J628" t="s">
        <v>1265</v>
      </c>
    </row>
    <row r="629" spans="1:10" x14ac:dyDescent="0.2">
      <c r="A629" t="s">
        <v>89</v>
      </c>
      <c r="B629" t="s">
        <v>1308</v>
      </c>
      <c r="C629">
        <v>5599</v>
      </c>
      <c r="D629">
        <v>3359</v>
      </c>
      <c r="E629">
        <v>40</v>
      </c>
      <c r="F629" t="s">
        <v>22</v>
      </c>
      <c r="G629" t="s">
        <v>1309</v>
      </c>
      <c r="H629">
        <v>3.2</v>
      </c>
      <c r="I629">
        <v>97</v>
      </c>
      <c r="J629" t="s">
        <v>1265</v>
      </c>
    </row>
    <row r="630" spans="1:10" x14ac:dyDescent="0.2">
      <c r="A630" t="s">
        <v>1310</v>
      </c>
      <c r="B630" t="s">
        <v>1311</v>
      </c>
      <c r="C630">
        <v>9999</v>
      </c>
      <c r="D630">
        <v>4999</v>
      </c>
      <c r="E630">
        <v>50</v>
      </c>
      <c r="F630" t="s">
        <v>17</v>
      </c>
      <c r="G630" t="s">
        <v>1312</v>
      </c>
      <c r="H630">
        <v>4</v>
      </c>
      <c r="I630">
        <v>14</v>
      </c>
      <c r="J630" t="s">
        <v>1265</v>
      </c>
    </row>
    <row r="631" spans="1:10" x14ac:dyDescent="0.2">
      <c r="A631" t="s">
        <v>1313</v>
      </c>
      <c r="B631" t="s">
        <v>1314</v>
      </c>
      <c r="C631">
        <v>13999</v>
      </c>
      <c r="D631">
        <v>6999</v>
      </c>
      <c r="E631">
        <v>50</v>
      </c>
      <c r="F631" t="s">
        <v>17</v>
      </c>
      <c r="G631" t="s">
        <v>1315</v>
      </c>
      <c r="H631">
        <v>3.2</v>
      </c>
      <c r="I631">
        <v>31</v>
      </c>
      <c r="J631" t="s">
        <v>1265</v>
      </c>
    </row>
    <row r="632" spans="1:10" x14ac:dyDescent="0.2">
      <c r="A632" t="s">
        <v>1316</v>
      </c>
      <c r="B632" t="s">
        <v>1317</v>
      </c>
      <c r="C632">
        <v>15999</v>
      </c>
      <c r="D632">
        <v>7999</v>
      </c>
      <c r="E632">
        <v>50</v>
      </c>
      <c r="F632" t="s">
        <v>17</v>
      </c>
      <c r="G632" t="s">
        <v>365</v>
      </c>
      <c r="H632">
        <v>2.7</v>
      </c>
      <c r="I632">
        <v>11</v>
      </c>
      <c r="J632" t="s">
        <v>1265</v>
      </c>
    </row>
    <row r="633" spans="1:10" x14ac:dyDescent="0.2">
      <c r="A633" t="s">
        <v>393</v>
      </c>
      <c r="B633" t="s">
        <v>1318</v>
      </c>
      <c r="C633">
        <v>11999</v>
      </c>
      <c r="D633">
        <v>5999</v>
      </c>
      <c r="E633">
        <v>50</v>
      </c>
      <c r="F633" t="s">
        <v>17</v>
      </c>
      <c r="G633" t="s">
        <v>622</v>
      </c>
      <c r="H633">
        <v>4.8</v>
      </c>
      <c r="I633">
        <v>17</v>
      </c>
      <c r="J633" t="s">
        <v>1265</v>
      </c>
    </row>
    <row r="634" spans="1:10" x14ac:dyDescent="0.2">
      <c r="A634" t="s">
        <v>1319</v>
      </c>
      <c r="B634" t="s">
        <v>1320</v>
      </c>
      <c r="C634">
        <v>6599</v>
      </c>
      <c r="D634">
        <v>3959</v>
      </c>
      <c r="E634">
        <v>40</v>
      </c>
      <c r="F634" t="s">
        <v>17</v>
      </c>
      <c r="G634" t="s">
        <v>1321</v>
      </c>
      <c r="H634">
        <v>2.5</v>
      </c>
      <c r="I634">
        <v>29</v>
      </c>
      <c r="J634" t="s">
        <v>1265</v>
      </c>
    </row>
    <row r="635" spans="1:10" x14ac:dyDescent="0.2">
      <c r="A635" t="s">
        <v>759</v>
      </c>
      <c r="B635" t="s">
        <v>1322</v>
      </c>
      <c r="C635">
        <v>11999</v>
      </c>
      <c r="D635">
        <v>7199</v>
      </c>
      <c r="E635">
        <v>40</v>
      </c>
      <c r="F635" t="s">
        <v>17</v>
      </c>
      <c r="G635" t="s">
        <v>822</v>
      </c>
      <c r="H635">
        <v>4.2</v>
      </c>
      <c r="I635">
        <v>38</v>
      </c>
      <c r="J635" t="s">
        <v>1323</v>
      </c>
    </row>
    <row r="636" spans="1:10" x14ac:dyDescent="0.2">
      <c r="A636" t="s">
        <v>862</v>
      </c>
      <c r="B636" t="s">
        <v>1324</v>
      </c>
      <c r="C636">
        <v>12999</v>
      </c>
      <c r="D636">
        <v>12999</v>
      </c>
      <c r="E636">
        <v>0</v>
      </c>
      <c r="F636" t="s">
        <v>17</v>
      </c>
      <c r="G636" t="s">
        <v>1286</v>
      </c>
      <c r="H636">
        <v>4</v>
      </c>
      <c r="I636">
        <v>48</v>
      </c>
      <c r="J636" t="s">
        <v>1323</v>
      </c>
    </row>
    <row r="637" spans="1:10" x14ac:dyDescent="0.2">
      <c r="A637" t="s">
        <v>1325</v>
      </c>
      <c r="B637" t="s">
        <v>1326</v>
      </c>
      <c r="C637">
        <v>2499</v>
      </c>
      <c r="D637">
        <v>1249</v>
      </c>
      <c r="E637">
        <v>50</v>
      </c>
      <c r="F637" t="s">
        <v>199</v>
      </c>
      <c r="G637" t="s">
        <v>1327</v>
      </c>
      <c r="H637">
        <v>3.3</v>
      </c>
      <c r="I637">
        <v>25</v>
      </c>
      <c r="J637" t="s">
        <v>1323</v>
      </c>
    </row>
    <row r="638" spans="1:10" x14ac:dyDescent="0.2">
      <c r="A638" t="s">
        <v>1328</v>
      </c>
      <c r="B638" t="s">
        <v>1329</v>
      </c>
      <c r="C638">
        <v>6299</v>
      </c>
      <c r="D638">
        <v>3779</v>
      </c>
      <c r="E638">
        <v>40</v>
      </c>
      <c r="F638" t="s">
        <v>17</v>
      </c>
      <c r="G638" t="s">
        <v>1330</v>
      </c>
      <c r="H638">
        <v>2.8</v>
      </c>
      <c r="I638">
        <v>45</v>
      </c>
      <c r="J638" t="s">
        <v>1323</v>
      </c>
    </row>
    <row r="639" spans="1:10" x14ac:dyDescent="0.2">
      <c r="A639" t="s">
        <v>1331</v>
      </c>
      <c r="B639" t="s">
        <v>1332</v>
      </c>
      <c r="C639">
        <v>2799</v>
      </c>
      <c r="D639">
        <v>1679</v>
      </c>
      <c r="E639">
        <v>40</v>
      </c>
      <c r="F639" t="s">
        <v>199</v>
      </c>
      <c r="G639" t="s">
        <v>200</v>
      </c>
      <c r="H639">
        <v>4.9000000000000004</v>
      </c>
      <c r="I639">
        <v>0</v>
      </c>
      <c r="J639" t="s">
        <v>1323</v>
      </c>
    </row>
    <row r="640" spans="1:10" x14ac:dyDescent="0.2">
      <c r="A640" t="s">
        <v>729</v>
      </c>
      <c r="B640" t="s">
        <v>1333</v>
      </c>
      <c r="C640">
        <v>11999</v>
      </c>
      <c r="D640">
        <v>5999</v>
      </c>
      <c r="E640">
        <v>50</v>
      </c>
      <c r="F640" t="s">
        <v>17</v>
      </c>
      <c r="G640" t="s">
        <v>731</v>
      </c>
      <c r="H640">
        <v>2.9</v>
      </c>
      <c r="I640">
        <v>5</v>
      </c>
      <c r="J640" t="s">
        <v>1323</v>
      </c>
    </row>
    <row r="641" spans="1:10" x14ac:dyDescent="0.2">
      <c r="A641" t="s">
        <v>191</v>
      </c>
      <c r="B641" t="s">
        <v>1334</v>
      </c>
      <c r="C641">
        <v>7599</v>
      </c>
      <c r="D641">
        <v>4559</v>
      </c>
      <c r="E641">
        <v>40</v>
      </c>
      <c r="F641" t="s">
        <v>17</v>
      </c>
      <c r="G641" t="s">
        <v>193</v>
      </c>
      <c r="H641">
        <v>2.2000000000000002</v>
      </c>
      <c r="I641">
        <v>6</v>
      </c>
      <c r="J641" t="s">
        <v>1323</v>
      </c>
    </row>
    <row r="642" spans="1:10" x14ac:dyDescent="0.2">
      <c r="A642" t="s">
        <v>1335</v>
      </c>
      <c r="B642" t="s">
        <v>1336</v>
      </c>
      <c r="C642">
        <v>6599</v>
      </c>
      <c r="D642">
        <v>3299</v>
      </c>
      <c r="E642">
        <v>50</v>
      </c>
      <c r="F642" t="s">
        <v>22</v>
      </c>
      <c r="G642" t="s">
        <v>1337</v>
      </c>
      <c r="H642">
        <v>4.9000000000000004</v>
      </c>
      <c r="I642">
        <v>30</v>
      </c>
      <c r="J642" t="s">
        <v>1323</v>
      </c>
    </row>
    <row r="643" spans="1:10" x14ac:dyDescent="0.2">
      <c r="A643" t="s">
        <v>418</v>
      </c>
      <c r="B643" t="s">
        <v>1338</v>
      </c>
      <c r="C643">
        <v>11999</v>
      </c>
      <c r="D643">
        <v>7199</v>
      </c>
      <c r="E643">
        <v>40</v>
      </c>
      <c r="F643" t="s">
        <v>17</v>
      </c>
      <c r="G643" t="s">
        <v>420</v>
      </c>
      <c r="H643">
        <v>4.5</v>
      </c>
      <c r="I643">
        <v>28</v>
      </c>
      <c r="J643" t="s">
        <v>1323</v>
      </c>
    </row>
    <row r="644" spans="1:10" x14ac:dyDescent="0.2">
      <c r="A644" t="s">
        <v>759</v>
      </c>
      <c r="B644" t="s">
        <v>1339</v>
      </c>
      <c r="C644">
        <v>12999</v>
      </c>
      <c r="D644">
        <v>7799</v>
      </c>
      <c r="E644">
        <v>40</v>
      </c>
      <c r="F644" t="s">
        <v>17</v>
      </c>
      <c r="G644" t="s">
        <v>761</v>
      </c>
      <c r="H644">
        <v>4.7</v>
      </c>
      <c r="I644">
        <v>40</v>
      </c>
      <c r="J644" t="s">
        <v>1323</v>
      </c>
    </row>
    <row r="645" spans="1:10" x14ac:dyDescent="0.2">
      <c r="A645" t="s">
        <v>681</v>
      </c>
      <c r="B645" t="s">
        <v>1340</v>
      </c>
      <c r="C645">
        <v>5999</v>
      </c>
      <c r="D645">
        <v>3599</v>
      </c>
      <c r="E645">
        <v>40</v>
      </c>
      <c r="F645" t="s">
        <v>17</v>
      </c>
      <c r="G645" t="s">
        <v>818</v>
      </c>
      <c r="H645">
        <v>4.0999999999999996</v>
      </c>
      <c r="I645">
        <v>25</v>
      </c>
      <c r="J645" t="s">
        <v>1323</v>
      </c>
    </row>
    <row r="646" spans="1:10" x14ac:dyDescent="0.2">
      <c r="A646" t="s">
        <v>835</v>
      </c>
      <c r="B646" t="s">
        <v>1341</v>
      </c>
      <c r="C646">
        <v>5999</v>
      </c>
      <c r="D646">
        <v>3599</v>
      </c>
      <c r="E646">
        <v>40</v>
      </c>
      <c r="F646" t="s">
        <v>17</v>
      </c>
      <c r="G646" t="s">
        <v>1342</v>
      </c>
      <c r="H646">
        <v>4.8</v>
      </c>
      <c r="I646">
        <v>65</v>
      </c>
      <c r="J646" t="s">
        <v>1323</v>
      </c>
    </row>
    <row r="647" spans="1:10" x14ac:dyDescent="0.2">
      <c r="A647" t="s">
        <v>1343</v>
      </c>
      <c r="B647" t="s">
        <v>1344</v>
      </c>
      <c r="C647">
        <v>8999</v>
      </c>
      <c r="D647">
        <v>4499</v>
      </c>
      <c r="E647">
        <v>50</v>
      </c>
      <c r="F647" t="s">
        <v>17</v>
      </c>
      <c r="G647" t="s">
        <v>1345</v>
      </c>
      <c r="H647">
        <v>3.5</v>
      </c>
      <c r="I647">
        <v>91</v>
      </c>
      <c r="J647" t="s">
        <v>1323</v>
      </c>
    </row>
    <row r="648" spans="1:10" x14ac:dyDescent="0.2">
      <c r="A648" t="s">
        <v>371</v>
      </c>
      <c r="B648" t="s">
        <v>1346</v>
      </c>
      <c r="C648">
        <v>7599</v>
      </c>
      <c r="D648">
        <v>4559</v>
      </c>
      <c r="E648">
        <v>40</v>
      </c>
      <c r="F648" t="s">
        <v>17</v>
      </c>
      <c r="G648" t="s">
        <v>373</v>
      </c>
      <c r="H648">
        <v>3</v>
      </c>
      <c r="I648">
        <v>87</v>
      </c>
      <c r="J648" t="s">
        <v>1323</v>
      </c>
    </row>
    <row r="649" spans="1:10" x14ac:dyDescent="0.2">
      <c r="A649" t="s">
        <v>1347</v>
      </c>
      <c r="B649" t="s">
        <v>1348</v>
      </c>
      <c r="C649">
        <v>9999</v>
      </c>
      <c r="D649">
        <v>4999</v>
      </c>
      <c r="E649">
        <v>50</v>
      </c>
      <c r="F649" t="s">
        <v>17</v>
      </c>
      <c r="G649" t="s">
        <v>1349</v>
      </c>
      <c r="H649">
        <v>4.9000000000000004</v>
      </c>
      <c r="I649">
        <v>39</v>
      </c>
      <c r="J649" t="s">
        <v>1323</v>
      </c>
    </row>
    <row r="650" spans="1:10" x14ac:dyDescent="0.2">
      <c r="A650" t="s">
        <v>334</v>
      </c>
      <c r="B650" t="s">
        <v>1350</v>
      </c>
      <c r="C650">
        <v>9999</v>
      </c>
      <c r="D650">
        <v>4999</v>
      </c>
      <c r="E650">
        <v>50</v>
      </c>
      <c r="F650" t="s">
        <v>17</v>
      </c>
      <c r="G650" t="s">
        <v>1351</v>
      </c>
      <c r="H650">
        <v>2.7</v>
      </c>
      <c r="I650">
        <v>41</v>
      </c>
      <c r="J650" t="s">
        <v>1323</v>
      </c>
    </row>
    <row r="651" spans="1:10" x14ac:dyDescent="0.2">
      <c r="A651" t="s">
        <v>1252</v>
      </c>
      <c r="B651" t="s">
        <v>1352</v>
      </c>
      <c r="C651">
        <v>13999</v>
      </c>
      <c r="D651">
        <v>13999</v>
      </c>
      <c r="E651">
        <v>0</v>
      </c>
      <c r="F651" t="s">
        <v>17</v>
      </c>
      <c r="G651" t="s">
        <v>1254</v>
      </c>
      <c r="H651">
        <v>0</v>
      </c>
      <c r="I651">
        <v>39</v>
      </c>
      <c r="J651" t="s">
        <v>1323</v>
      </c>
    </row>
    <row r="652" spans="1:10" x14ac:dyDescent="0.2">
      <c r="A652" t="s">
        <v>1353</v>
      </c>
      <c r="B652" t="s">
        <v>1354</v>
      </c>
      <c r="C652">
        <v>7999</v>
      </c>
      <c r="D652">
        <v>3999</v>
      </c>
      <c r="E652">
        <v>50</v>
      </c>
      <c r="F652" t="s">
        <v>17</v>
      </c>
      <c r="G652" t="s">
        <v>1355</v>
      </c>
      <c r="H652">
        <v>2.9</v>
      </c>
      <c r="I652">
        <v>80</v>
      </c>
      <c r="J652" t="s">
        <v>1323</v>
      </c>
    </row>
    <row r="653" spans="1:10" x14ac:dyDescent="0.2">
      <c r="A653" t="s">
        <v>334</v>
      </c>
      <c r="B653" t="s">
        <v>1356</v>
      </c>
      <c r="C653">
        <v>7999</v>
      </c>
      <c r="D653">
        <v>7999</v>
      </c>
      <c r="E653">
        <v>0</v>
      </c>
      <c r="F653" t="s">
        <v>17</v>
      </c>
      <c r="G653" t="s">
        <v>1357</v>
      </c>
      <c r="H653">
        <v>2.8</v>
      </c>
      <c r="I653">
        <v>12</v>
      </c>
      <c r="J653" t="s">
        <v>1323</v>
      </c>
    </row>
    <row r="654" spans="1:10" x14ac:dyDescent="0.2">
      <c r="A654" t="s">
        <v>601</v>
      </c>
      <c r="B654" t="s">
        <v>1358</v>
      </c>
      <c r="C654">
        <v>3799</v>
      </c>
      <c r="D654">
        <v>3799</v>
      </c>
      <c r="E654">
        <v>0</v>
      </c>
      <c r="F654" t="s">
        <v>22</v>
      </c>
      <c r="G654" t="s">
        <v>603</v>
      </c>
      <c r="H654">
        <v>4</v>
      </c>
      <c r="I654">
        <v>0</v>
      </c>
      <c r="J654" t="s">
        <v>1323</v>
      </c>
    </row>
    <row r="655" spans="1:10" x14ac:dyDescent="0.2">
      <c r="A655" t="s">
        <v>1359</v>
      </c>
      <c r="B655" t="s">
        <v>1360</v>
      </c>
      <c r="C655">
        <v>4999</v>
      </c>
      <c r="D655">
        <v>2999</v>
      </c>
      <c r="E655">
        <v>40</v>
      </c>
      <c r="F655" t="s">
        <v>22</v>
      </c>
      <c r="G655" t="s">
        <v>1361</v>
      </c>
      <c r="H655">
        <v>4.2</v>
      </c>
      <c r="I655">
        <v>56</v>
      </c>
      <c r="J655" t="s">
        <v>1323</v>
      </c>
    </row>
    <row r="656" spans="1:10" x14ac:dyDescent="0.2">
      <c r="A656" t="s">
        <v>1362</v>
      </c>
      <c r="B656" t="s">
        <v>1363</v>
      </c>
      <c r="C656">
        <v>5999</v>
      </c>
      <c r="D656">
        <v>2400</v>
      </c>
      <c r="E656">
        <v>60</v>
      </c>
      <c r="F656" t="s">
        <v>199</v>
      </c>
      <c r="G656" t="s">
        <v>1364</v>
      </c>
      <c r="H656">
        <v>2.4</v>
      </c>
      <c r="I656">
        <v>87</v>
      </c>
      <c r="J656" t="s">
        <v>1323</v>
      </c>
    </row>
    <row r="657" spans="1:10" x14ac:dyDescent="0.2">
      <c r="A657" t="s">
        <v>1365</v>
      </c>
      <c r="B657" t="s">
        <v>1366</v>
      </c>
      <c r="C657">
        <v>4999</v>
      </c>
      <c r="D657">
        <v>3499</v>
      </c>
      <c r="E657">
        <v>30</v>
      </c>
      <c r="F657" t="s">
        <v>22</v>
      </c>
      <c r="G657" t="s">
        <v>1367</v>
      </c>
      <c r="H657">
        <v>4.2</v>
      </c>
      <c r="I657">
        <v>65</v>
      </c>
      <c r="J657" t="s">
        <v>1323</v>
      </c>
    </row>
    <row r="658" spans="1:10" x14ac:dyDescent="0.2">
      <c r="A658" t="s">
        <v>179</v>
      </c>
      <c r="B658" t="s">
        <v>1368</v>
      </c>
      <c r="C658">
        <v>7999</v>
      </c>
      <c r="D658">
        <v>3999</v>
      </c>
      <c r="E658">
        <v>50</v>
      </c>
      <c r="F658" t="s">
        <v>17</v>
      </c>
      <c r="G658" t="s">
        <v>434</v>
      </c>
      <c r="H658">
        <v>4.2</v>
      </c>
      <c r="I658">
        <v>25</v>
      </c>
      <c r="J658" t="s">
        <v>1323</v>
      </c>
    </row>
    <row r="659" spans="1:10" x14ac:dyDescent="0.2">
      <c r="A659" t="s">
        <v>1369</v>
      </c>
      <c r="B659" t="s">
        <v>1370</v>
      </c>
      <c r="C659">
        <v>5999</v>
      </c>
      <c r="D659">
        <v>3599</v>
      </c>
      <c r="E659">
        <v>40</v>
      </c>
      <c r="F659" t="s">
        <v>17</v>
      </c>
      <c r="G659" t="s">
        <v>1371</v>
      </c>
      <c r="H659">
        <v>3.6</v>
      </c>
      <c r="I659">
        <v>27</v>
      </c>
      <c r="J659" t="s">
        <v>1323</v>
      </c>
    </row>
    <row r="660" spans="1:10" x14ac:dyDescent="0.2">
      <c r="A660" t="s">
        <v>1365</v>
      </c>
      <c r="B660" t="s">
        <v>1372</v>
      </c>
      <c r="C660">
        <v>4999</v>
      </c>
      <c r="D660">
        <v>3499</v>
      </c>
      <c r="E660">
        <v>30</v>
      </c>
      <c r="F660" t="s">
        <v>22</v>
      </c>
      <c r="G660" t="s">
        <v>1367</v>
      </c>
      <c r="H660">
        <v>3.9</v>
      </c>
      <c r="I660">
        <v>98</v>
      </c>
      <c r="J660" t="s">
        <v>1323</v>
      </c>
    </row>
    <row r="661" spans="1:10" x14ac:dyDescent="0.2">
      <c r="A661" t="s">
        <v>1373</v>
      </c>
      <c r="B661" t="s">
        <v>1374</v>
      </c>
      <c r="C661">
        <v>4999</v>
      </c>
      <c r="D661">
        <v>3499</v>
      </c>
      <c r="E661">
        <v>30</v>
      </c>
      <c r="F661" t="s">
        <v>22</v>
      </c>
      <c r="G661" t="s">
        <v>1367</v>
      </c>
      <c r="H661">
        <v>4.3</v>
      </c>
      <c r="I661">
        <v>66</v>
      </c>
      <c r="J661" t="s">
        <v>1323</v>
      </c>
    </row>
    <row r="662" spans="1:10" x14ac:dyDescent="0.2">
      <c r="A662" t="s">
        <v>1375</v>
      </c>
      <c r="B662" t="s">
        <v>1376</v>
      </c>
      <c r="C662">
        <v>7999</v>
      </c>
      <c r="D662">
        <v>4799</v>
      </c>
      <c r="E662">
        <v>40</v>
      </c>
      <c r="F662" t="s">
        <v>17</v>
      </c>
      <c r="G662" t="s">
        <v>1377</v>
      </c>
      <c r="H662">
        <v>0</v>
      </c>
      <c r="I662">
        <v>41</v>
      </c>
      <c r="J662" t="s">
        <v>1378</v>
      </c>
    </row>
    <row r="663" spans="1:10" x14ac:dyDescent="0.2">
      <c r="A663" t="s">
        <v>634</v>
      </c>
      <c r="B663" t="s">
        <v>1379</v>
      </c>
      <c r="C663">
        <v>11999</v>
      </c>
      <c r="D663">
        <v>5999</v>
      </c>
      <c r="E663">
        <v>50</v>
      </c>
      <c r="F663" t="s">
        <v>17</v>
      </c>
      <c r="G663" t="s">
        <v>636</v>
      </c>
      <c r="H663">
        <v>4</v>
      </c>
      <c r="I663">
        <v>83</v>
      </c>
      <c r="J663" t="s">
        <v>1378</v>
      </c>
    </row>
    <row r="664" spans="1:10" x14ac:dyDescent="0.2">
      <c r="A664" t="s">
        <v>729</v>
      </c>
      <c r="B664" t="s">
        <v>1380</v>
      </c>
      <c r="C664">
        <v>11999</v>
      </c>
      <c r="D664">
        <v>5999</v>
      </c>
      <c r="E664">
        <v>50</v>
      </c>
      <c r="F664" t="s">
        <v>17</v>
      </c>
      <c r="G664" t="s">
        <v>731</v>
      </c>
      <c r="H664">
        <v>2</v>
      </c>
      <c r="I664">
        <v>86</v>
      </c>
      <c r="J664" t="s">
        <v>1378</v>
      </c>
    </row>
    <row r="665" spans="1:10" x14ac:dyDescent="0.2">
      <c r="A665" t="s">
        <v>1381</v>
      </c>
      <c r="B665" t="s">
        <v>1382</v>
      </c>
      <c r="C665">
        <v>11999</v>
      </c>
      <c r="D665">
        <v>7199</v>
      </c>
      <c r="E665">
        <v>40</v>
      </c>
      <c r="F665" t="s">
        <v>17</v>
      </c>
      <c r="G665" t="s">
        <v>1383</v>
      </c>
      <c r="H665">
        <v>3.2</v>
      </c>
      <c r="I665">
        <v>50</v>
      </c>
      <c r="J665" t="s">
        <v>1378</v>
      </c>
    </row>
    <row r="666" spans="1:10" x14ac:dyDescent="0.2">
      <c r="A666" t="s">
        <v>1384</v>
      </c>
      <c r="B666" t="s">
        <v>1385</v>
      </c>
      <c r="C666">
        <v>11999</v>
      </c>
      <c r="D666">
        <v>7199</v>
      </c>
      <c r="E666">
        <v>40</v>
      </c>
      <c r="F666" t="s">
        <v>17</v>
      </c>
      <c r="G666" t="s">
        <v>1386</v>
      </c>
      <c r="H666">
        <v>4.5999999999999996</v>
      </c>
      <c r="I666">
        <v>69</v>
      </c>
      <c r="J666" t="s">
        <v>1378</v>
      </c>
    </row>
    <row r="667" spans="1:10" x14ac:dyDescent="0.2">
      <c r="A667" t="s">
        <v>1387</v>
      </c>
      <c r="B667" t="s">
        <v>1388</v>
      </c>
      <c r="C667">
        <v>2499</v>
      </c>
      <c r="D667">
        <v>1749</v>
      </c>
      <c r="E667">
        <v>30</v>
      </c>
      <c r="F667" t="s">
        <v>22</v>
      </c>
      <c r="G667" t="s">
        <v>1389</v>
      </c>
      <c r="H667">
        <v>2.4</v>
      </c>
      <c r="I667">
        <v>51</v>
      </c>
      <c r="J667" t="s">
        <v>1378</v>
      </c>
    </row>
    <row r="668" spans="1:10" x14ac:dyDescent="0.2">
      <c r="A668" t="s">
        <v>1390</v>
      </c>
      <c r="B668" t="s">
        <v>1391</v>
      </c>
      <c r="C668">
        <v>9999</v>
      </c>
      <c r="D668">
        <v>4999</v>
      </c>
      <c r="E668">
        <v>50</v>
      </c>
      <c r="F668" t="s">
        <v>17</v>
      </c>
      <c r="G668" t="s">
        <v>1392</v>
      </c>
      <c r="H668">
        <v>4.3</v>
      </c>
      <c r="I668">
        <v>67</v>
      </c>
      <c r="J668" t="s">
        <v>1378</v>
      </c>
    </row>
    <row r="669" spans="1:10" x14ac:dyDescent="0.2">
      <c r="A669" t="s">
        <v>1393</v>
      </c>
      <c r="B669" t="s">
        <v>1394</v>
      </c>
      <c r="C669">
        <v>4999</v>
      </c>
      <c r="D669">
        <v>2000</v>
      </c>
      <c r="E669">
        <v>60</v>
      </c>
      <c r="F669" t="s">
        <v>22</v>
      </c>
      <c r="G669" t="s">
        <v>1395</v>
      </c>
      <c r="H669">
        <v>2.9</v>
      </c>
      <c r="I669">
        <v>99</v>
      </c>
      <c r="J669" t="s">
        <v>1378</v>
      </c>
    </row>
    <row r="670" spans="1:10" x14ac:dyDescent="0.2">
      <c r="A670" t="s">
        <v>205</v>
      </c>
      <c r="B670" t="s">
        <v>1396</v>
      </c>
      <c r="C670">
        <v>10999</v>
      </c>
      <c r="D670">
        <v>6599</v>
      </c>
      <c r="E670">
        <v>40</v>
      </c>
      <c r="F670" t="s">
        <v>17</v>
      </c>
      <c r="G670" t="s">
        <v>1397</v>
      </c>
      <c r="H670">
        <v>2.6</v>
      </c>
      <c r="I670">
        <v>14</v>
      </c>
      <c r="J670" t="s">
        <v>1378</v>
      </c>
    </row>
    <row r="671" spans="1:10" x14ac:dyDescent="0.2">
      <c r="A671" t="s">
        <v>525</v>
      </c>
      <c r="B671" t="s">
        <v>1398</v>
      </c>
      <c r="C671">
        <v>7999</v>
      </c>
      <c r="D671">
        <v>4799</v>
      </c>
      <c r="E671">
        <v>40</v>
      </c>
      <c r="F671" t="s">
        <v>17</v>
      </c>
      <c r="G671" t="s">
        <v>536</v>
      </c>
      <c r="H671">
        <v>1</v>
      </c>
      <c r="I671">
        <v>10</v>
      </c>
      <c r="J671" t="s">
        <v>1378</v>
      </c>
    </row>
    <row r="672" spans="1:10" x14ac:dyDescent="0.2">
      <c r="A672" t="s">
        <v>525</v>
      </c>
      <c r="B672" t="s">
        <v>1399</v>
      </c>
      <c r="C672">
        <v>10999</v>
      </c>
      <c r="D672">
        <v>6599</v>
      </c>
      <c r="E672">
        <v>40</v>
      </c>
      <c r="F672" t="s">
        <v>17</v>
      </c>
      <c r="G672" t="s">
        <v>527</v>
      </c>
      <c r="H672">
        <v>2.9</v>
      </c>
      <c r="I672">
        <v>4</v>
      </c>
      <c r="J672" t="s">
        <v>1378</v>
      </c>
    </row>
    <row r="673" spans="1:10" x14ac:dyDescent="0.2">
      <c r="A673" t="s">
        <v>1400</v>
      </c>
      <c r="B673" t="s">
        <v>1401</v>
      </c>
      <c r="C673">
        <v>12999</v>
      </c>
      <c r="D673">
        <v>7799</v>
      </c>
      <c r="E673">
        <v>40</v>
      </c>
      <c r="F673" t="s">
        <v>17</v>
      </c>
      <c r="G673" t="s">
        <v>1402</v>
      </c>
      <c r="H673">
        <v>4.4000000000000004</v>
      </c>
      <c r="I673">
        <v>82</v>
      </c>
      <c r="J673" t="s">
        <v>1378</v>
      </c>
    </row>
    <row r="674" spans="1:10" x14ac:dyDescent="0.2">
      <c r="A674" t="s">
        <v>1403</v>
      </c>
      <c r="B674" t="s">
        <v>1404</v>
      </c>
      <c r="C674">
        <v>4999</v>
      </c>
      <c r="D674">
        <v>2999</v>
      </c>
      <c r="E674">
        <v>40</v>
      </c>
      <c r="F674" t="s">
        <v>199</v>
      </c>
      <c r="G674" t="s">
        <v>1405</v>
      </c>
      <c r="H674">
        <v>4.9000000000000004</v>
      </c>
      <c r="I674">
        <v>7</v>
      </c>
      <c r="J674" t="s">
        <v>1378</v>
      </c>
    </row>
    <row r="675" spans="1:10" x14ac:dyDescent="0.2">
      <c r="A675" t="s">
        <v>1406</v>
      </c>
      <c r="B675" t="s">
        <v>1407</v>
      </c>
      <c r="C675">
        <v>8999</v>
      </c>
      <c r="D675">
        <v>5399</v>
      </c>
      <c r="E675">
        <v>40</v>
      </c>
      <c r="F675" t="s">
        <v>17</v>
      </c>
      <c r="G675" t="s">
        <v>1408</v>
      </c>
      <c r="H675">
        <v>0</v>
      </c>
      <c r="I675">
        <v>57</v>
      </c>
      <c r="J675" t="s">
        <v>1378</v>
      </c>
    </row>
    <row r="676" spans="1:10" x14ac:dyDescent="0.2">
      <c r="A676" t="s">
        <v>236</v>
      </c>
      <c r="B676" t="s">
        <v>1409</v>
      </c>
      <c r="C676">
        <v>18999</v>
      </c>
      <c r="D676">
        <v>7600</v>
      </c>
      <c r="E676">
        <v>60</v>
      </c>
      <c r="F676" t="s">
        <v>17</v>
      </c>
      <c r="G676" t="s">
        <v>1410</v>
      </c>
      <c r="H676">
        <v>3.6</v>
      </c>
      <c r="I676">
        <v>70</v>
      </c>
      <c r="J676" t="s">
        <v>1378</v>
      </c>
    </row>
    <row r="677" spans="1:10" x14ac:dyDescent="0.2">
      <c r="A677" t="s">
        <v>188</v>
      </c>
      <c r="B677" t="s">
        <v>1411</v>
      </c>
      <c r="C677">
        <v>5999</v>
      </c>
      <c r="D677">
        <v>2999</v>
      </c>
      <c r="E677">
        <v>50</v>
      </c>
      <c r="F677" t="s">
        <v>22</v>
      </c>
      <c r="G677" t="s">
        <v>190</v>
      </c>
      <c r="H677">
        <v>4</v>
      </c>
      <c r="I677">
        <v>57</v>
      </c>
      <c r="J677" t="s">
        <v>1378</v>
      </c>
    </row>
    <row r="678" spans="1:10" x14ac:dyDescent="0.2">
      <c r="A678" t="s">
        <v>1412</v>
      </c>
      <c r="B678" t="s">
        <v>1413</v>
      </c>
      <c r="C678">
        <v>4599</v>
      </c>
      <c r="D678">
        <v>2299</v>
      </c>
      <c r="E678">
        <v>50</v>
      </c>
      <c r="F678" t="s">
        <v>22</v>
      </c>
      <c r="G678" t="s">
        <v>1414</v>
      </c>
      <c r="H678">
        <v>2.8</v>
      </c>
      <c r="I678">
        <v>58</v>
      </c>
      <c r="J678" t="s">
        <v>1378</v>
      </c>
    </row>
    <row r="679" spans="1:10" x14ac:dyDescent="0.2">
      <c r="A679" t="s">
        <v>149</v>
      </c>
      <c r="B679" t="s">
        <v>1415</v>
      </c>
      <c r="C679">
        <v>2699</v>
      </c>
      <c r="D679">
        <v>1889</v>
      </c>
      <c r="E679">
        <v>30</v>
      </c>
      <c r="F679" t="s">
        <v>22</v>
      </c>
      <c r="G679" t="s">
        <v>1267</v>
      </c>
      <c r="H679">
        <v>2</v>
      </c>
      <c r="I679">
        <v>76</v>
      </c>
      <c r="J679" t="s">
        <v>1378</v>
      </c>
    </row>
    <row r="680" spans="1:10" x14ac:dyDescent="0.2">
      <c r="A680" t="s">
        <v>1416</v>
      </c>
      <c r="B680" t="s">
        <v>1417</v>
      </c>
      <c r="C680">
        <v>4799</v>
      </c>
      <c r="D680">
        <v>1920</v>
      </c>
      <c r="E680">
        <v>60</v>
      </c>
      <c r="F680" t="s">
        <v>199</v>
      </c>
      <c r="G680" t="s">
        <v>1418</v>
      </c>
      <c r="H680">
        <v>4.5999999999999996</v>
      </c>
      <c r="I680">
        <v>82</v>
      </c>
      <c r="J680" t="s">
        <v>1378</v>
      </c>
    </row>
    <row r="681" spans="1:10" x14ac:dyDescent="0.2">
      <c r="A681" t="s">
        <v>1419</v>
      </c>
      <c r="B681" t="s">
        <v>1420</v>
      </c>
      <c r="C681">
        <v>7599</v>
      </c>
      <c r="D681">
        <v>4559</v>
      </c>
      <c r="E681">
        <v>40</v>
      </c>
      <c r="F681" t="s">
        <v>17</v>
      </c>
      <c r="G681" t="s">
        <v>1421</v>
      </c>
      <c r="H681">
        <v>4.0999999999999996</v>
      </c>
      <c r="I681">
        <v>10</v>
      </c>
      <c r="J681" t="s">
        <v>1378</v>
      </c>
    </row>
    <row r="682" spans="1:10" x14ac:dyDescent="0.2">
      <c r="A682" t="s">
        <v>452</v>
      </c>
      <c r="B682" t="s">
        <v>1422</v>
      </c>
      <c r="C682">
        <v>1299</v>
      </c>
      <c r="D682">
        <v>779</v>
      </c>
      <c r="E682">
        <v>40</v>
      </c>
      <c r="F682" t="s">
        <v>22</v>
      </c>
      <c r="G682" t="s">
        <v>454</v>
      </c>
      <c r="H682">
        <v>3.6</v>
      </c>
      <c r="I682">
        <v>52</v>
      </c>
      <c r="J682" t="s">
        <v>1378</v>
      </c>
    </row>
    <row r="683" spans="1:10" x14ac:dyDescent="0.2">
      <c r="A683" t="s">
        <v>1423</v>
      </c>
      <c r="B683" t="s">
        <v>1424</v>
      </c>
      <c r="C683">
        <v>2799</v>
      </c>
      <c r="D683">
        <v>1679</v>
      </c>
      <c r="E683">
        <v>40</v>
      </c>
      <c r="F683" t="s">
        <v>199</v>
      </c>
      <c r="G683" t="s">
        <v>1425</v>
      </c>
      <c r="H683">
        <v>0</v>
      </c>
      <c r="I683">
        <v>33</v>
      </c>
      <c r="J683" t="s">
        <v>1378</v>
      </c>
    </row>
    <row r="684" spans="1:10" x14ac:dyDescent="0.2">
      <c r="A684" t="s">
        <v>194</v>
      </c>
      <c r="B684" t="s">
        <v>1426</v>
      </c>
      <c r="C684">
        <v>1299</v>
      </c>
      <c r="D684">
        <v>779</v>
      </c>
      <c r="E684">
        <v>40</v>
      </c>
      <c r="F684" t="s">
        <v>22</v>
      </c>
      <c r="G684" t="s">
        <v>196</v>
      </c>
      <c r="H684">
        <v>4.5</v>
      </c>
      <c r="I684">
        <v>65</v>
      </c>
      <c r="J684" t="s">
        <v>1378</v>
      </c>
    </row>
    <row r="685" spans="1:10" x14ac:dyDescent="0.2">
      <c r="A685" t="s">
        <v>543</v>
      </c>
      <c r="B685" t="s">
        <v>1427</v>
      </c>
      <c r="C685">
        <v>1499</v>
      </c>
      <c r="D685">
        <v>899</v>
      </c>
      <c r="E685">
        <v>40</v>
      </c>
      <c r="F685" t="s">
        <v>22</v>
      </c>
      <c r="G685" t="s">
        <v>545</v>
      </c>
      <c r="H685">
        <v>5</v>
      </c>
      <c r="I685">
        <v>1</v>
      </c>
      <c r="J685" t="s">
        <v>1378</v>
      </c>
    </row>
    <row r="686" spans="1:10" x14ac:dyDescent="0.2">
      <c r="A686" t="s">
        <v>1428</v>
      </c>
      <c r="B686" t="s">
        <v>1429</v>
      </c>
      <c r="C686">
        <v>1499</v>
      </c>
      <c r="D686">
        <v>899</v>
      </c>
      <c r="E686">
        <v>40</v>
      </c>
      <c r="F686" t="s">
        <v>22</v>
      </c>
      <c r="G686" t="s">
        <v>1430</v>
      </c>
      <c r="H686">
        <v>2</v>
      </c>
      <c r="I686">
        <v>30</v>
      </c>
      <c r="J686" t="s">
        <v>1378</v>
      </c>
    </row>
    <row r="687" spans="1:10" x14ac:dyDescent="0.2">
      <c r="A687" t="s">
        <v>543</v>
      </c>
      <c r="B687" t="s">
        <v>1431</v>
      </c>
      <c r="C687">
        <v>1499</v>
      </c>
      <c r="D687">
        <v>899</v>
      </c>
      <c r="E687">
        <v>40</v>
      </c>
      <c r="F687" t="s">
        <v>22</v>
      </c>
      <c r="G687" t="s">
        <v>545</v>
      </c>
      <c r="H687">
        <v>4.8</v>
      </c>
      <c r="I687">
        <v>95</v>
      </c>
      <c r="J687" t="s">
        <v>1378</v>
      </c>
    </row>
    <row r="688" spans="1:10" x14ac:dyDescent="0.2">
      <c r="A688" t="s">
        <v>452</v>
      </c>
      <c r="B688" t="s">
        <v>1432</v>
      </c>
      <c r="C688">
        <v>1299</v>
      </c>
      <c r="D688">
        <v>779</v>
      </c>
      <c r="E688">
        <v>40</v>
      </c>
      <c r="F688" t="s">
        <v>22</v>
      </c>
      <c r="G688" t="s">
        <v>454</v>
      </c>
      <c r="H688">
        <v>3.7</v>
      </c>
      <c r="I688">
        <v>30</v>
      </c>
      <c r="J688" t="s">
        <v>1378</v>
      </c>
    </row>
    <row r="689" spans="1:10" x14ac:dyDescent="0.2">
      <c r="A689" t="s">
        <v>1433</v>
      </c>
      <c r="B689" t="s">
        <v>1434</v>
      </c>
      <c r="C689">
        <v>7999</v>
      </c>
      <c r="D689">
        <v>3999</v>
      </c>
      <c r="E689">
        <v>50</v>
      </c>
      <c r="F689" t="s">
        <v>199</v>
      </c>
      <c r="G689" t="s">
        <v>1435</v>
      </c>
      <c r="H689">
        <v>4.2</v>
      </c>
      <c r="I689">
        <v>47</v>
      </c>
      <c r="J689" t="s">
        <v>1378</v>
      </c>
    </row>
    <row r="690" spans="1:10" x14ac:dyDescent="0.2">
      <c r="A690" t="s">
        <v>1428</v>
      </c>
      <c r="B690" t="s">
        <v>1436</v>
      </c>
      <c r="C690">
        <v>1499</v>
      </c>
      <c r="D690">
        <v>899</v>
      </c>
      <c r="E690">
        <v>40</v>
      </c>
      <c r="F690" t="s">
        <v>22</v>
      </c>
      <c r="G690" t="s">
        <v>1430</v>
      </c>
      <c r="H690">
        <v>2.4</v>
      </c>
      <c r="I690">
        <v>72</v>
      </c>
      <c r="J690" t="s">
        <v>1378</v>
      </c>
    </row>
    <row r="691" spans="1:10" x14ac:dyDescent="0.2">
      <c r="A691" t="s">
        <v>1437</v>
      </c>
      <c r="B691" t="s">
        <v>1438</v>
      </c>
      <c r="C691">
        <v>2699</v>
      </c>
      <c r="D691">
        <v>1889</v>
      </c>
      <c r="E691">
        <v>30</v>
      </c>
      <c r="F691" t="s">
        <v>22</v>
      </c>
      <c r="G691" t="s">
        <v>1267</v>
      </c>
      <c r="H691">
        <v>3.9</v>
      </c>
      <c r="I691">
        <v>1</v>
      </c>
      <c r="J691" t="s">
        <v>1439</v>
      </c>
    </row>
    <row r="692" spans="1:10" x14ac:dyDescent="0.2">
      <c r="A692" t="s">
        <v>537</v>
      </c>
      <c r="B692" t="s">
        <v>1440</v>
      </c>
      <c r="C692">
        <v>1499</v>
      </c>
      <c r="D692">
        <v>899</v>
      </c>
      <c r="E692">
        <v>40</v>
      </c>
      <c r="F692" t="s">
        <v>22</v>
      </c>
      <c r="G692" t="s">
        <v>539</v>
      </c>
      <c r="H692">
        <v>2.8</v>
      </c>
      <c r="I692">
        <v>17</v>
      </c>
      <c r="J692" t="s">
        <v>1439</v>
      </c>
    </row>
    <row r="693" spans="1:10" x14ac:dyDescent="0.2">
      <c r="A693" t="s">
        <v>494</v>
      </c>
      <c r="B693" t="s">
        <v>1441</v>
      </c>
      <c r="C693">
        <v>4599</v>
      </c>
      <c r="D693">
        <v>2299</v>
      </c>
      <c r="E693">
        <v>50</v>
      </c>
      <c r="F693" t="s">
        <v>22</v>
      </c>
      <c r="G693" t="s">
        <v>496</v>
      </c>
      <c r="H693">
        <v>4.5999999999999996</v>
      </c>
      <c r="I693">
        <v>66</v>
      </c>
      <c r="J693" t="s">
        <v>1439</v>
      </c>
    </row>
    <row r="694" spans="1:10" x14ac:dyDescent="0.2">
      <c r="A694" t="s">
        <v>1442</v>
      </c>
      <c r="B694" t="s">
        <v>1443</v>
      </c>
      <c r="C694">
        <v>4599</v>
      </c>
      <c r="D694">
        <v>2299</v>
      </c>
      <c r="E694">
        <v>50</v>
      </c>
      <c r="F694" t="s">
        <v>22</v>
      </c>
      <c r="G694" t="s">
        <v>1444</v>
      </c>
      <c r="H694">
        <v>2</v>
      </c>
      <c r="I694">
        <v>62</v>
      </c>
      <c r="J694" t="s">
        <v>1439</v>
      </c>
    </row>
    <row r="695" spans="1:10" x14ac:dyDescent="0.2">
      <c r="A695" t="s">
        <v>211</v>
      </c>
      <c r="B695" t="s">
        <v>1445</v>
      </c>
      <c r="C695">
        <v>1299</v>
      </c>
      <c r="D695">
        <v>779</v>
      </c>
      <c r="E695">
        <v>40</v>
      </c>
      <c r="F695" t="s">
        <v>22</v>
      </c>
      <c r="G695" t="s">
        <v>213</v>
      </c>
      <c r="H695">
        <v>4.0999999999999996</v>
      </c>
      <c r="I695">
        <v>6</v>
      </c>
      <c r="J695" t="s">
        <v>1439</v>
      </c>
    </row>
    <row r="696" spans="1:10" x14ac:dyDescent="0.2">
      <c r="A696" t="s">
        <v>736</v>
      </c>
      <c r="B696" t="s">
        <v>1446</v>
      </c>
      <c r="C696">
        <v>4599</v>
      </c>
      <c r="D696">
        <v>2299</v>
      </c>
      <c r="E696">
        <v>50</v>
      </c>
      <c r="F696" t="s">
        <v>22</v>
      </c>
      <c r="G696" t="s">
        <v>738</v>
      </c>
      <c r="H696">
        <v>2.4</v>
      </c>
      <c r="I696">
        <v>57</v>
      </c>
      <c r="J696" t="s">
        <v>1439</v>
      </c>
    </row>
    <row r="697" spans="1:10" x14ac:dyDescent="0.2">
      <c r="A697" t="s">
        <v>449</v>
      </c>
      <c r="B697" t="s">
        <v>1447</v>
      </c>
      <c r="C697">
        <v>4999</v>
      </c>
      <c r="D697">
        <v>2499</v>
      </c>
      <c r="E697">
        <v>50</v>
      </c>
      <c r="F697" t="s">
        <v>22</v>
      </c>
      <c r="G697" t="s">
        <v>741</v>
      </c>
      <c r="H697">
        <v>2.5</v>
      </c>
      <c r="I697">
        <v>68</v>
      </c>
      <c r="J697" t="s">
        <v>1439</v>
      </c>
    </row>
    <row r="698" spans="1:10" x14ac:dyDescent="0.2">
      <c r="A698" t="s">
        <v>1219</v>
      </c>
      <c r="B698" t="s">
        <v>1448</v>
      </c>
      <c r="C698">
        <v>3999</v>
      </c>
      <c r="D698">
        <v>2399</v>
      </c>
      <c r="E698">
        <v>40</v>
      </c>
      <c r="F698" t="s">
        <v>199</v>
      </c>
      <c r="G698" t="s">
        <v>1221</v>
      </c>
      <c r="H698">
        <v>3.7</v>
      </c>
      <c r="I698">
        <v>61</v>
      </c>
      <c r="J698" t="s">
        <v>1439</v>
      </c>
    </row>
    <row r="699" spans="1:10" x14ac:dyDescent="0.2">
      <c r="A699" t="s">
        <v>1215</v>
      </c>
      <c r="B699" t="s">
        <v>1449</v>
      </c>
      <c r="C699">
        <v>2999</v>
      </c>
      <c r="D699">
        <v>1799</v>
      </c>
      <c r="E699">
        <v>40</v>
      </c>
      <c r="F699" t="s">
        <v>199</v>
      </c>
      <c r="G699" t="s">
        <v>470</v>
      </c>
      <c r="H699">
        <v>4.3</v>
      </c>
      <c r="I699">
        <v>91</v>
      </c>
      <c r="J699" t="s">
        <v>1439</v>
      </c>
    </row>
    <row r="700" spans="1:10" x14ac:dyDescent="0.2">
      <c r="A700" t="s">
        <v>1450</v>
      </c>
      <c r="B700" t="s">
        <v>1451</v>
      </c>
      <c r="C700">
        <v>4599</v>
      </c>
      <c r="D700">
        <v>2299</v>
      </c>
      <c r="E700">
        <v>50</v>
      </c>
      <c r="F700" t="s">
        <v>22</v>
      </c>
      <c r="G700" t="s">
        <v>1452</v>
      </c>
      <c r="H700">
        <v>4.3</v>
      </c>
      <c r="I700">
        <v>59</v>
      </c>
      <c r="J700" t="s">
        <v>1439</v>
      </c>
    </row>
    <row r="701" spans="1:10" x14ac:dyDescent="0.2">
      <c r="A701" t="s">
        <v>781</v>
      </c>
      <c r="B701" t="s">
        <v>1453</v>
      </c>
      <c r="C701">
        <v>5299</v>
      </c>
      <c r="D701">
        <v>2649</v>
      </c>
      <c r="E701">
        <v>50</v>
      </c>
      <c r="F701" t="s">
        <v>22</v>
      </c>
      <c r="G701" t="s">
        <v>783</v>
      </c>
      <c r="H701">
        <v>3.6</v>
      </c>
      <c r="I701">
        <v>70</v>
      </c>
      <c r="J701" t="s">
        <v>1439</v>
      </c>
    </row>
    <row r="702" spans="1:10" x14ac:dyDescent="0.2">
      <c r="A702" t="s">
        <v>304</v>
      </c>
      <c r="B702" t="s">
        <v>1454</v>
      </c>
      <c r="C702">
        <v>4299</v>
      </c>
      <c r="D702">
        <v>2149</v>
      </c>
      <c r="E702">
        <v>50</v>
      </c>
      <c r="F702" t="s">
        <v>22</v>
      </c>
      <c r="G702" t="s">
        <v>306</v>
      </c>
      <c r="H702">
        <v>3.2</v>
      </c>
      <c r="I702">
        <v>82</v>
      </c>
      <c r="J702" t="s">
        <v>1439</v>
      </c>
    </row>
    <row r="703" spans="1:10" x14ac:dyDescent="0.2">
      <c r="A703" t="s">
        <v>503</v>
      </c>
      <c r="B703" t="s">
        <v>1455</v>
      </c>
      <c r="C703">
        <v>3999</v>
      </c>
      <c r="D703">
        <v>1999</v>
      </c>
      <c r="E703">
        <v>50</v>
      </c>
      <c r="F703" t="s">
        <v>22</v>
      </c>
      <c r="G703" t="s">
        <v>505</v>
      </c>
      <c r="H703">
        <v>3.6</v>
      </c>
      <c r="I703">
        <v>47</v>
      </c>
      <c r="J703" t="s">
        <v>1439</v>
      </c>
    </row>
    <row r="704" spans="1:10" x14ac:dyDescent="0.2">
      <c r="A704" t="s">
        <v>1456</v>
      </c>
      <c r="B704" t="s">
        <v>1457</v>
      </c>
      <c r="C704">
        <v>7999</v>
      </c>
      <c r="D704">
        <v>3999</v>
      </c>
      <c r="E704">
        <v>50</v>
      </c>
      <c r="F704" t="s">
        <v>22</v>
      </c>
      <c r="G704" t="s">
        <v>1458</v>
      </c>
      <c r="H704">
        <v>1.5</v>
      </c>
      <c r="I704">
        <v>83</v>
      </c>
      <c r="J704" t="s">
        <v>1439</v>
      </c>
    </row>
    <row r="705" spans="1:10" x14ac:dyDescent="0.2">
      <c r="A705" t="s">
        <v>282</v>
      </c>
      <c r="B705" t="s">
        <v>1459</v>
      </c>
      <c r="C705">
        <v>1599</v>
      </c>
      <c r="D705">
        <v>959</v>
      </c>
      <c r="E705">
        <v>40</v>
      </c>
      <c r="F705" t="s">
        <v>22</v>
      </c>
      <c r="G705" t="s">
        <v>284</v>
      </c>
      <c r="H705">
        <v>4.9000000000000004</v>
      </c>
      <c r="I705">
        <v>45</v>
      </c>
      <c r="J705" t="s">
        <v>1439</v>
      </c>
    </row>
    <row r="706" spans="1:10" x14ac:dyDescent="0.2">
      <c r="A706" t="s">
        <v>459</v>
      </c>
      <c r="B706" t="s">
        <v>1460</v>
      </c>
      <c r="C706">
        <v>10999</v>
      </c>
      <c r="D706">
        <v>7699</v>
      </c>
      <c r="E706">
        <v>30</v>
      </c>
      <c r="F706" t="s">
        <v>17</v>
      </c>
      <c r="G706" t="s">
        <v>1461</v>
      </c>
      <c r="H706">
        <v>2.4</v>
      </c>
      <c r="I706">
        <v>31</v>
      </c>
      <c r="J706" t="s">
        <v>1439</v>
      </c>
    </row>
    <row r="707" spans="1:10" x14ac:dyDescent="0.2">
      <c r="A707" t="s">
        <v>1462</v>
      </c>
      <c r="B707" t="s">
        <v>1463</v>
      </c>
      <c r="C707">
        <v>5999</v>
      </c>
      <c r="D707">
        <v>2999</v>
      </c>
      <c r="E707">
        <v>50</v>
      </c>
      <c r="F707" t="s">
        <v>22</v>
      </c>
      <c r="G707" t="s">
        <v>1464</v>
      </c>
      <c r="H707">
        <v>3.7</v>
      </c>
      <c r="I707">
        <v>71</v>
      </c>
      <c r="J707" t="s">
        <v>1439</v>
      </c>
    </row>
    <row r="708" spans="1:10" x14ac:dyDescent="0.2">
      <c r="A708" t="s">
        <v>1465</v>
      </c>
      <c r="B708" t="s">
        <v>1466</v>
      </c>
      <c r="C708">
        <v>4999</v>
      </c>
      <c r="D708">
        <v>2499</v>
      </c>
      <c r="E708">
        <v>50</v>
      </c>
      <c r="F708" t="s">
        <v>22</v>
      </c>
      <c r="G708" t="s">
        <v>1467</v>
      </c>
      <c r="H708">
        <v>3.9</v>
      </c>
      <c r="I708">
        <v>49</v>
      </c>
      <c r="J708" t="s">
        <v>1439</v>
      </c>
    </row>
    <row r="709" spans="1:10" x14ac:dyDescent="0.2">
      <c r="A709" t="s">
        <v>1403</v>
      </c>
      <c r="B709" t="s">
        <v>1468</v>
      </c>
      <c r="C709">
        <v>4999</v>
      </c>
      <c r="D709">
        <v>2999</v>
      </c>
      <c r="E709">
        <v>40</v>
      </c>
      <c r="F709" t="s">
        <v>199</v>
      </c>
      <c r="G709" t="s">
        <v>1405</v>
      </c>
      <c r="H709">
        <v>1.5</v>
      </c>
      <c r="I709">
        <v>44</v>
      </c>
      <c r="J709" t="s">
        <v>1439</v>
      </c>
    </row>
    <row r="710" spans="1:10" x14ac:dyDescent="0.2">
      <c r="A710" t="s">
        <v>1469</v>
      </c>
      <c r="B710" t="s">
        <v>1470</v>
      </c>
      <c r="C710">
        <v>3299</v>
      </c>
      <c r="D710">
        <v>1979</v>
      </c>
      <c r="E710">
        <v>40</v>
      </c>
      <c r="F710" t="s">
        <v>199</v>
      </c>
      <c r="G710" t="s">
        <v>1471</v>
      </c>
      <c r="H710">
        <v>4.3</v>
      </c>
      <c r="I710">
        <v>28</v>
      </c>
      <c r="J710" t="s">
        <v>1439</v>
      </c>
    </row>
    <row r="711" spans="1:10" x14ac:dyDescent="0.2">
      <c r="A711" t="s">
        <v>211</v>
      </c>
      <c r="B711" t="s">
        <v>1472</v>
      </c>
      <c r="C711">
        <v>1299</v>
      </c>
      <c r="D711">
        <v>779</v>
      </c>
      <c r="E711">
        <v>40</v>
      </c>
      <c r="F711" t="s">
        <v>22</v>
      </c>
      <c r="G711" t="s">
        <v>213</v>
      </c>
      <c r="H711">
        <v>2.6</v>
      </c>
      <c r="I711">
        <v>31</v>
      </c>
      <c r="J711" t="s">
        <v>1439</v>
      </c>
    </row>
    <row r="712" spans="1:10" x14ac:dyDescent="0.2">
      <c r="A712" t="s">
        <v>1473</v>
      </c>
      <c r="B712" t="s">
        <v>1474</v>
      </c>
      <c r="C712">
        <v>2799</v>
      </c>
      <c r="D712">
        <v>1679</v>
      </c>
      <c r="E712">
        <v>40</v>
      </c>
      <c r="F712" t="s">
        <v>199</v>
      </c>
      <c r="G712" t="s">
        <v>1475</v>
      </c>
      <c r="H712">
        <v>5</v>
      </c>
      <c r="I712">
        <v>71</v>
      </c>
      <c r="J712" t="s">
        <v>1439</v>
      </c>
    </row>
    <row r="713" spans="1:10" x14ac:dyDescent="0.2">
      <c r="A713" t="s">
        <v>1476</v>
      </c>
      <c r="B713" t="s">
        <v>1477</v>
      </c>
      <c r="C713">
        <v>2799</v>
      </c>
      <c r="D713">
        <v>1679</v>
      </c>
      <c r="E713">
        <v>40</v>
      </c>
      <c r="F713" t="s">
        <v>199</v>
      </c>
      <c r="G713" t="s">
        <v>1478</v>
      </c>
      <c r="H713">
        <v>1</v>
      </c>
      <c r="I713">
        <v>16</v>
      </c>
      <c r="J713" t="s">
        <v>1439</v>
      </c>
    </row>
    <row r="714" spans="1:10" x14ac:dyDescent="0.2">
      <c r="A714" t="s">
        <v>686</v>
      </c>
      <c r="B714" t="s">
        <v>1479</v>
      </c>
      <c r="C714">
        <v>7599</v>
      </c>
      <c r="D714">
        <v>4559</v>
      </c>
      <c r="E714">
        <v>40</v>
      </c>
      <c r="F714" t="s">
        <v>22</v>
      </c>
      <c r="G714" t="s">
        <v>688</v>
      </c>
      <c r="H714">
        <v>4.7</v>
      </c>
      <c r="I714">
        <v>81</v>
      </c>
      <c r="J714" t="s">
        <v>1439</v>
      </c>
    </row>
    <row r="715" spans="1:10" x14ac:dyDescent="0.2">
      <c r="A715" t="s">
        <v>1170</v>
      </c>
      <c r="B715" t="s">
        <v>1480</v>
      </c>
      <c r="C715">
        <v>3299</v>
      </c>
      <c r="D715">
        <v>1649</v>
      </c>
      <c r="E715">
        <v>50</v>
      </c>
      <c r="F715" t="s">
        <v>22</v>
      </c>
      <c r="G715" t="s">
        <v>1172</v>
      </c>
      <c r="H715">
        <v>4.9000000000000004</v>
      </c>
      <c r="I715">
        <v>24</v>
      </c>
      <c r="J715" t="s">
        <v>1439</v>
      </c>
    </row>
    <row r="716" spans="1:10" x14ac:dyDescent="0.2">
      <c r="A716" t="s">
        <v>1481</v>
      </c>
      <c r="B716" t="s">
        <v>1482</v>
      </c>
      <c r="C716">
        <v>5999</v>
      </c>
      <c r="D716">
        <v>2999</v>
      </c>
      <c r="E716">
        <v>50</v>
      </c>
      <c r="F716" t="s">
        <v>22</v>
      </c>
      <c r="G716" t="s">
        <v>1483</v>
      </c>
      <c r="H716">
        <v>4.2</v>
      </c>
      <c r="I716">
        <v>34</v>
      </c>
      <c r="J716" t="s">
        <v>1439</v>
      </c>
    </row>
    <row r="717" spans="1:10" x14ac:dyDescent="0.2">
      <c r="A717" t="s">
        <v>518</v>
      </c>
      <c r="B717" t="s">
        <v>1484</v>
      </c>
      <c r="C717">
        <v>2799</v>
      </c>
      <c r="D717">
        <v>1679</v>
      </c>
      <c r="E717">
        <v>40</v>
      </c>
      <c r="F717" t="s">
        <v>199</v>
      </c>
      <c r="G717" t="s">
        <v>200</v>
      </c>
      <c r="H717">
        <v>2.9</v>
      </c>
      <c r="I717">
        <v>2</v>
      </c>
      <c r="J717" t="s">
        <v>1439</v>
      </c>
    </row>
    <row r="718" spans="1:10" x14ac:dyDescent="0.2">
      <c r="A718" t="s">
        <v>1485</v>
      </c>
      <c r="B718" t="s">
        <v>1486</v>
      </c>
      <c r="C718">
        <v>7599</v>
      </c>
      <c r="D718">
        <v>3799</v>
      </c>
      <c r="E718">
        <v>50</v>
      </c>
      <c r="F718" t="s">
        <v>17</v>
      </c>
      <c r="G718" t="s">
        <v>1487</v>
      </c>
      <c r="H718">
        <v>4.5</v>
      </c>
      <c r="I718">
        <v>81</v>
      </c>
      <c r="J718" t="s">
        <v>1439</v>
      </c>
    </row>
    <row r="719" spans="1:10" x14ac:dyDescent="0.2">
      <c r="A719" t="s">
        <v>1188</v>
      </c>
      <c r="B719" t="s">
        <v>1488</v>
      </c>
      <c r="C719">
        <v>2499</v>
      </c>
      <c r="D719">
        <v>1499</v>
      </c>
      <c r="E719">
        <v>40</v>
      </c>
      <c r="F719" t="s">
        <v>199</v>
      </c>
      <c r="G719" t="s">
        <v>1190</v>
      </c>
      <c r="H719">
        <v>4.4000000000000004</v>
      </c>
      <c r="I719">
        <v>59</v>
      </c>
      <c r="J719" t="s">
        <v>1439</v>
      </c>
    </row>
    <row r="720" spans="1:10" x14ac:dyDescent="0.2">
      <c r="A720" t="s">
        <v>856</v>
      </c>
      <c r="B720" t="s">
        <v>1489</v>
      </c>
      <c r="C720">
        <v>5999</v>
      </c>
      <c r="D720">
        <v>3599</v>
      </c>
      <c r="E720">
        <v>40</v>
      </c>
      <c r="F720" t="s">
        <v>22</v>
      </c>
      <c r="G720" t="s">
        <v>1490</v>
      </c>
      <c r="H720">
        <v>2.5</v>
      </c>
      <c r="I720">
        <v>12</v>
      </c>
      <c r="J720" t="s">
        <v>1439</v>
      </c>
    </row>
    <row r="721" spans="1:10" x14ac:dyDescent="0.2">
      <c r="A721" t="s">
        <v>1491</v>
      </c>
      <c r="B721" t="s">
        <v>1492</v>
      </c>
      <c r="C721">
        <v>5999</v>
      </c>
      <c r="D721">
        <v>3599</v>
      </c>
      <c r="E721">
        <v>40</v>
      </c>
      <c r="F721" t="s">
        <v>22</v>
      </c>
      <c r="G721" t="s">
        <v>1493</v>
      </c>
      <c r="H721">
        <v>5</v>
      </c>
      <c r="I721">
        <v>67</v>
      </c>
      <c r="J721" t="s">
        <v>1439</v>
      </c>
    </row>
    <row r="722" spans="1:10" x14ac:dyDescent="0.2">
      <c r="A722" t="s">
        <v>1494</v>
      </c>
      <c r="B722" t="s">
        <v>1495</v>
      </c>
      <c r="C722">
        <v>11999</v>
      </c>
      <c r="D722">
        <v>5999</v>
      </c>
      <c r="E722">
        <v>50</v>
      </c>
      <c r="F722" t="s">
        <v>17</v>
      </c>
      <c r="G722" t="s">
        <v>1496</v>
      </c>
      <c r="H722">
        <v>2.4</v>
      </c>
      <c r="I722">
        <v>82</v>
      </c>
      <c r="J722" t="s">
        <v>1439</v>
      </c>
    </row>
    <row r="723" spans="1:10" x14ac:dyDescent="0.2">
      <c r="A723" t="s">
        <v>856</v>
      </c>
      <c r="B723" t="s">
        <v>1497</v>
      </c>
      <c r="C723">
        <v>5999</v>
      </c>
      <c r="D723">
        <v>3599</v>
      </c>
      <c r="E723">
        <v>40</v>
      </c>
      <c r="F723" t="s">
        <v>22</v>
      </c>
      <c r="G723" t="s">
        <v>1490</v>
      </c>
      <c r="H723">
        <v>3.9</v>
      </c>
      <c r="I723">
        <v>1</v>
      </c>
      <c r="J723" t="s">
        <v>1498</v>
      </c>
    </row>
    <row r="724" spans="1:10" x14ac:dyDescent="0.2">
      <c r="A724" t="s">
        <v>282</v>
      </c>
      <c r="B724" t="s">
        <v>1499</v>
      </c>
      <c r="C724">
        <v>1599</v>
      </c>
      <c r="D724">
        <v>959</v>
      </c>
      <c r="E724">
        <v>40</v>
      </c>
      <c r="F724" t="s">
        <v>22</v>
      </c>
      <c r="G724" t="s">
        <v>284</v>
      </c>
      <c r="H724">
        <v>2.2000000000000002</v>
      </c>
      <c r="I724">
        <v>84</v>
      </c>
      <c r="J724" t="s">
        <v>1498</v>
      </c>
    </row>
    <row r="725" spans="1:10" x14ac:dyDescent="0.2">
      <c r="A725" t="s">
        <v>1500</v>
      </c>
      <c r="B725" t="s">
        <v>1501</v>
      </c>
      <c r="C725">
        <v>5999</v>
      </c>
      <c r="D725">
        <v>3599</v>
      </c>
      <c r="E725">
        <v>40</v>
      </c>
      <c r="F725" t="s">
        <v>22</v>
      </c>
      <c r="G725" t="s">
        <v>1502</v>
      </c>
      <c r="H725">
        <v>4.5999999999999996</v>
      </c>
      <c r="I725">
        <v>99</v>
      </c>
      <c r="J725" t="s">
        <v>1498</v>
      </c>
    </row>
    <row r="726" spans="1:10" x14ac:dyDescent="0.2">
      <c r="A726" t="s">
        <v>686</v>
      </c>
      <c r="B726" t="s">
        <v>1503</v>
      </c>
      <c r="C726">
        <v>7599</v>
      </c>
      <c r="D726">
        <v>4559</v>
      </c>
      <c r="E726">
        <v>40</v>
      </c>
      <c r="F726" t="s">
        <v>22</v>
      </c>
      <c r="G726" t="s">
        <v>688</v>
      </c>
      <c r="H726">
        <v>2.8</v>
      </c>
      <c r="I726">
        <v>74</v>
      </c>
      <c r="J726" t="s">
        <v>1498</v>
      </c>
    </row>
    <row r="727" spans="1:10" x14ac:dyDescent="0.2">
      <c r="A727" t="s">
        <v>1504</v>
      </c>
      <c r="B727" t="s">
        <v>1505</v>
      </c>
      <c r="C727">
        <v>7599</v>
      </c>
      <c r="D727">
        <v>5319</v>
      </c>
      <c r="E727">
        <v>30</v>
      </c>
      <c r="F727" t="s">
        <v>17</v>
      </c>
      <c r="G727" t="s">
        <v>1506</v>
      </c>
      <c r="H727">
        <v>1</v>
      </c>
      <c r="I727">
        <v>45</v>
      </c>
      <c r="J727" t="s">
        <v>1498</v>
      </c>
    </row>
    <row r="728" spans="1:10" x14ac:dyDescent="0.2">
      <c r="A728" t="s">
        <v>1507</v>
      </c>
      <c r="B728" t="s">
        <v>1508</v>
      </c>
      <c r="C728">
        <v>6599</v>
      </c>
      <c r="D728">
        <v>3959</v>
      </c>
      <c r="E728">
        <v>40</v>
      </c>
      <c r="F728" t="s">
        <v>22</v>
      </c>
      <c r="G728" t="s">
        <v>1509</v>
      </c>
      <c r="H728">
        <v>1</v>
      </c>
      <c r="I728">
        <v>14</v>
      </c>
      <c r="J728" t="s">
        <v>1498</v>
      </c>
    </row>
    <row r="729" spans="1:10" x14ac:dyDescent="0.2">
      <c r="A729" t="s">
        <v>359</v>
      </c>
      <c r="B729" t="s">
        <v>1510</v>
      </c>
      <c r="C729">
        <v>3999</v>
      </c>
      <c r="D729">
        <v>2399</v>
      </c>
      <c r="E729">
        <v>40</v>
      </c>
      <c r="F729" t="s">
        <v>17</v>
      </c>
      <c r="G729" t="s">
        <v>1511</v>
      </c>
      <c r="H729">
        <v>4</v>
      </c>
      <c r="I729">
        <v>6</v>
      </c>
      <c r="J729" t="s">
        <v>1498</v>
      </c>
    </row>
    <row r="730" spans="1:10" x14ac:dyDescent="0.2">
      <c r="A730" t="s">
        <v>1512</v>
      </c>
      <c r="B730" t="s">
        <v>1513</v>
      </c>
      <c r="C730">
        <v>5999</v>
      </c>
      <c r="D730">
        <v>3599</v>
      </c>
      <c r="E730">
        <v>40</v>
      </c>
      <c r="F730" t="s">
        <v>22</v>
      </c>
      <c r="G730" t="s">
        <v>1514</v>
      </c>
      <c r="H730">
        <v>4.7</v>
      </c>
      <c r="I730">
        <v>24</v>
      </c>
      <c r="J730" t="s">
        <v>1498</v>
      </c>
    </row>
    <row r="731" spans="1:10" x14ac:dyDescent="0.2">
      <c r="A731" t="s">
        <v>331</v>
      </c>
      <c r="B731" t="s">
        <v>1515</v>
      </c>
      <c r="C731">
        <v>5999</v>
      </c>
      <c r="D731">
        <v>3599</v>
      </c>
      <c r="E731">
        <v>40</v>
      </c>
      <c r="F731" t="s">
        <v>22</v>
      </c>
      <c r="G731" t="s">
        <v>333</v>
      </c>
      <c r="H731">
        <v>2.8</v>
      </c>
      <c r="I731">
        <v>69</v>
      </c>
      <c r="J731" t="s">
        <v>1498</v>
      </c>
    </row>
    <row r="732" spans="1:10" x14ac:dyDescent="0.2">
      <c r="A732" t="s">
        <v>331</v>
      </c>
      <c r="B732" t="s">
        <v>1516</v>
      </c>
      <c r="C732">
        <v>5999</v>
      </c>
      <c r="D732">
        <v>3599</v>
      </c>
      <c r="E732">
        <v>40</v>
      </c>
      <c r="F732" t="s">
        <v>22</v>
      </c>
      <c r="G732" t="s">
        <v>333</v>
      </c>
      <c r="H732">
        <v>2.5</v>
      </c>
      <c r="I732">
        <v>1</v>
      </c>
      <c r="J732" t="s">
        <v>1498</v>
      </c>
    </row>
    <row r="733" spans="1:10" x14ac:dyDescent="0.2">
      <c r="A733" t="s">
        <v>651</v>
      </c>
      <c r="B733" t="s">
        <v>1517</v>
      </c>
      <c r="C733">
        <v>11999</v>
      </c>
      <c r="D733">
        <v>5999</v>
      </c>
      <c r="E733">
        <v>50</v>
      </c>
      <c r="F733" t="s">
        <v>17</v>
      </c>
      <c r="G733" t="s">
        <v>1518</v>
      </c>
      <c r="H733">
        <v>5</v>
      </c>
      <c r="I733">
        <v>92</v>
      </c>
      <c r="J733" t="s">
        <v>1498</v>
      </c>
    </row>
    <row r="734" spans="1:10" x14ac:dyDescent="0.2">
      <c r="A734" t="s">
        <v>1519</v>
      </c>
      <c r="B734" t="s">
        <v>1520</v>
      </c>
      <c r="C734">
        <v>14999</v>
      </c>
      <c r="D734">
        <v>7499</v>
      </c>
      <c r="E734">
        <v>50</v>
      </c>
      <c r="F734" t="s">
        <v>17</v>
      </c>
      <c r="G734" t="s">
        <v>1521</v>
      </c>
      <c r="H734">
        <v>3.4</v>
      </c>
      <c r="I734">
        <v>65</v>
      </c>
      <c r="J734" t="s">
        <v>1498</v>
      </c>
    </row>
    <row r="735" spans="1:10" x14ac:dyDescent="0.2">
      <c r="A735" t="s">
        <v>363</v>
      </c>
      <c r="B735" t="s">
        <v>1522</v>
      </c>
      <c r="C735">
        <v>15999</v>
      </c>
      <c r="D735">
        <v>7999</v>
      </c>
      <c r="E735">
        <v>50</v>
      </c>
      <c r="F735" t="s">
        <v>17</v>
      </c>
      <c r="G735" t="s">
        <v>365</v>
      </c>
      <c r="H735">
        <v>2.8</v>
      </c>
      <c r="I735">
        <v>53</v>
      </c>
      <c r="J735" t="s">
        <v>1498</v>
      </c>
    </row>
    <row r="736" spans="1:10" x14ac:dyDescent="0.2">
      <c r="A736" t="s">
        <v>1507</v>
      </c>
      <c r="B736" t="s">
        <v>1523</v>
      </c>
      <c r="C736">
        <v>6599</v>
      </c>
      <c r="D736">
        <v>3959</v>
      </c>
      <c r="E736">
        <v>40</v>
      </c>
      <c r="F736" t="s">
        <v>22</v>
      </c>
      <c r="G736" t="s">
        <v>1509</v>
      </c>
      <c r="H736">
        <v>0</v>
      </c>
      <c r="I736">
        <v>30</v>
      </c>
      <c r="J736" t="s">
        <v>1498</v>
      </c>
    </row>
    <row r="737" spans="1:10" x14ac:dyDescent="0.2">
      <c r="A737" t="s">
        <v>1359</v>
      </c>
      <c r="B737" t="s">
        <v>1524</v>
      </c>
      <c r="C737">
        <v>4999</v>
      </c>
      <c r="D737">
        <v>2999</v>
      </c>
      <c r="E737">
        <v>40</v>
      </c>
      <c r="F737" t="s">
        <v>22</v>
      </c>
      <c r="G737" t="s">
        <v>1361</v>
      </c>
      <c r="H737">
        <v>2.8</v>
      </c>
      <c r="I737">
        <v>47</v>
      </c>
      <c r="J737" t="s">
        <v>1498</v>
      </c>
    </row>
    <row r="738" spans="1:10" x14ac:dyDescent="0.2">
      <c r="A738" t="s">
        <v>1525</v>
      </c>
      <c r="B738" t="s">
        <v>1526</v>
      </c>
      <c r="C738">
        <v>10999</v>
      </c>
      <c r="D738">
        <v>4400</v>
      </c>
      <c r="E738">
        <v>60</v>
      </c>
      <c r="F738" t="s">
        <v>17</v>
      </c>
      <c r="G738" t="s">
        <v>1527</v>
      </c>
      <c r="H738">
        <v>4.0999999999999996</v>
      </c>
      <c r="I738">
        <v>26</v>
      </c>
      <c r="J738" t="s">
        <v>1498</v>
      </c>
    </row>
    <row r="739" spans="1:10" x14ac:dyDescent="0.2">
      <c r="A739" t="s">
        <v>686</v>
      </c>
      <c r="B739" t="s">
        <v>1528</v>
      </c>
      <c r="C739">
        <v>7599</v>
      </c>
      <c r="D739">
        <v>4559</v>
      </c>
      <c r="E739">
        <v>40</v>
      </c>
      <c r="F739" t="s">
        <v>22</v>
      </c>
      <c r="G739" t="s">
        <v>688</v>
      </c>
      <c r="H739">
        <v>5</v>
      </c>
      <c r="I739">
        <v>3</v>
      </c>
      <c r="J739" t="s">
        <v>1498</v>
      </c>
    </row>
    <row r="740" spans="1:10" x14ac:dyDescent="0.2">
      <c r="A740" t="s">
        <v>331</v>
      </c>
      <c r="B740" t="s">
        <v>1529</v>
      </c>
      <c r="C740">
        <v>5599</v>
      </c>
      <c r="D740">
        <v>3359</v>
      </c>
      <c r="E740">
        <v>40</v>
      </c>
      <c r="F740" t="s">
        <v>22</v>
      </c>
      <c r="G740" t="s">
        <v>1530</v>
      </c>
      <c r="H740">
        <v>4.5999999999999996</v>
      </c>
      <c r="I740">
        <v>33</v>
      </c>
      <c r="J740" t="s">
        <v>1498</v>
      </c>
    </row>
    <row r="741" spans="1:10" x14ac:dyDescent="0.2">
      <c r="A741" t="s">
        <v>1500</v>
      </c>
      <c r="B741" t="s">
        <v>1531</v>
      </c>
      <c r="C741">
        <v>5999</v>
      </c>
      <c r="D741">
        <v>3599</v>
      </c>
      <c r="E741">
        <v>40</v>
      </c>
      <c r="F741" t="s">
        <v>22</v>
      </c>
      <c r="G741" t="s">
        <v>1532</v>
      </c>
      <c r="H741">
        <v>2.7</v>
      </c>
      <c r="I741">
        <v>64</v>
      </c>
      <c r="J741" t="s">
        <v>1498</v>
      </c>
    </row>
    <row r="742" spans="1:10" x14ac:dyDescent="0.2">
      <c r="A742" t="s">
        <v>56</v>
      </c>
      <c r="B742" t="s">
        <v>1533</v>
      </c>
      <c r="C742">
        <v>5999</v>
      </c>
      <c r="D742">
        <v>2999</v>
      </c>
      <c r="E742">
        <v>50</v>
      </c>
      <c r="F742" t="s">
        <v>22</v>
      </c>
      <c r="G742" t="s">
        <v>58</v>
      </c>
      <c r="H742">
        <v>3.9</v>
      </c>
      <c r="I742">
        <v>40</v>
      </c>
      <c r="J742" t="s">
        <v>1498</v>
      </c>
    </row>
    <row r="743" spans="1:10" x14ac:dyDescent="0.2">
      <c r="A743" t="s">
        <v>1353</v>
      </c>
      <c r="B743" t="s">
        <v>1534</v>
      </c>
      <c r="C743">
        <v>7999</v>
      </c>
      <c r="D743">
        <v>3999</v>
      </c>
      <c r="E743">
        <v>50</v>
      </c>
      <c r="F743" t="s">
        <v>17</v>
      </c>
      <c r="G743" t="s">
        <v>1355</v>
      </c>
      <c r="H743">
        <v>4.4000000000000004</v>
      </c>
      <c r="I743">
        <v>53</v>
      </c>
      <c r="J743" t="s">
        <v>1498</v>
      </c>
    </row>
    <row r="744" spans="1:10" x14ac:dyDescent="0.2">
      <c r="A744" t="s">
        <v>1535</v>
      </c>
      <c r="B744" t="s">
        <v>1536</v>
      </c>
      <c r="C744">
        <v>9999</v>
      </c>
      <c r="D744">
        <v>4999</v>
      </c>
      <c r="E744">
        <v>50</v>
      </c>
      <c r="F744" t="s">
        <v>17</v>
      </c>
      <c r="G744" t="s">
        <v>1537</v>
      </c>
      <c r="H744">
        <v>2.5</v>
      </c>
      <c r="I744">
        <v>98</v>
      </c>
      <c r="J744" t="s">
        <v>1498</v>
      </c>
    </row>
    <row r="745" spans="1:10" x14ac:dyDescent="0.2">
      <c r="A745" t="s">
        <v>1500</v>
      </c>
      <c r="B745" t="s">
        <v>1538</v>
      </c>
      <c r="C745">
        <v>5999</v>
      </c>
      <c r="D745">
        <v>3599</v>
      </c>
      <c r="E745">
        <v>40</v>
      </c>
      <c r="F745" t="s">
        <v>22</v>
      </c>
      <c r="G745" t="s">
        <v>1539</v>
      </c>
      <c r="H745">
        <v>4.5</v>
      </c>
      <c r="I745">
        <v>12</v>
      </c>
      <c r="J745" t="s">
        <v>1498</v>
      </c>
    </row>
    <row r="746" spans="1:10" x14ac:dyDescent="0.2">
      <c r="A746" t="s">
        <v>1353</v>
      </c>
      <c r="B746" t="s">
        <v>1540</v>
      </c>
      <c r="C746">
        <v>7999</v>
      </c>
      <c r="D746">
        <v>3200</v>
      </c>
      <c r="E746">
        <v>60</v>
      </c>
      <c r="F746" t="s">
        <v>17</v>
      </c>
      <c r="G746" t="s">
        <v>1355</v>
      </c>
      <c r="H746">
        <v>2.8</v>
      </c>
      <c r="I746">
        <v>68</v>
      </c>
      <c r="J746" t="s">
        <v>1498</v>
      </c>
    </row>
    <row r="747" spans="1:10" x14ac:dyDescent="0.2">
      <c r="A747" t="s">
        <v>1313</v>
      </c>
      <c r="B747" t="s">
        <v>1541</v>
      </c>
      <c r="C747">
        <v>13999</v>
      </c>
      <c r="D747">
        <v>6999</v>
      </c>
      <c r="E747">
        <v>50</v>
      </c>
      <c r="F747" t="s">
        <v>17</v>
      </c>
      <c r="G747" t="s">
        <v>1315</v>
      </c>
      <c r="H747">
        <v>3.8</v>
      </c>
      <c r="I747">
        <v>2</v>
      </c>
      <c r="J747" t="s">
        <v>1498</v>
      </c>
    </row>
    <row r="748" spans="1:10" x14ac:dyDescent="0.2">
      <c r="A748" t="s">
        <v>1512</v>
      </c>
      <c r="B748" t="s">
        <v>1542</v>
      </c>
      <c r="C748">
        <v>5999</v>
      </c>
      <c r="D748">
        <v>3599</v>
      </c>
      <c r="E748">
        <v>40</v>
      </c>
      <c r="F748" t="s">
        <v>22</v>
      </c>
      <c r="G748" t="s">
        <v>1514</v>
      </c>
      <c r="H748">
        <v>4.5999999999999996</v>
      </c>
      <c r="I748">
        <v>87</v>
      </c>
      <c r="J748" t="s">
        <v>1498</v>
      </c>
    </row>
    <row r="749" spans="1:10" x14ac:dyDescent="0.2">
      <c r="A749" t="s">
        <v>179</v>
      </c>
      <c r="B749" t="s">
        <v>1543</v>
      </c>
      <c r="C749">
        <v>8999</v>
      </c>
      <c r="D749">
        <v>8999</v>
      </c>
      <c r="E749">
        <v>0</v>
      </c>
      <c r="F749" t="s">
        <v>17</v>
      </c>
      <c r="G749" t="s">
        <v>358</v>
      </c>
      <c r="H749">
        <v>2.4</v>
      </c>
      <c r="I749">
        <v>84</v>
      </c>
      <c r="J749" t="s">
        <v>1498</v>
      </c>
    </row>
    <row r="750" spans="1:10" x14ac:dyDescent="0.2">
      <c r="A750" t="s">
        <v>1544</v>
      </c>
      <c r="B750" t="s">
        <v>1545</v>
      </c>
      <c r="C750">
        <v>8999</v>
      </c>
      <c r="D750">
        <v>4499</v>
      </c>
      <c r="E750">
        <v>50</v>
      </c>
      <c r="F750" t="s">
        <v>17</v>
      </c>
      <c r="G750" t="s">
        <v>1546</v>
      </c>
      <c r="H750">
        <v>4.9000000000000004</v>
      </c>
      <c r="I750">
        <v>51</v>
      </c>
      <c r="J750" t="s">
        <v>1498</v>
      </c>
    </row>
    <row r="751" spans="1:10" x14ac:dyDescent="0.2">
      <c r="A751" t="s">
        <v>1547</v>
      </c>
      <c r="B751" t="s">
        <v>1548</v>
      </c>
      <c r="C751">
        <v>9999</v>
      </c>
      <c r="D751">
        <v>4999</v>
      </c>
      <c r="E751">
        <v>50</v>
      </c>
      <c r="F751" t="s">
        <v>17</v>
      </c>
      <c r="G751" t="s">
        <v>1549</v>
      </c>
      <c r="H751">
        <v>4.9000000000000004</v>
      </c>
      <c r="I751">
        <v>81</v>
      </c>
      <c r="J751" t="s">
        <v>1498</v>
      </c>
    </row>
    <row r="752" spans="1:10" x14ac:dyDescent="0.2">
      <c r="A752" t="s">
        <v>1550</v>
      </c>
      <c r="B752" t="s">
        <v>1551</v>
      </c>
      <c r="C752">
        <v>8999</v>
      </c>
      <c r="D752">
        <v>5399</v>
      </c>
      <c r="E752">
        <v>40</v>
      </c>
      <c r="F752" t="s">
        <v>17</v>
      </c>
      <c r="G752" t="s">
        <v>1552</v>
      </c>
      <c r="H752">
        <v>3.5</v>
      </c>
      <c r="I752">
        <v>54</v>
      </c>
      <c r="J752" t="s">
        <v>1498</v>
      </c>
    </row>
    <row r="753" spans="1:10" x14ac:dyDescent="0.2">
      <c r="A753" t="s">
        <v>1553</v>
      </c>
      <c r="B753" t="s">
        <v>1554</v>
      </c>
      <c r="C753">
        <v>5999</v>
      </c>
      <c r="D753">
        <v>3599</v>
      </c>
      <c r="E753">
        <v>40</v>
      </c>
      <c r="F753" t="s">
        <v>17</v>
      </c>
      <c r="G753" t="s">
        <v>1555</v>
      </c>
      <c r="H753">
        <v>3.6</v>
      </c>
      <c r="I753">
        <v>85</v>
      </c>
      <c r="J753" t="s">
        <v>1556</v>
      </c>
    </row>
    <row r="754" spans="1:10" x14ac:dyDescent="0.2">
      <c r="A754" t="s">
        <v>1347</v>
      </c>
      <c r="B754" t="s">
        <v>1557</v>
      </c>
      <c r="C754">
        <v>9999</v>
      </c>
      <c r="D754">
        <v>4999</v>
      </c>
      <c r="E754">
        <v>50</v>
      </c>
      <c r="F754" t="s">
        <v>17</v>
      </c>
      <c r="G754" t="s">
        <v>1349</v>
      </c>
      <c r="H754">
        <v>3.9</v>
      </c>
      <c r="I754">
        <v>15</v>
      </c>
      <c r="J754" t="s">
        <v>1556</v>
      </c>
    </row>
    <row r="755" spans="1:10" x14ac:dyDescent="0.2">
      <c r="A755" t="s">
        <v>1066</v>
      </c>
      <c r="B755" t="s">
        <v>1558</v>
      </c>
      <c r="C755">
        <v>7599</v>
      </c>
      <c r="D755">
        <v>7599</v>
      </c>
      <c r="E755">
        <v>0</v>
      </c>
      <c r="F755" t="s">
        <v>17</v>
      </c>
      <c r="G755" t="s">
        <v>1068</v>
      </c>
      <c r="H755">
        <v>3.9</v>
      </c>
      <c r="I755">
        <v>52</v>
      </c>
      <c r="J755" t="s">
        <v>1556</v>
      </c>
    </row>
    <row r="756" spans="1:10" x14ac:dyDescent="0.2">
      <c r="A756" t="s">
        <v>1559</v>
      </c>
      <c r="B756" t="s">
        <v>1560</v>
      </c>
      <c r="C756">
        <v>11999</v>
      </c>
      <c r="D756">
        <v>5999</v>
      </c>
      <c r="E756">
        <v>50</v>
      </c>
      <c r="F756" t="s">
        <v>17</v>
      </c>
      <c r="G756" t="s">
        <v>1561</v>
      </c>
      <c r="H756">
        <v>0</v>
      </c>
      <c r="I756">
        <v>54</v>
      </c>
      <c r="J756" t="s">
        <v>1556</v>
      </c>
    </row>
    <row r="757" spans="1:10" x14ac:dyDescent="0.2">
      <c r="A757" t="s">
        <v>107</v>
      </c>
      <c r="B757" t="s">
        <v>1562</v>
      </c>
      <c r="C757">
        <v>4599</v>
      </c>
      <c r="D757">
        <v>2759</v>
      </c>
      <c r="E757">
        <v>40</v>
      </c>
      <c r="F757" t="s">
        <v>22</v>
      </c>
      <c r="G757" t="s">
        <v>109</v>
      </c>
      <c r="H757">
        <v>3.7</v>
      </c>
      <c r="I757">
        <v>53</v>
      </c>
      <c r="J757" t="s">
        <v>1556</v>
      </c>
    </row>
    <row r="758" spans="1:10" x14ac:dyDescent="0.2">
      <c r="A758" t="s">
        <v>862</v>
      </c>
      <c r="B758" t="s">
        <v>1563</v>
      </c>
      <c r="C758">
        <v>12999</v>
      </c>
      <c r="D758">
        <v>7799</v>
      </c>
      <c r="E758">
        <v>40</v>
      </c>
      <c r="F758" t="s">
        <v>17</v>
      </c>
      <c r="G758" t="s">
        <v>864</v>
      </c>
      <c r="H758">
        <v>2.2000000000000002</v>
      </c>
      <c r="I758">
        <v>57</v>
      </c>
      <c r="J758" t="s">
        <v>1556</v>
      </c>
    </row>
    <row r="759" spans="1:10" x14ac:dyDescent="0.2">
      <c r="A759" t="s">
        <v>1359</v>
      </c>
      <c r="B759" t="s">
        <v>1564</v>
      </c>
      <c r="C759">
        <v>4999</v>
      </c>
      <c r="D759">
        <v>3499</v>
      </c>
      <c r="E759">
        <v>30</v>
      </c>
      <c r="F759" t="s">
        <v>22</v>
      </c>
      <c r="G759" t="s">
        <v>1565</v>
      </c>
      <c r="H759">
        <v>3.1</v>
      </c>
      <c r="I759">
        <v>48</v>
      </c>
      <c r="J759" t="s">
        <v>1556</v>
      </c>
    </row>
    <row r="760" spans="1:10" x14ac:dyDescent="0.2">
      <c r="A760" t="s">
        <v>393</v>
      </c>
      <c r="B760" t="s">
        <v>1566</v>
      </c>
      <c r="C760">
        <v>11999</v>
      </c>
      <c r="D760">
        <v>5999</v>
      </c>
      <c r="E760">
        <v>50</v>
      </c>
      <c r="F760" t="s">
        <v>17</v>
      </c>
      <c r="G760" t="s">
        <v>622</v>
      </c>
      <c r="H760">
        <v>0</v>
      </c>
      <c r="I760">
        <v>85</v>
      </c>
      <c r="J760" t="s">
        <v>1556</v>
      </c>
    </row>
    <row r="761" spans="1:10" x14ac:dyDescent="0.2">
      <c r="A761" t="s">
        <v>862</v>
      </c>
      <c r="B761" t="s">
        <v>1567</v>
      </c>
      <c r="C761">
        <v>12999</v>
      </c>
      <c r="D761">
        <v>7799</v>
      </c>
      <c r="E761">
        <v>40</v>
      </c>
      <c r="F761" t="s">
        <v>17</v>
      </c>
      <c r="G761" t="s">
        <v>864</v>
      </c>
      <c r="H761">
        <v>4</v>
      </c>
      <c r="I761">
        <v>69</v>
      </c>
      <c r="J761" t="s">
        <v>1556</v>
      </c>
    </row>
    <row r="762" spans="1:10" x14ac:dyDescent="0.2">
      <c r="A762" t="s">
        <v>41</v>
      </c>
      <c r="B762" t="s">
        <v>1568</v>
      </c>
      <c r="C762">
        <v>7999</v>
      </c>
      <c r="D762">
        <v>3999</v>
      </c>
      <c r="E762">
        <v>50</v>
      </c>
      <c r="F762" t="s">
        <v>17</v>
      </c>
      <c r="G762" t="s">
        <v>1569</v>
      </c>
      <c r="H762">
        <v>4.2</v>
      </c>
      <c r="I762">
        <v>45</v>
      </c>
      <c r="J762" t="s">
        <v>1556</v>
      </c>
    </row>
    <row r="763" spans="1:10" x14ac:dyDescent="0.2">
      <c r="A763" t="s">
        <v>1570</v>
      </c>
      <c r="B763" t="s">
        <v>1571</v>
      </c>
      <c r="C763">
        <v>12999</v>
      </c>
      <c r="D763">
        <v>7799</v>
      </c>
      <c r="E763">
        <v>40</v>
      </c>
      <c r="F763" t="s">
        <v>17</v>
      </c>
      <c r="G763" t="s">
        <v>1572</v>
      </c>
      <c r="H763">
        <v>1</v>
      </c>
      <c r="I763">
        <v>79</v>
      </c>
      <c r="J763" t="s">
        <v>1556</v>
      </c>
    </row>
    <row r="764" spans="1:10" x14ac:dyDescent="0.2">
      <c r="A764" t="s">
        <v>179</v>
      </c>
      <c r="B764" t="s">
        <v>1573</v>
      </c>
      <c r="C764">
        <v>7999</v>
      </c>
      <c r="D764">
        <v>4799</v>
      </c>
      <c r="E764">
        <v>40</v>
      </c>
      <c r="F764" t="s">
        <v>17</v>
      </c>
      <c r="G764" t="s">
        <v>181</v>
      </c>
      <c r="H764">
        <v>3.8</v>
      </c>
      <c r="I764">
        <v>81</v>
      </c>
      <c r="J764" t="s">
        <v>1556</v>
      </c>
    </row>
    <row r="765" spans="1:10" x14ac:dyDescent="0.2">
      <c r="A765" t="s">
        <v>1574</v>
      </c>
      <c r="B765" t="s">
        <v>1575</v>
      </c>
      <c r="C765">
        <v>9999</v>
      </c>
      <c r="D765">
        <v>4999</v>
      </c>
      <c r="E765">
        <v>50</v>
      </c>
      <c r="F765" t="s">
        <v>199</v>
      </c>
      <c r="G765" t="s">
        <v>1576</v>
      </c>
      <c r="H765">
        <v>4.0999999999999996</v>
      </c>
      <c r="I765">
        <v>22</v>
      </c>
      <c r="J765" t="s">
        <v>1556</v>
      </c>
    </row>
    <row r="766" spans="1:10" x14ac:dyDescent="0.2">
      <c r="A766" t="s">
        <v>334</v>
      </c>
      <c r="B766" t="s">
        <v>1577</v>
      </c>
      <c r="C766">
        <v>7999</v>
      </c>
      <c r="D766">
        <v>4799</v>
      </c>
      <c r="E766">
        <v>40</v>
      </c>
      <c r="F766" t="s">
        <v>17</v>
      </c>
      <c r="G766" t="s">
        <v>611</v>
      </c>
      <c r="H766">
        <v>2.9</v>
      </c>
      <c r="I766">
        <v>17</v>
      </c>
      <c r="J766" t="s">
        <v>1556</v>
      </c>
    </row>
    <row r="767" spans="1:10" x14ac:dyDescent="0.2">
      <c r="A767" t="s">
        <v>1578</v>
      </c>
      <c r="B767" t="s">
        <v>1579</v>
      </c>
      <c r="C767">
        <v>4999</v>
      </c>
      <c r="D767">
        <v>2499</v>
      </c>
      <c r="E767">
        <v>50</v>
      </c>
      <c r="F767" t="s">
        <v>22</v>
      </c>
      <c r="G767" t="s">
        <v>1580</v>
      </c>
      <c r="H767">
        <v>3.7</v>
      </c>
      <c r="I767">
        <v>67</v>
      </c>
      <c r="J767" t="s">
        <v>1556</v>
      </c>
    </row>
    <row r="768" spans="1:10" x14ac:dyDescent="0.2">
      <c r="A768" t="s">
        <v>334</v>
      </c>
      <c r="B768" t="s">
        <v>1581</v>
      </c>
      <c r="C768">
        <v>7999</v>
      </c>
      <c r="D768">
        <v>4799</v>
      </c>
      <c r="E768">
        <v>40</v>
      </c>
      <c r="F768" t="s">
        <v>17</v>
      </c>
      <c r="G768" t="s">
        <v>1582</v>
      </c>
      <c r="H768">
        <v>4.4000000000000004</v>
      </c>
      <c r="I768">
        <v>91</v>
      </c>
      <c r="J768" t="s">
        <v>1556</v>
      </c>
    </row>
    <row r="769" spans="1:10" x14ac:dyDescent="0.2">
      <c r="A769" t="s">
        <v>1583</v>
      </c>
      <c r="B769" t="s">
        <v>1584</v>
      </c>
      <c r="C769">
        <v>14999</v>
      </c>
      <c r="D769">
        <v>7499</v>
      </c>
      <c r="E769">
        <v>50</v>
      </c>
      <c r="F769" t="s">
        <v>199</v>
      </c>
      <c r="G769" t="s">
        <v>1585</v>
      </c>
      <c r="H769">
        <v>2.5</v>
      </c>
      <c r="I769">
        <v>14</v>
      </c>
      <c r="J769" t="s">
        <v>1556</v>
      </c>
    </row>
    <row r="770" spans="1:10" x14ac:dyDescent="0.2">
      <c r="A770" t="s">
        <v>72</v>
      </c>
      <c r="B770" t="s">
        <v>1586</v>
      </c>
      <c r="C770">
        <v>4299</v>
      </c>
      <c r="D770">
        <v>2149</v>
      </c>
      <c r="E770">
        <v>50</v>
      </c>
      <c r="F770" t="s">
        <v>22</v>
      </c>
      <c r="G770" t="s">
        <v>74</v>
      </c>
      <c r="H770">
        <v>4.5999999999999996</v>
      </c>
      <c r="I770">
        <v>61</v>
      </c>
      <c r="J770" t="s">
        <v>1556</v>
      </c>
    </row>
    <row r="771" spans="1:10" x14ac:dyDescent="0.2">
      <c r="A771" t="s">
        <v>1587</v>
      </c>
      <c r="B771" t="s">
        <v>1588</v>
      </c>
      <c r="C771">
        <v>11999</v>
      </c>
      <c r="D771">
        <v>5999</v>
      </c>
      <c r="E771">
        <v>50</v>
      </c>
      <c r="F771" t="s">
        <v>199</v>
      </c>
      <c r="G771" t="s">
        <v>1576</v>
      </c>
      <c r="H771">
        <v>4.3</v>
      </c>
      <c r="I771">
        <v>19</v>
      </c>
      <c r="J771" t="s">
        <v>1556</v>
      </c>
    </row>
    <row r="772" spans="1:10" x14ac:dyDescent="0.2">
      <c r="A772" t="s">
        <v>1319</v>
      </c>
      <c r="B772" t="s">
        <v>1589</v>
      </c>
      <c r="C772">
        <v>6599</v>
      </c>
      <c r="D772">
        <v>3959</v>
      </c>
      <c r="E772">
        <v>40</v>
      </c>
      <c r="F772" t="s">
        <v>17</v>
      </c>
      <c r="G772" t="s">
        <v>1321</v>
      </c>
      <c r="H772">
        <v>3.1</v>
      </c>
      <c r="I772">
        <v>23</v>
      </c>
      <c r="J772" t="s">
        <v>1556</v>
      </c>
    </row>
    <row r="773" spans="1:10" x14ac:dyDescent="0.2">
      <c r="A773" t="s">
        <v>1590</v>
      </c>
      <c r="B773" t="s">
        <v>1591</v>
      </c>
      <c r="C773">
        <v>2999</v>
      </c>
      <c r="D773">
        <v>1499</v>
      </c>
      <c r="E773">
        <v>50</v>
      </c>
      <c r="F773" t="s">
        <v>22</v>
      </c>
      <c r="G773" t="s">
        <v>1592</v>
      </c>
      <c r="H773">
        <v>1</v>
      </c>
      <c r="I773">
        <v>85</v>
      </c>
      <c r="J773" t="s">
        <v>1556</v>
      </c>
    </row>
    <row r="774" spans="1:10" x14ac:dyDescent="0.2">
      <c r="A774" t="s">
        <v>1593</v>
      </c>
      <c r="B774" t="s">
        <v>1594</v>
      </c>
      <c r="C774">
        <v>10999</v>
      </c>
      <c r="D774">
        <v>5499</v>
      </c>
      <c r="E774">
        <v>50</v>
      </c>
      <c r="F774" t="s">
        <v>199</v>
      </c>
      <c r="G774" t="s">
        <v>1595</v>
      </c>
      <c r="H774">
        <v>3.7</v>
      </c>
      <c r="I774">
        <v>93</v>
      </c>
      <c r="J774" t="s">
        <v>1556</v>
      </c>
    </row>
    <row r="775" spans="1:10" x14ac:dyDescent="0.2">
      <c r="A775" t="s">
        <v>1596</v>
      </c>
      <c r="B775" t="s">
        <v>1597</v>
      </c>
      <c r="C775">
        <v>11999</v>
      </c>
      <c r="D775">
        <v>4800</v>
      </c>
      <c r="E775">
        <v>60</v>
      </c>
      <c r="F775" t="s">
        <v>17</v>
      </c>
      <c r="G775" t="s">
        <v>1598</v>
      </c>
      <c r="H775">
        <v>2.2000000000000002</v>
      </c>
      <c r="I775">
        <v>78</v>
      </c>
      <c r="J775" t="s">
        <v>1556</v>
      </c>
    </row>
    <row r="776" spans="1:10" x14ac:dyDescent="0.2">
      <c r="A776" t="s">
        <v>1599</v>
      </c>
      <c r="B776" t="s">
        <v>1600</v>
      </c>
      <c r="C776">
        <v>7599</v>
      </c>
      <c r="D776">
        <v>3799</v>
      </c>
      <c r="E776">
        <v>50</v>
      </c>
      <c r="F776" t="s">
        <v>199</v>
      </c>
      <c r="G776" t="s">
        <v>1601</v>
      </c>
      <c r="H776">
        <v>2.4</v>
      </c>
      <c r="I776">
        <v>51</v>
      </c>
      <c r="J776" t="s">
        <v>1556</v>
      </c>
    </row>
    <row r="777" spans="1:10" x14ac:dyDescent="0.2">
      <c r="A777" t="s">
        <v>1602</v>
      </c>
      <c r="B777" t="s">
        <v>1603</v>
      </c>
      <c r="C777">
        <v>7599</v>
      </c>
      <c r="D777">
        <v>3799</v>
      </c>
      <c r="E777">
        <v>50</v>
      </c>
      <c r="F777" t="s">
        <v>199</v>
      </c>
      <c r="G777" t="s">
        <v>1601</v>
      </c>
      <c r="H777">
        <v>3.3</v>
      </c>
      <c r="I777">
        <v>15</v>
      </c>
      <c r="J777" t="s">
        <v>1556</v>
      </c>
    </row>
    <row r="778" spans="1:10" x14ac:dyDescent="0.2">
      <c r="A778" t="s">
        <v>1593</v>
      </c>
      <c r="B778" t="s">
        <v>1604</v>
      </c>
      <c r="C778">
        <v>10999</v>
      </c>
      <c r="D778">
        <v>5499</v>
      </c>
      <c r="E778">
        <v>50</v>
      </c>
      <c r="F778" t="s">
        <v>199</v>
      </c>
      <c r="G778" t="s">
        <v>1595</v>
      </c>
      <c r="H778">
        <v>4.7</v>
      </c>
      <c r="I778">
        <v>54</v>
      </c>
      <c r="J778" t="s">
        <v>1556</v>
      </c>
    </row>
    <row r="779" spans="1:10" x14ac:dyDescent="0.2">
      <c r="A779" t="s">
        <v>1605</v>
      </c>
      <c r="B779" t="s">
        <v>1606</v>
      </c>
      <c r="C779">
        <v>2699</v>
      </c>
      <c r="D779">
        <v>1889</v>
      </c>
      <c r="E779">
        <v>30</v>
      </c>
      <c r="F779" t="s">
        <v>22</v>
      </c>
      <c r="G779" t="s">
        <v>151</v>
      </c>
      <c r="H779">
        <v>4.2</v>
      </c>
      <c r="I779">
        <v>10</v>
      </c>
      <c r="J779" t="s">
        <v>1556</v>
      </c>
    </row>
    <row r="780" spans="1:10" x14ac:dyDescent="0.2">
      <c r="A780" t="s">
        <v>380</v>
      </c>
      <c r="B780" t="s">
        <v>1607</v>
      </c>
      <c r="C780">
        <v>6599</v>
      </c>
      <c r="D780">
        <v>3959</v>
      </c>
      <c r="E780">
        <v>40</v>
      </c>
      <c r="F780" t="s">
        <v>17</v>
      </c>
      <c r="G780" t="s">
        <v>382</v>
      </c>
      <c r="H780">
        <v>3.9</v>
      </c>
      <c r="I780">
        <v>4</v>
      </c>
      <c r="J780" t="s">
        <v>1556</v>
      </c>
    </row>
    <row r="781" spans="1:10" x14ac:dyDescent="0.2">
      <c r="A781" t="s">
        <v>531</v>
      </c>
      <c r="B781" t="s">
        <v>1608</v>
      </c>
      <c r="C781">
        <v>12999</v>
      </c>
      <c r="D781">
        <v>7799</v>
      </c>
      <c r="E781">
        <v>40</v>
      </c>
      <c r="F781" t="s">
        <v>17</v>
      </c>
      <c r="G781" t="s">
        <v>533</v>
      </c>
      <c r="H781">
        <v>3.4</v>
      </c>
      <c r="I781">
        <v>27</v>
      </c>
      <c r="J781" t="s">
        <v>1556</v>
      </c>
    </row>
    <row r="782" spans="1:10" x14ac:dyDescent="0.2">
      <c r="A782" t="s">
        <v>1609</v>
      </c>
      <c r="B782" t="s">
        <v>1610</v>
      </c>
      <c r="C782">
        <v>11999</v>
      </c>
      <c r="D782">
        <v>7199</v>
      </c>
      <c r="E782">
        <v>40</v>
      </c>
      <c r="F782" t="s">
        <v>17</v>
      </c>
      <c r="G782" t="s">
        <v>1611</v>
      </c>
      <c r="H782">
        <v>2.5</v>
      </c>
      <c r="I782">
        <v>91</v>
      </c>
      <c r="J782" t="s">
        <v>1556</v>
      </c>
    </row>
    <row r="783" spans="1:10" x14ac:dyDescent="0.2">
      <c r="A783" t="s">
        <v>862</v>
      </c>
      <c r="B783" t="s">
        <v>1612</v>
      </c>
      <c r="C783">
        <v>12999</v>
      </c>
      <c r="D783">
        <v>7799</v>
      </c>
      <c r="E783">
        <v>40</v>
      </c>
      <c r="F783" t="s">
        <v>17</v>
      </c>
      <c r="G783" t="s">
        <v>864</v>
      </c>
      <c r="H783">
        <v>4.8</v>
      </c>
      <c r="I783">
        <v>83</v>
      </c>
      <c r="J783" t="s">
        <v>1556</v>
      </c>
    </row>
    <row r="784" spans="1:10" x14ac:dyDescent="0.2">
      <c r="A784" t="s">
        <v>1613</v>
      </c>
      <c r="B784" t="s">
        <v>1614</v>
      </c>
      <c r="C784">
        <v>16999</v>
      </c>
      <c r="D784">
        <v>6800</v>
      </c>
      <c r="E784">
        <v>60</v>
      </c>
      <c r="F784" t="s">
        <v>17</v>
      </c>
      <c r="G784" t="s">
        <v>1615</v>
      </c>
      <c r="H784">
        <v>4.5</v>
      </c>
      <c r="I784">
        <v>76</v>
      </c>
      <c r="J784" t="s">
        <v>1556</v>
      </c>
    </row>
    <row r="785" spans="1:10" x14ac:dyDescent="0.2">
      <c r="A785" t="s">
        <v>1387</v>
      </c>
      <c r="B785" t="s">
        <v>1616</v>
      </c>
      <c r="C785">
        <v>2499</v>
      </c>
      <c r="D785">
        <v>1749</v>
      </c>
      <c r="E785">
        <v>30</v>
      </c>
      <c r="F785" t="s">
        <v>22</v>
      </c>
      <c r="G785" t="s">
        <v>1389</v>
      </c>
      <c r="H785">
        <v>2.6</v>
      </c>
      <c r="I785">
        <v>3</v>
      </c>
      <c r="J785" t="s">
        <v>1556</v>
      </c>
    </row>
    <row r="786" spans="1:10" x14ac:dyDescent="0.2">
      <c r="A786" t="s">
        <v>1617</v>
      </c>
      <c r="B786" t="s">
        <v>1618</v>
      </c>
      <c r="C786">
        <v>2999</v>
      </c>
      <c r="D786">
        <v>1799</v>
      </c>
      <c r="E786">
        <v>40</v>
      </c>
      <c r="F786" t="s">
        <v>199</v>
      </c>
      <c r="G786" t="s">
        <v>470</v>
      </c>
      <c r="H786">
        <v>2.6</v>
      </c>
      <c r="I786">
        <v>43</v>
      </c>
      <c r="J786" t="s">
        <v>1556</v>
      </c>
    </row>
    <row r="787" spans="1:10" x14ac:dyDescent="0.2">
      <c r="A787" t="s">
        <v>1006</v>
      </c>
      <c r="B787" t="s">
        <v>1619</v>
      </c>
      <c r="C787">
        <v>4999</v>
      </c>
      <c r="D787">
        <v>2999</v>
      </c>
      <c r="E787">
        <v>40</v>
      </c>
      <c r="F787" t="s">
        <v>22</v>
      </c>
      <c r="G787" t="s">
        <v>296</v>
      </c>
      <c r="H787">
        <v>0</v>
      </c>
      <c r="I787">
        <v>84</v>
      </c>
      <c r="J787" t="s">
        <v>1620</v>
      </c>
    </row>
    <row r="788" spans="1:10" x14ac:dyDescent="0.2">
      <c r="A788" t="s">
        <v>1621</v>
      </c>
      <c r="B788" t="s">
        <v>1622</v>
      </c>
      <c r="C788">
        <v>2999</v>
      </c>
      <c r="D788">
        <v>1799</v>
      </c>
      <c r="E788">
        <v>40</v>
      </c>
      <c r="F788" t="s">
        <v>199</v>
      </c>
      <c r="G788" t="s">
        <v>1623</v>
      </c>
      <c r="H788">
        <v>3</v>
      </c>
      <c r="I788">
        <v>88</v>
      </c>
      <c r="J788" t="s">
        <v>1620</v>
      </c>
    </row>
    <row r="789" spans="1:10" x14ac:dyDescent="0.2">
      <c r="A789" t="s">
        <v>1624</v>
      </c>
      <c r="B789" t="s">
        <v>1625</v>
      </c>
      <c r="C789">
        <v>12999</v>
      </c>
      <c r="D789">
        <v>6499</v>
      </c>
      <c r="E789">
        <v>50</v>
      </c>
      <c r="F789" t="s">
        <v>17</v>
      </c>
      <c r="G789" t="s">
        <v>1626</v>
      </c>
      <c r="H789">
        <v>4.0999999999999996</v>
      </c>
      <c r="I789">
        <v>95</v>
      </c>
      <c r="J789" t="s">
        <v>1620</v>
      </c>
    </row>
    <row r="790" spans="1:10" x14ac:dyDescent="0.2">
      <c r="A790" t="s">
        <v>1627</v>
      </c>
      <c r="B790" t="s">
        <v>1628</v>
      </c>
      <c r="C790">
        <v>4599</v>
      </c>
      <c r="D790">
        <v>2299</v>
      </c>
      <c r="E790">
        <v>50</v>
      </c>
      <c r="F790" t="s">
        <v>22</v>
      </c>
      <c r="G790" t="s">
        <v>1629</v>
      </c>
      <c r="H790">
        <v>3.9</v>
      </c>
      <c r="I790">
        <v>10</v>
      </c>
      <c r="J790" t="s">
        <v>1620</v>
      </c>
    </row>
    <row r="791" spans="1:10" x14ac:dyDescent="0.2">
      <c r="A791" t="s">
        <v>149</v>
      </c>
      <c r="B791" t="s">
        <v>1630</v>
      </c>
      <c r="C791">
        <v>2699</v>
      </c>
      <c r="D791">
        <v>1889</v>
      </c>
      <c r="E791">
        <v>30</v>
      </c>
      <c r="F791" t="s">
        <v>22</v>
      </c>
      <c r="G791" t="s">
        <v>1267</v>
      </c>
      <c r="H791">
        <v>4.2</v>
      </c>
      <c r="I791">
        <v>92</v>
      </c>
      <c r="J791" t="s">
        <v>1620</v>
      </c>
    </row>
    <row r="792" spans="1:10" x14ac:dyDescent="0.2">
      <c r="A792" t="s">
        <v>1019</v>
      </c>
      <c r="B792" t="s">
        <v>1631</v>
      </c>
      <c r="C792">
        <v>4999</v>
      </c>
      <c r="D792">
        <v>2999</v>
      </c>
      <c r="E792">
        <v>40</v>
      </c>
      <c r="F792" t="s">
        <v>22</v>
      </c>
      <c r="G792" t="s">
        <v>1021</v>
      </c>
      <c r="H792">
        <v>3.8</v>
      </c>
      <c r="I792">
        <v>3</v>
      </c>
      <c r="J792" t="s">
        <v>1620</v>
      </c>
    </row>
    <row r="793" spans="1:10" x14ac:dyDescent="0.2">
      <c r="A793" t="s">
        <v>149</v>
      </c>
      <c r="B793" t="s">
        <v>1632</v>
      </c>
      <c r="C793">
        <v>2699</v>
      </c>
      <c r="D793">
        <v>1889</v>
      </c>
      <c r="E793">
        <v>30</v>
      </c>
      <c r="F793" t="s">
        <v>22</v>
      </c>
      <c r="G793" t="s">
        <v>1267</v>
      </c>
      <c r="H793">
        <v>3</v>
      </c>
      <c r="I793">
        <v>44</v>
      </c>
      <c r="J793" t="s">
        <v>1620</v>
      </c>
    </row>
    <row r="794" spans="1:10" x14ac:dyDescent="0.2">
      <c r="A794" t="s">
        <v>997</v>
      </c>
      <c r="B794" t="s">
        <v>1633</v>
      </c>
      <c r="C794">
        <v>6999</v>
      </c>
      <c r="D794">
        <v>4199</v>
      </c>
      <c r="E794">
        <v>40</v>
      </c>
      <c r="F794" t="s">
        <v>22</v>
      </c>
      <c r="G794" t="s">
        <v>1016</v>
      </c>
      <c r="H794">
        <v>4.0999999999999996</v>
      </c>
      <c r="I794">
        <v>10</v>
      </c>
      <c r="J794" t="s">
        <v>1620</v>
      </c>
    </row>
    <row r="795" spans="1:10" x14ac:dyDescent="0.2">
      <c r="A795" t="s">
        <v>512</v>
      </c>
      <c r="B795" t="s">
        <v>1634</v>
      </c>
      <c r="C795">
        <v>3999</v>
      </c>
      <c r="D795">
        <v>2399</v>
      </c>
      <c r="E795">
        <v>40</v>
      </c>
      <c r="F795" t="s">
        <v>22</v>
      </c>
      <c r="G795" t="s">
        <v>514</v>
      </c>
      <c r="H795">
        <v>3.5</v>
      </c>
      <c r="I795">
        <v>42</v>
      </c>
      <c r="J795" t="s">
        <v>1620</v>
      </c>
    </row>
    <row r="796" spans="1:10" x14ac:dyDescent="0.2">
      <c r="A796" t="s">
        <v>1635</v>
      </c>
      <c r="B796" t="s">
        <v>1636</v>
      </c>
      <c r="C796">
        <v>3999</v>
      </c>
      <c r="D796">
        <v>2399</v>
      </c>
      <c r="E796">
        <v>40</v>
      </c>
      <c r="F796" t="s">
        <v>22</v>
      </c>
      <c r="G796" t="s">
        <v>1637</v>
      </c>
      <c r="H796">
        <v>4.5999999999999996</v>
      </c>
      <c r="I796">
        <v>1</v>
      </c>
      <c r="J796" t="s">
        <v>1620</v>
      </c>
    </row>
    <row r="797" spans="1:10" x14ac:dyDescent="0.2">
      <c r="A797" t="s">
        <v>568</v>
      </c>
      <c r="B797" t="s">
        <v>1638</v>
      </c>
      <c r="C797">
        <v>5999</v>
      </c>
      <c r="D797">
        <v>3599</v>
      </c>
      <c r="E797">
        <v>40</v>
      </c>
      <c r="F797" t="s">
        <v>22</v>
      </c>
      <c r="G797" t="s">
        <v>987</v>
      </c>
      <c r="H797">
        <v>2.7</v>
      </c>
      <c r="I797">
        <v>34</v>
      </c>
      <c r="J797" t="s">
        <v>1620</v>
      </c>
    </row>
    <row r="798" spans="1:10" x14ac:dyDescent="0.2">
      <c r="A798" t="s">
        <v>1639</v>
      </c>
      <c r="B798" t="s">
        <v>1640</v>
      </c>
      <c r="C798">
        <v>17999</v>
      </c>
      <c r="D798">
        <v>8999</v>
      </c>
      <c r="E798">
        <v>50</v>
      </c>
      <c r="F798" t="s">
        <v>17</v>
      </c>
      <c r="G798" t="s">
        <v>1641</v>
      </c>
      <c r="H798">
        <v>2.4</v>
      </c>
      <c r="I798">
        <v>52</v>
      </c>
      <c r="J798" t="s">
        <v>1620</v>
      </c>
    </row>
    <row r="799" spans="1:10" x14ac:dyDescent="0.2">
      <c r="A799" t="s">
        <v>1642</v>
      </c>
      <c r="B799" t="s">
        <v>1643</v>
      </c>
      <c r="C799">
        <v>21999</v>
      </c>
      <c r="D799">
        <v>10999</v>
      </c>
      <c r="E799">
        <v>50</v>
      </c>
      <c r="F799" t="s">
        <v>17</v>
      </c>
      <c r="G799" t="s">
        <v>1644</v>
      </c>
      <c r="H799">
        <v>4</v>
      </c>
      <c r="I799">
        <v>19</v>
      </c>
      <c r="J799" t="s">
        <v>1620</v>
      </c>
    </row>
    <row r="800" spans="1:10" x14ac:dyDescent="0.2">
      <c r="A800" t="s">
        <v>1381</v>
      </c>
      <c r="B800" t="s">
        <v>1645</v>
      </c>
      <c r="C800">
        <v>13999</v>
      </c>
      <c r="D800">
        <v>6999</v>
      </c>
      <c r="E800">
        <v>50</v>
      </c>
      <c r="F800" t="s">
        <v>17</v>
      </c>
      <c r="G800" t="s">
        <v>1646</v>
      </c>
      <c r="H800">
        <v>3.7</v>
      </c>
      <c r="I800">
        <v>88</v>
      </c>
      <c r="J800" t="s">
        <v>1620</v>
      </c>
    </row>
    <row r="801" spans="1:10" x14ac:dyDescent="0.2">
      <c r="A801" t="s">
        <v>1241</v>
      </c>
      <c r="B801" t="s">
        <v>1647</v>
      </c>
      <c r="C801">
        <v>15999</v>
      </c>
      <c r="D801">
        <v>7999</v>
      </c>
      <c r="E801">
        <v>50</v>
      </c>
      <c r="F801" t="s">
        <v>17</v>
      </c>
      <c r="G801" t="s">
        <v>1243</v>
      </c>
      <c r="H801">
        <v>2.4</v>
      </c>
      <c r="I801">
        <v>26</v>
      </c>
      <c r="J801" t="s">
        <v>1620</v>
      </c>
    </row>
    <row r="802" spans="1:10" x14ac:dyDescent="0.2">
      <c r="A802" t="s">
        <v>185</v>
      </c>
      <c r="B802" t="s">
        <v>1648</v>
      </c>
      <c r="C802">
        <v>4599</v>
      </c>
      <c r="D802">
        <v>2299</v>
      </c>
      <c r="E802">
        <v>50</v>
      </c>
      <c r="F802" t="s">
        <v>22</v>
      </c>
      <c r="G802" t="s">
        <v>187</v>
      </c>
      <c r="H802">
        <v>4.0999999999999996</v>
      </c>
      <c r="I802">
        <v>11</v>
      </c>
      <c r="J802" t="s">
        <v>1620</v>
      </c>
    </row>
    <row r="803" spans="1:10" x14ac:dyDescent="0.2">
      <c r="A803" t="s">
        <v>1649</v>
      </c>
      <c r="B803" t="s">
        <v>1650</v>
      </c>
      <c r="C803">
        <v>6999</v>
      </c>
      <c r="D803">
        <v>4199</v>
      </c>
      <c r="E803">
        <v>40</v>
      </c>
      <c r="F803" t="s">
        <v>22</v>
      </c>
      <c r="G803" t="s">
        <v>1651</v>
      </c>
      <c r="H803">
        <v>2.9</v>
      </c>
      <c r="I803">
        <v>61</v>
      </c>
      <c r="J803" t="s">
        <v>1620</v>
      </c>
    </row>
    <row r="804" spans="1:10" x14ac:dyDescent="0.2">
      <c r="A804" t="s">
        <v>1485</v>
      </c>
      <c r="B804" t="s">
        <v>1652</v>
      </c>
      <c r="C804">
        <v>7599</v>
      </c>
      <c r="D804">
        <v>3799</v>
      </c>
      <c r="E804">
        <v>50</v>
      </c>
      <c r="F804" t="s">
        <v>17</v>
      </c>
      <c r="G804" t="s">
        <v>1487</v>
      </c>
      <c r="H804">
        <v>4.5999999999999996</v>
      </c>
      <c r="I804">
        <v>33</v>
      </c>
      <c r="J804" t="s">
        <v>1620</v>
      </c>
    </row>
    <row r="805" spans="1:10" x14ac:dyDescent="0.2">
      <c r="A805" t="s">
        <v>1181</v>
      </c>
      <c r="B805" t="s">
        <v>1653</v>
      </c>
      <c r="C805">
        <v>5999</v>
      </c>
      <c r="D805">
        <v>3599</v>
      </c>
      <c r="E805">
        <v>40</v>
      </c>
      <c r="F805" t="s">
        <v>22</v>
      </c>
      <c r="G805" t="s">
        <v>1183</v>
      </c>
      <c r="H805">
        <v>1</v>
      </c>
      <c r="I805">
        <v>42</v>
      </c>
      <c r="J805" t="s">
        <v>1620</v>
      </c>
    </row>
    <row r="806" spans="1:10" x14ac:dyDescent="0.2">
      <c r="A806" t="s">
        <v>1654</v>
      </c>
      <c r="B806" t="s">
        <v>1655</v>
      </c>
      <c r="C806">
        <v>5999</v>
      </c>
      <c r="D806">
        <v>4799</v>
      </c>
      <c r="E806">
        <v>20</v>
      </c>
      <c r="F806" t="s">
        <v>22</v>
      </c>
      <c r="G806" t="s">
        <v>1656</v>
      </c>
      <c r="H806">
        <v>4.2</v>
      </c>
      <c r="I806">
        <v>32</v>
      </c>
      <c r="J806" t="s">
        <v>1620</v>
      </c>
    </row>
    <row r="807" spans="1:10" x14ac:dyDescent="0.2">
      <c r="A807" t="s">
        <v>977</v>
      </c>
      <c r="B807" t="s">
        <v>1657</v>
      </c>
      <c r="C807">
        <v>4599</v>
      </c>
      <c r="D807">
        <v>2299</v>
      </c>
      <c r="E807">
        <v>50</v>
      </c>
      <c r="F807" t="s">
        <v>22</v>
      </c>
      <c r="G807" t="s">
        <v>979</v>
      </c>
      <c r="H807">
        <v>2.8</v>
      </c>
      <c r="I807">
        <v>55</v>
      </c>
      <c r="J807" t="s">
        <v>1620</v>
      </c>
    </row>
    <row r="808" spans="1:10" x14ac:dyDescent="0.2">
      <c r="A808" t="s">
        <v>500</v>
      </c>
      <c r="B808" t="s">
        <v>1658</v>
      </c>
      <c r="C808">
        <v>4299</v>
      </c>
      <c r="D808">
        <v>2149</v>
      </c>
      <c r="E808">
        <v>50</v>
      </c>
      <c r="F808" t="s">
        <v>22</v>
      </c>
      <c r="G808" t="s">
        <v>502</v>
      </c>
      <c r="H808">
        <v>3.7</v>
      </c>
      <c r="I808">
        <v>20</v>
      </c>
      <c r="J808" t="s">
        <v>1620</v>
      </c>
    </row>
    <row r="809" spans="1:10" x14ac:dyDescent="0.2">
      <c r="A809" t="s">
        <v>540</v>
      </c>
      <c r="B809" t="s">
        <v>1659</v>
      </c>
      <c r="C809">
        <v>6599</v>
      </c>
      <c r="D809">
        <v>3959</v>
      </c>
      <c r="E809">
        <v>40</v>
      </c>
      <c r="F809" t="s">
        <v>22</v>
      </c>
      <c r="G809" t="s">
        <v>542</v>
      </c>
      <c r="H809">
        <v>2</v>
      </c>
      <c r="I809">
        <v>16</v>
      </c>
      <c r="J809" t="s">
        <v>1620</v>
      </c>
    </row>
    <row r="810" spans="1:10" x14ac:dyDescent="0.2">
      <c r="A810" t="s">
        <v>1660</v>
      </c>
      <c r="B810" t="s">
        <v>1661</v>
      </c>
      <c r="C810">
        <v>5999</v>
      </c>
      <c r="D810">
        <v>3599</v>
      </c>
      <c r="E810">
        <v>40</v>
      </c>
      <c r="F810" t="s">
        <v>22</v>
      </c>
      <c r="G810" t="s">
        <v>1662</v>
      </c>
      <c r="H810">
        <v>4.5</v>
      </c>
      <c r="I810">
        <v>55</v>
      </c>
      <c r="J810" t="s">
        <v>1620</v>
      </c>
    </row>
    <row r="811" spans="1:10" x14ac:dyDescent="0.2">
      <c r="A811" t="s">
        <v>1663</v>
      </c>
      <c r="B811" t="s">
        <v>1664</v>
      </c>
      <c r="C811">
        <v>5599</v>
      </c>
      <c r="D811">
        <v>3359</v>
      </c>
      <c r="E811">
        <v>40</v>
      </c>
      <c r="F811" t="s">
        <v>22</v>
      </c>
      <c r="G811" t="s">
        <v>1665</v>
      </c>
      <c r="H811">
        <v>2.4</v>
      </c>
      <c r="I811">
        <v>42</v>
      </c>
      <c r="J811" t="s">
        <v>1620</v>
      </c>
    </row>
    <row r="812" spans="1:10" x14ac:dyDescent="0.2">
      <c r="A812" t="s">
        <v>540</v>
      </c>
      <c r="B812" t="s">
        <v>1666</v>
      </c>
      <c r="C812">
        <v>6599</v>
      </c>
      <c r="D812">
        <v>3959</v>
      </c>
      <c r="E812">
        <v>40</v>
      </c>
      <c r="F812" t="s">
        <v>22</v>
      </c>
      <c r="G812" t="s">
        <v>1667</v>
      </c>
      <c r="H812">
        <v>4.5</v>
      </c>
      <c r="I812">
        <v>74</v>
      </c>
      <c r="J812" t="s">
        <v>1620</v>
      </c>
    </row>
    <row r="813" spans="1:10" x14ac:dyDescent="0.2">
      <c r="A813" t="s">
        <v>1668</v>
      </c>
      <c r="B813" t="s">
        <v>1669</v>
      </c>
      <c r="C813">
        <v>6999</v>
      </c>
      <c r="D813">
        <v>5599</v>
      </c>
      <c r="E813">
        <v>20</v>
      </c>
      <c r="F813" t="s">
        <v>22</v>
      </c>
      <c r="G813" t="s">
        <v>1670</v>
      </c>
      <c r="H813">
        <v>4</v>
      </c>
      <c r="I813">
        <v>46</v>
      </c>
      <c r="J813" t="s">
        <v>1620</v>
      </c>
    </row>
    <row r="814" spans="1:10" x14ac:dyDescent="0.2">
      <c r="A814" t="s">
        <v>1671</v>
      </c>
      <c r="B814" t="s">
        <v>1672</v>
      </c>
      <c r="C814">
        <v>4599</v>
      </c>
      <c r="D814">
        <v>3679</v>
      </c>
      <c r="E814">
        <v>20</v>
      </c>
      <c r="F814" t="s">
        <v>22</v>
      </c>
      <c r="G814" t="s">
        <v>1673</v>
      </c>
      <c r="H814">
        <v>4.8</v>
      </c>
      <c r="I814">
        <v>57</v>
      </c>
      <c r="J814" t="s">
        <v>1620</v>
      </c>
    </row>
    <row r="815" spans="1:10" x14ac:dyDescent="0.2">
      <c r="A815" t="s">
        <v>1219</v>
      </c>
      <c r="B815" t="s">
        <v>1674</v>
      </c>
      <c r="C815">
        <v>3999</v>
      </c>
      <c r="D815">
        <v>2399</v>
      </c>
      <c r="E815">
        <v>40</v>
      </c>
      <c r="F815" t="s">
        <v>199</v>
      </c>
      <c r="G815" t="s">
        <v>1221</v>
      </c>
      <c r="H815">
        <v>2.6</v>
      </c>
      <c r="I815">
        <v>69</v>
      </c>
      <c r="J815" t="s">
        <v>1620</v>
      </c>
    </row>
    <row r="816" spans="1:10" x14ac:dyDescent="0.2">
      <c r="A816" t="s">
        <v>1675</v>
      </c>
      <c r="B816" t="s">
        <v>1676</v>
      </c>
      <c r="C816">
        <v>4599</v>
      </c>
      <c r="D816">
        <v>3679</v>
      </c>
      <c r="E816">
        <v>20</v>
      </c>
      <c r="F816" t="s">
        <v>22</v>
      </c>
      <c r="G816" t="s">
        <v>1673</v>
      </c>
      <c r="H816">
        <v>2.2000000000000002</v>
      </c>
      <c r="I816">
        <v>33</v>
      </c>
      <c r="J816" t="s">
        <v>1620</v>
      </c>
    </row>
    <row r="817" spans="1:10" x14ac:dyDescent="0.2">
      <c r="A817" t="s">
        <v>1671</v>
      </c>
      <c r="B817" t="s">
        <v>1677</v>
      </c>
      <c r="C817">
        <v>4599</v>
      </c>
      <c r="D817">
        <v>3679</v>
      </c>
      <c r="E817">
        <v>20</v>
      </c>
      <c r="F817" t="s">
        <v>22</v>
      </c>
      <c r="G817" t="s">
        <v>1673</v>
      </c>
      <c r="H817">
        <v>4.3</v>
      </c>
      <c r="I817">
        <v>31</v>
      </c>
      <c r="J817" t="s">
        <v>1620</v>
      </c>
    </row>
    <row r="818" spans="1:10" x14ac:dyDescent="0.2">
      <c r="A818" t="s">
        <v>1678</v>
      </c>
      <c r="B818" t="s">
        <v>1679</v>
      </c>
      <c r="C818">
        <v>4799</v>
      </c>
      <c r="D818">
        <v>3839</v>
      </c>
      <c r="E818">
        <v>20</v>
      </c>
      <c r="F818" t="s">
        <v>22</v>
      </c>
      <c r="G818" t="s">
        <v>229</v>
      </c>
      <c r="H818">
        <v>2.8</v>
      </c>
      <c r="I818">
        <v>78</v>
      </c>
      <c r="J818" t="s">
        <v>1680</v>
      </c>
    </row>
    <row r="819" spans="1:10" x14ac:dyDescent="0.2">
      <c r="A819" t="s">
        <v>1681</v>
      </c>
      <c r="B819" t="s">
        <v>1682</v>
      </c>
      <c r="C819">
        <v>3999</v>
      </c>
      <c r="D819">
        <v>3199</v>
      </c>
      <c r="E819">
        <v>20</v>
      </c>
      <c r="F819" t="s">
        <v>22</v>
      </c>
      <c r="G819" t="s">
        <v>1683</v>
      </c>
      <c r="H819">
        <v>4.3</v>
      </c>
      <c r="I819">
        <v>21</v>
      </c>
      <c r="J819" t="s">
        <v>1680</v>
      </c>
    </row>
    <row r="820" spans="1:10" x14ac:dyDescent="0.2">
      <c r="A820" t="s">
        <v>1684</v>
      </c>
      <c r="B820" t="s">
        <v>1685</v>
      </c>
      <c r="C820">
        <v>4599</v>
      </c>
      <c r="D820">
        <v>3679</v>
      </c>
      <c r="E820">
        <v>20</v>
      </c>
      <c r="F820" t="s">
        <v>22</v>
      </c>
      <c r="G820" t="s">
        <v>278</v>
      </c>
      <c r="H820">
        <v>4.0999999999999996</v>
      </c>
      <c r="I820">
        <v>22</v>
      </c>
      <c r="J820" t="s">
        <v>1680</v>
      </c>
    </row>
    <row r="821" spans="1:10" x14ac:dyDescent="0.2">
      <c r="A821" t="s">
        <v>1686</v>
      </c>
      <c r="B821" t="s">
        <v>1687</v>
      </c>
      <c r="C821">
        <v>3999</v>
      </c>
      <c r="D821">
        <v>3199</v>
      </c>
      <c r="E821">
        <v>20</v>
      </c>
      <c r="F821" t="s">
        <v>22</v>
      </c>
      <c r="G821" t="s">
        <v>1688</v>
      </c>
      <c r="H821">
        <v>4.0999999999999996</v>
      </c>
      <c r="I821">
        <v>95</v>
      </c>
      <c r="J821" t="s">
        <v>1680</v>
      </c>
    </row>
    <row r="822" spans="1:10" x14ac:dyDescent="0.2">
      <c r="A822" t="s">
        <v>1689</v>
      </c>
      <c r="B822" t="s">
        <v>1690</v>
      </c>
      <c r="C822">
        <v>4599</v>
      </c>
      <c r="D822">
        <v>3679</v>
      </c>
      <c r="E822">
        <v>20</v>
      </c>
      <c r="F822" t="s">
        <v>22</v>
      </c>
      <c r="G822" t="s">
        <v>1691</v>
      </c>
      <c r="H822">
        <v>4.9000000000000004</v>
      </c>
      <c r="I822">
        <v>62</v>
      </c>
      <c r="J822" t="s">
        <v>1680</v>
      </c>
    </row>
    <row r="823" spans="1:10" x14ac:dyDescent="0.2">
      <c r="A823" t="s">
        <v>1504</v>
      </c>
      <c r="B823" t="s">
        <v>1692</v>
      </c>
      <c r="C823">
        <v>7599</v>
      </c>
      <c r="D823">
        <v>5319</v>
      </c>
      <c r="E823">
        <v>30</v>
      </c>
      <c r="F823" t="s">
        <v>17</v>
      </c>
      <c r="G823" t="s">
        <v>1506</v>
      </c>
      <c r="H823">
        <v>2.7</v>
      </c>
      <c r="I823">
        <v>25</v>
      </c>
      <c r="J823" t="s">
        <v>1680</v>
      </c>
    </row>
    <row r="824" spans="1:10" x14ac:dyDescent="0.2">
      <c r="A824" t="s">
        <v>1686</v>
      </c>
      <c r="B824" t="s">
        <v>1693</v>
      </c>
      <c r="C824">
        <v>3999</v>
      </c>
      <c r="D824">
        <v>3199</v>
      </c>
      <c r="E824">
        <v>20</v>
      </c>
      <c r="F824" t="s">
        <v>22</v>
      </c>
      <c r="G824" t="s">
        <v>1688</v>
      </c>
      <c r="H824">
        <v>3.3</v>
      </c>
      <c r="I824">
        <v>40</v>
      </c>
      <c r="J824" t="s">
        <v>1680</v>
      </c>
    </row>
    <row r="825" spans="1:10" x14ac:dyDescent="0.2">
      <c r="A825" t="s">
        <v>1684</v>
      </c>
      <c r="B825" t="s">
        <v>1694</v>
      </c>
      <c r="C825">
        <v>4599</v>
      </c>
      <c r="D825">
        <v>3679</v>
      </c>
      <c r="E825">
        <v>20</v>
      </c>
      <c r="F825" t="s">
        <v>22</v>
      </c>
      <c r="G825" t="s">
        <v>278</v>
      </c>
      <c r="H825">
        <v>2.6</v>
      </c>
      <c r="I825">
        <v>5</v>
      </c>
      <c r="J825" t="s">
        <v>1680</v>
      </c>
    </row>
    <row r="826" spans="1:10" x14ac:dyDescent="0.2">
      <c r="A826" t="s">
        <v>1681</v>
      </c>
      <c r="B826" t="s">
        <v>1695</v>
      </c>
      <c r="C826">
        <v>3999</v>
      </c>
      <c r="D826">
        <v>3199</v>
      </c>
      <c r="E826">
        <v>20</v>
      </c>
      <c r="F826" t="s">
        <v>22</v>
      </c>
      <c r="G826" t="s">
        <v>1683</v>
      </c>
      <c r="H826">
        <v>4.9000000000000004</v>
      </c>
      <c r="I826">
        <v>98</v>
      </c>
      <c r="J826" t="s">
        <v>1680</v>
      </c>
    </row>
    <row r="827" spans="1:10" x14ac:dyDescent="0.2">
      <c r="A827" t="s">
        <v>1684</v>
      </c>
      <c r="B827" t="s">
        <v>1696</v>
      </c>
      <c r="C827">
        <v>4599</v>
      </c>
      <c r="D827">
        <v>3679</v>
      </c>
      <c r="E827">
        <v>20</v>
      </c>
      <c r="F827" t="s">
        <v>22</v>
      </c>
      <c r="G827" t="s">
        <v>278</v>
      </c>
      <c r="H827">
        <v>4.4000000000000004</v>
      </c>
      <c r="I827">
        <v>5</v>
      </c>
      <c r="J827" t="s">
        <v>1680</v>
      </c>
    </row>
    <row r="828" spans="1:10" x14ac:dyDescent="0.2">
      <c r="A828" t="s">
        <v>1689</v>
      </c>
      <c r="B828" t="s">
        <v>1697</v>
      </c>
      <c r="C828">
        <v>4599</v>
      </c>
      <c r="D828">
        <v>3679</v>
      </c>
      <c r="E828">
        <v>20</v>
      </c>
      <c r="F828" t="s">
        <v>22</v>
      </c>
      <c r="G828" t="s">
        <v>1691</v>
      </c>
      <c r="H828">
        <v>3.8</v>
      </c>
      <c r="I828">
        <v>44</v>
      </c>
      <c r="J828" t="s">
        <v>1680</v>
      </c>
    </row>
    <row r="829" spans="1:10" x14ac:dyDescent="0.2">
      <c r="A829" t="s">
        <v>1698</v>
      </c>
      <c r="B829" t="s">
        <v>1699</v>
      </c>
      <c r="C829">
        <v>5599</v>
      </c>
      <c r="D829">
        <v>4479</v>
      </c>
      <c r="E829">
        <v>20</v>
      </c>
      <c r="F829" t="s">
        <v>22</v>
      </c>
      <c r="G829" t="s">
        <v>570</v>
      </c>
      <c r="H829">
        <v>2</v>
      </c>
      <c r="I829">
        <v>40</v>
      </c>
      <c r="J829" t="s">
        <v>1680</v>
      </c>
    </row>
    <row r="830" spans="1:10" x14ac:dyDescent="0.2">
      <c r="A830" t="s">
        <v>276</v>
      </c>
      <c r="B830" t="s">
        <v>1700</v>
      </c>
      <c r="C830">
        <v>4999</v>
      </c>
      <c r="D830">
        <v>3999</v>
      </c>
      <c r="E830">
        <v>20</v>
      </c>
      <c r="F830" t="s">
        <v>22</v>
      </c>
      <c r="G830" t="s">
        <v>278</v>
      </c>
      <c r="H830">
        <v>2.2000000000000002</v>
      </c>
      <c r="I830">
        <v>72</v>
      </c>
      <c r="J830" t="s">
        <v>1680</v>
      </c>
    </row>
    <row r="831" spans="1:10" x14ac:dyDescent="0.2">
      <c r="A831" t="s">
        <v>1678</v>
      </c>
      <c r="B831" t="s">
        <v>1701</v>
      </c>
      <c r="C831">
        <v>4799</v>
      </c>
      <c r="D831">
        <v>3839</v>
      </c>
      <c r="E831">
        <v>20</v>
      </c>
      <c r="F831" t="s">
        <v>22</v>
      </c>
      <c r="G831" t="s">
        <v>229</v>
      </c>
      <c r="H831">
        <v>2.4</v>
      </c>
      <c r="I831">
        <v>30</v>
      </c>
      <c r="J831" t="s">
        <v>1680</v>
      </c>
    </row>
    <row r="832" spans="1:10" x14ac:dyDescent="0.2">
      <c r="A832" t="s">
        <v>276</v>
      </c>
      <c r="B832" t="s">
        <v>1702</v>
      </c>
      <c r="C832">
        <v>4999</v>
      </c>
      <c r="D832">
        <v>3999</v>
      </c>
      <c r="E832">
        <v>20</v>
      </c>
      <c r="F832" t="s">
        <v>22</v>
      </c>
      <c r="G832" t="s">
        <v>278</v>
      </c>
      <c r="H832">
        <v>2.4</v>
      </c>
      <c r="I832">
        <v>58</v>
      </c>
      <c r="J832" t="s">
        <v>1680</v>
      </c>
    </row>
    <row r="833" spans="1:10" x14ac:dyDescent="0.2">
      <c r="A833" t="s">
        <v>1703</v>
      </c>
      <c r="B833" t="s">
        <v>1704</v>
      </c>
      <c r="C833">
        <v>5299</v>
      </c>
      <c r="D833">
        <v>4239</v>
      </c>
      <c r="E833">
        <v>20</v>
      </c>
      <c r="F833" t="s">
        <v>22</v>
      </c>
      <c r="G833" t="s">
        <v>1705</v>
      </c>
      <c r="H833">
        <v>4.5999999999999996</v>
      </c>
      <c r="I833">
        <v>85</v>
      </c>
      <c r="J833" t="s">
        <v>1680</v>
      </c>
    </row>
    <row r="834" spans="1:10" x14ac:dyDescent="0.2">
      <c r="A834" t="s">
        <v>775</v>
      </c>
      <c r="B834" t="s">
        <v>1706</v>
      </c>
      <c r="C834">
        <v>3999</v>
      </c>
      <c r="D834">
        <v>3199</v>
      </c>
      <c r="E834">
        <v>20</v>
      </c>
      <c r="F834" t="s">
        <v>22</v>
      </c>
      <c r="G834" t="s">
        <v>777</v>
      </c>
      <c r="H834">
        <v>4.2</v>
      </c>
      <c r="I834">
        <v>40</v>
      </c>
      <c r="J834" t="s">
        <v>1680</v>
      </c>
    </row>
    <row r="835" spans="1:10" x14ac:dyDescent="0.2">
      <c r="A835" t="s">
        <v>1681</v>
      </c>
      <c r="B835" t="s">
        <v>1707</v>
      </c>
      <c r="C835">
        <v>3999</v>
      </c>
      <c r="D835">
        <v>3199</v>
      </c>
      <c r="E835">
        <v>20</v>
      </c>
      <c r="F835" t="s">
        <v>22</v>
      </c>
      <c r="G835" t="s">
        <v>1683</v>
      </c>
      <c r="H835">
        <v>2.4</v>
      </c>
      <c r="I835">
        <v>90</v>
      </c>
      <c r="J835" t="s">
        <v>1680</v>
      </c>
    </row>
    <row r="836" spans="1:10" x14ac:dyDescent="0.2">
      <c r="A836" t="s">
        <v>962</v>
      </c>
      <c r="B836" t="s">
        <v>1708</v>
      </c>
      <c r="C836">
        <v>4299</v>
      </c>
      <c r="D836">
        <v>3439</v>
      </c>
      <c r="E836">
        <v>20</v>
      </c>
      <c r="F836" t="s">
        <v>22</v>
      </c>
      <c r="G836" t="s">
        <v>964</v>
      </c>
      <c r="H836">
        <v>2.6</v>
      </c>
      <c r="I836">
        <v>34</v>
      </c>
      <c r="J836" t="s">
        <v>1680</v>
      </c>
    </row>
    <row r="837" spans="1:10" x14ac:dyDescent="0.2">
      <c r="A837" t="s">
        <v>1709</v>
      </c>
      <c r="B837" t="s">
        <v>1710</v>
      </c>
      <c r="C837">
        <v>5599</v>
      </c>
      <c r="D837">
        <v>4479</v>
      </c>
      <c r="E837">
        <v>20</v>
      </c>
      <c r="F837" t="s">
        <v>22</v>
      </c>
      <c r="G837" t="s">
        <v>1711</v>
      </c>
      <c r="H837">
        <v>3.4</v>
      </c>
      <c r="I837">
        <v>53</v>
      </c>
      <c r="J837" t="s">
        <v>1680</v>
      </c>
    </row>
    <row r="838" spans="1:10" x14ac:dyDescent="0.2">
      <c r="A838" t="s">
        <v>477</v>
      </c>
      <c r="B838" t="s">
        <v>1712</v>
      </c>
      <c r="C838">
        <v>4799</v>
      </c>
      <c r="D838">
        <v>3839</v>
      </c>
      <c r="E838">
        <v>20</v>
      </c>
      <c r="F838" t="s">
        <v>22</v>
      </c>
      <c r="G838" t="s">
        <v>1713</v>
      </c>
      <c r="H838">
        <v>3.5</v>
      </c>
      <c r="I838">
        <v>21</v>
      </c>
      <c r="J838" t="s">
        <v>1680</v>
      </c>
    </row>
    <row r="839" spans="1:10" x14ac:dyDescent="0.2">
      <c r="A839" t="s">
        <v>1714</v>
      </c>
      <c r="B839" t="s">
        <v>1715</v>
      </c>
      <c r="C839">
        <v>4799</v>
      </c>
      <c r="D839">
        <v>3839</v>
      </c>
      <c r="E839">
        <v>20</v>
      </c>
      <c r="F839" t="s">
        <v>22</v>
      </c>
      <c r="G839" t="s">
        <v>1716</v>
      </c>
      <c r="H839">
        <v>3.7</v>
      </c>
      <c r="I839">
        <v>86</v>
      </c>
      <c r="J839" t="s">
        <v>1680</v>
      </c>
    </row>
    <row r="840" spans="1:10" x14ac:dyDescent="0.2">
      <c r="A840" t="s">
        <v>1717</v>
      </c>
      <c r="B840" t="s">
        <v>1718</v>
      </c>
      <c r="C840">
        <v>9999</v>
      </c>
      <c r="D840">
        <v>5999</v>
      </c>
      <c r="E840">
        <v>40</v>
      </c>
      <c r="F840" t="s">
        <v>199</v>
      </c>
      <c r="G840" t="s">
        <v>1719</v>
      </c>
      <c r="H840">
        <v>2.6</v>
      </c>
      <c r="I840">
        <v>55</v>
      </c>
      <c r="J840" t="s">
        <v>1680</v>
      </c>
    </row>
    <row r="841" spans="1:10" x14ac:dyDescent="0.2">
      <c r="A841" t="s">
        <v>1720</v>
      </c>
      <c r="B841" t="s">
        <v>1721</v>
      </c>
      <c r="C841">
        <v>9599</v>
      </c>
      <c r="D841">
        <v>4799</v>
      </c>
      <c r="E841">
        <v>50</v>
      </c>
      <c r="F841" t="s">
        <v>199</v>
      </c>
      <c r="G841" t="s">
        <v>1722</v>
      </c>
      <c r="H841">
        <v>3.3</v>
      </c>
      <c r="I841">
        <v>21</v>
      </c>
      <c r="J841" t="s">
        <v>1680</v>
      </c>
    </row>
    <row r="842" spans="1:10" x14ac:dyDescent="0.2">
      <c r="A842" t="s">
        <v>438</v>
      </c>
      <c r="B842" t="s">
        <v>1723</v>
      </c>
      <c r="C842">
        <v>5599</v>
      </c>
      <c r="D842">
        <v>4479</v>
      </c>
      <c r="E842">
        <v>20</v>
      </c>
      <c r="F842" t="s">
        <v>22</v>
      </c>
      <c r="G842" t="s">
        <v>1711</v>
      </c>
      <c r="H842">
        <v>0</v>
      </c>
      <c r="I842">
        <v>59</v>
      </c>
      <c r="J842" t="s">
        <v>1680</v>
      </c>
    </row>
    <row r="843" spans="1:10" x14ac:dyDescent="0.2">
      <c r="A843" t="s">
        <v>1724</v>
      </c>
      <c r="B843" t="s">
        <v>1725</v>
      </c>
      <c r="C843">
        <v>7999</v>
      </c>
      <c r="D843">
        <v>3999</v>
      </c>
      <c r="E843">
        <v>50</v>
      </c>
      <c r="F843" t="s">
        <v>17</v>
      </c>
      <c r="G843" t="s">
        <v>1726</v>
      </c>
      <c r="H843">
        <v>2.7</v>
      </c>
      <c r="I843">
        <v>41</v>
      </c>
      <c r="J843" t="s">
        <v>1680</v>
      </c>
    </row>
    <row r="844" spans="1:10" x14ac:dyDescent="0.2">
      <c r="A844" t="s">
        <v>1727</v>
      </c>
      <c r="B844" t="s">
        <v>1728</v>
      </c>
      <c r="C844">
        <v>6999</v>
      </c>
      <c r="D844">
        <v>3499</v>
      </c>
      <c r="E844">
        <v>50</v>
      </c>
      <c r="F844" t="s">
        <v>17</v>
      </c>
      <c r="G844" t="s">
        <v>1729</v>
      </c>
      <c r="H844">
        <v>5</v>
      </c>
      <c r="I844">
        <v>61</v>
      </c>
      <c r="J844" t="s">
        <v>1680</v>
      </c>
    </row>
    <row r="845" spans="1:10" x14ac:dyDescent="0.2">
      <c r="A845" t="s">
        <v>1730</v>
      </c>
      <c r="B845" t="s">
        <v>1731</v>
      </c>
      <c r="C845">
        <v>6999</v>
      </c>
      <c r="D845">
        <v>3499</v>
      </c>
      <c r="E845">
        <v>50</v>
      </c>
      <c r="F845" t="s">
        <v>17</v>
      </c>
      <c r="G845" t="s">
        <v>1732</v>
      </c>
      <c r="H845">
        <v>5</v>
      </c>
      <c r="I845">
        <v>47</v>
      </c>
      <c r="J845" t="s">
        <v>1680</v>
      </c>
    </row>
    <row r="846" spans="1:10" x14ac:dyDescent="0.2">
      <c r="A846" t="s">
        <v>775</v>
      </c>
      <c r="B846" t="s">
        <v>1733</v>
      </c>
      <c r="C846">
        <v>3999</v>
      </c>
      <c r="D846">
        <v>3199</v>
      </c>
      <c r="E846">
        <v>20</v>
      </c>
      <c r="F846" t="s">
        <v>22</v>
      </c>
      <c r="G846" t="s">
        <v>777</v>
      </c>
      <c r="H846">
        <v>4.4000000000000004</v>
      </c>
      <c r="I846">
        <v>89</v>
      </c>
      <c r="J846" t="s">
        <v>1680</v>
      </c>
    </row>
    <row r="847" spans="1:10" x14ac:dyDescent="0.2">
      <c r="A847" t="s">
        <v>402</v>
      </c>
      <c r="B847" t="s">
        <v>1734</v>
      </c>
      <c r="C847">
        <v>10999</v>
      </c>
      <c r="D847">
        <v>10999</v>
      </c>
      <c r="E847">
        <v>0</v>
      </c>
      <c r="F847" t="s">
        <v>17</v>
      </c>
      <c r="G847" t="s">
        <v>1735</v>
      </c>
      <c r="H847">
        <v>4.7</v>
      </c>
      <c r="I847">
        <v>93</v>
      </c>
      <c r="J847" t="s">
        <v>1736</v>
      </c>
    </row>
    <row r="848" spans="1:10" x14ac:dyDescent="0.2">
      <c r="A848" t="s">
        <v>1099</v>
      </c>
      <c r="B848" t="s">
        <v>1737</v>
      </c>
      <c r="C848">
        <v>7999</v>
      </c>
      <c r="D848">
        <v>3999</v>
      </c>
      <c r="E848">
        <v>50</v>
      </c>
      <c r="F848" t="s">
        <v>17</v>
      </c>
      <c r="G848" t="s">
        <v>434</v>
      </c>
      <c r="H848">
        <v>4.5999999999999996</v>
      </c>
      <c r="I848">
        <v>66</v>
      </c>
      <c r="J848" t="s">
        <v>1736</v>
      </c>
    </row>
    <row r="849" spans="1:10" x14ac:dyDescent="0.2">
      <c r="A849" t="s">
        <v>1738</v>
      </c>
      <c r="B849" t="s">
        <v>1739</v>
      </c>
      <c r="C849">
        <v>14999</v>
      </c>
      <c r="D849">
        <v>7499</v>
      </c>
      <c r="E849">
        <v>50</v>
      </c>
      <c r="F849" t="s">
        <v>17</v>
      </c>
      <c r="G849" t="s">
        <v>1740</v>
      </c>
      <c r="H849">
        <v>2</v>
      </c>
      <c r="I849">
        <v>68</v>
      </c>
      <c r="J849" t="s">
        <v>1736</v>
      </c>
    </row>
    <row r="850" spans="1:10" x14ac:dyDescent="0.2">
      <c r="A850" t="s">
        <v>1741</v>
      </c>
      <c r="B850" t="s">
        <v>1742</v>
      </c>
      <c r="C850">
        <v>6999</v>
      </c>
      <c r="D850">
        <v>3499</v>
      </c>
      <c r="E850">
        <v>50</v>
      </c>
      <c r="F850" t="s">
        <v>17</v>
      </c>
      <c r="G850" t="s">
        <v>1743</v>
      </c>
      <c r="H850">
        <v>3.1</v>
      </c>
      <c r="I850">
        <v>77</v>
      </c>
      <c r="J850" t="s">
        <v>1736</v>
      </c>
    </row>
    <row r="851" spans="1:10" x14ac:dyDescent="0.2">
      <c r="A851" t="s">
        <v>637</v>
      </c>
      <c r="B851" t="s">
        <v>1744</v>
      </c>
      <c r="C851">
        <v>10999</v>
      </c>
      <c r="D851">
        <v>10999</v>
      </c>
      <c r="E851">
        <v>0</v>
      </c>
      <c r="F851" t="s">
        <v>17</v>
      </c>
      <c r="G851" t="s">
        <v>1745</v>
      </c>
      <c r="H851">
        <v>4.4000000000000004</v>
      </c>
      <c r="I851">
        <v>29</v>
      </c>
      <c r="J851" t="s">
        <v>1736</v>
      </c>
    </row>
    <row r="852" spans="1:10" x14ac:dyDescent="0.2">
      <c r="A852" t="s">
        <v>334</v>
      </c>
      <c r="B852" t="s">
        <v>1746</v>
      </c>
      <c r="C852">
        <v>10999</v>
      </c>
      <c r="D852">
        <v>10999</v>
      </c>
      <c r="E852">
        <v>0</v>
      </c>
      <c r="F852" t="s">
        <v>17</v>
      </c>
      <c r="G852" t="s">
        <v>1747</v>
      </c>
      <c r="H852">
        <v>4.7</v>
      </c>
      <c r="I852">
        <v>67</v>
      </c>
      <c r="J852" t="s">
        <v>1736</v>
      </c>
    </row>
    <row r="853" spans="1:10" x14ac:dyDescent="0.2">
      <c r="A853" t="s">
        <v>152</v>
      </c>
      <c r="B853" t="s">
        <v>1748</v>
      </c>
      <c r="C853">
        <v>10999</v>
      </c>
      <c r="D853">
        <v>10999</v>
      </c>
      <c r="E853">
        <v>0</v>
      </c>
      <c r="F853" t="s">
        <v>17</v>
      </c>
      <c r="G853" t="s">
        <v>1749</v>
      </c>
      <c r="H853">
        <v>3.4</v>
      </c>
      <c r="I853">
        <v>93</v>
      </c>
      <c r="J853" t="s">
        <v>1736</v>
      </c>
    </row>
    <row r="854" spans="1:10" x14ac:dyDescent="0.2">
      <c r="A854" t="s">
        <v>334</v>
      </c>
      <c r="B854" t="s">
        <v>1750</v>
      </c>
      <c r="C854">
        <v>10999</v>
      </c>
      <c r="D854">
        <v>10999</v>
      </c>
      <c r="E854">
        <v>0</v>
      </c>
      <c r="F854" t="s">
        <v>17</v>
      </c>
      <c r="G854" t="s">
        <v>1751</v>
      </c>
      <c r="H854">
        <v>4.7</v>
      </c>
      <c r="I854">
        <v>70</v>
      </c>
      <c r="J854" t="s">
        <v>1736</v>
      </c>
    </row>
    <row r="855" spans="1:10" x14ac:dyDescent="0.2">
      <c r="A855" t="s">
        <v>637</v>
      </c>
      <c r="B855" t="s">
        <v>1752</v>
      </c>
      <c r="C855">
        <v>10999</v>
      </c>
      <c r="D855">
        <v>10999</v>
      </c>
      <c r="E855">
        <v>0</v>
      </c>
      <c r="F855" t="s">
        <v>17</v>
      </c>
      <c r="G855" t="s">
        <v>1745</v>
      </c>
      <c r="H855">
        <v>1</v>
      </c>
      <c r="I855">
        <v>27</v>
      </c>
      <c r="J855" t="s">
        <v>1736</v>
      </c>
    </row>
    <row r="856" spans="1:10" x14ac:dyDescent="0.2">
      <c r="A856" t="s">
        <v>1753</v>
      </c>
      <c r="B856" t="s">
        <v>1754</v>
      </c>
      <c r="C856">
        <v>11999</v>
      </c>
      <c r="D856">
        <v>11999</v>
      </c>
      <c r="E856">
        <v>0</v>
      </c>
      <c r="F856" t="s">
        <v>17</v>
      </c>
      <c r="G856" t="s">
        <v>1755</v>
      </c>
      <c r="H856">
        <v>4.8</v>
      </c>
      <c r="I856">
        <v>17</v>
      </c>
      <c r="J856" t="s">
        <v>1736</v>
      </c>
    </row>
    <row r="857" spans="1:10" x14ac:dyDescent="0.2">
      <c r="A857" t="s">
        <v>334</v>
      </c>
      <c r="B857" t="s">
        <v>1756</v>
      </c>
      <c r="C857">
        <v>10999</v>
      </c>
      <c r="D857">
        <v>10999</v>
      </c>
      <c r="E857">
        <v>0</v>
      </c>
      <c r="F857" t="s">
        <v>17</v>
      </c>
      <c r="G857" t="s">
        <v>1751</v>
      </c>
      <c r="H857">
        <v>2.2000000000000002</v>
      </c>
      <c r="I857">
        <v>5</v>
      </c>
      <c r="J857" t="s">
        <v>1736</v>
      </c>
    </row>
    <row r="858" spans="1:10" x14ac:dyDescent="0.2">
      <c r="A858" t="s">
        <v>1252</v>
      </c>
      <c r="B858" t="s">
        <v>1757</v>
      </c>
      <c r="C858">
        <v>12999</v>
      </c>
      <c r="D858">
        <v>12999</v>
      </c>
      <c r="E858">
        <v>0</v>
      </c>
      <c r="F858" t="s">
        <v>17</v>
      </c>
      <c r="G858" t="s">
        <v>1758</v>
      </c>
      <c r="H858">
        <v>3.1</v>
      </c>
      <c r="I858">
        <v>84</v>
      </c>
      <c r="J858" t="s">
        <v>1736</v>
      </c>
    </row>
    <row r="859" spans="1:10" x14ac:dyDescent="0.2">
      <c r="A859" t="s">
        <v>402</v>
      </c>
      <c r="B859" t="s">
        <v>1759</v>
      </c>
      <c r="C859">
        <v>10999</v>
      </c>
      <c r="D859">
        <v>10999</v>
      </c>
      <c r="E859">
        <v>0</v>
      </c>
      <c r="F859" t="s">
        <v>17</v>
      </c>
      <c r="G859" t="s">
        <v>1120</v>
      </c>
      <c r="H859">
        <v>3.3</v>
      </c>
      <c r="I859">
        <v>74</v>
      </c>
      <c r="J859" t="s">
        <v>1736</v>
      </c>
    </row>
    <row r="860" spans="1:10" x14ac:dyDescent="0.2">
      <c r="A860" t="s">
        <v>41</v>
      </c>
      <c r="B860" t="s">
        <v>1760</v>
      </c>
      <c r="C860">
        <v>7999</v>
      </c>
      <c r="D860">
        <v>3999</v>
      </c>
      <c r="E860">
        <v>50</v>
      </c>
      <c r="F860" t="s">
        <v>17</v>
      </c>
      <c r="G860" t="s">
        <v>43</v>
      </c>
      <c r="H860">
        <v>3.3</v>
      </c>
      <c r="I860">
        <v>1</v>
      </c>
      <c r="J860" t="s">
        <v>1736</v>
      </c>
    </row>
    <row r="861" spans="1:10" x14ac:dyDescent="0.2">
      <c r="A861" t="s">
        <v>30</v>
      </c>
      <c r="B861" t="s">
        <v>1761</v>
      </c>
      <c r="C861">
        <v>4799</v>
      </c>
      <c r="D861">
        <v>2399</v>
      </c>
      <c r="E861">
        <v>50</v>
      </c>
      <c r="F861" t="s">
        <v>22</v>
      </c>
      <c r="G861" t="s">
        <v>32</v>
      </c>
      <c r="H861">
        <v>0</v>
      </c>
      <c r="I861">
        <v>37</v>
      </c>
      <c r="J861" t="s">
        <v>1736</v>
      </c>
    </row>
    <row r="862" spans="1:10" x14ac:dyDescent="0.2">
      <c r="A862" t="s">
        <v>637</v>
      </c>
      <c r="B862" t="s">
        <v>1762</v>
      </c>
      <c r="C862">
        <v>10999</v>
      </c>
      <c r="D862">
        <v>10999</v>
      </c>
      <c r="E862">
        <v>0</v>
      </c>
      <c r="F862" t="s">
        <v>17</v>
      </c>
      <c r="G862" t="s">
        <v>1745</v>
      </c>
      <c r="H862">
        <v>3</v>
      </c>
      <c r="I862">
        <v>10</v>
      </c>
      <c r="J862" t="s">
        <v>1736</v>
      </c>
    </row>
    <row r="863" spans="1:10" x14ac:dyDescent="0.2">
      <c r="A863" t="s">
        <v>402</v>
      </c>
      <c r="B863" t="s">
        <v>1763</v>
      </c>
      <c r="C863">
        <v>10999</v>
      </c>
      <c r="D863">
        <v>10999</v>
      </c>
      <c r="E863">
        <v>0</v>
      </c>
      <c r="F863" t="s">
        <v>17</v>
      </c>
      <c r="G863" t="s">
        <v>1120</v>
      </c>
      <c r="H863">
        <v>4.8</v>
      </c>
      <c r="I863">
        <v>52</v>
      </c>
      <c r="J863" t="s">
        <v>1736</v>
      </c>
    </row>
    <row r="864" spans="1:10" x14ac:dyDescent="0.2">
      <c r="A864" t="s">
        <v>1764</v>
      </c>
      <c r="B864" t="s">
        <v>1765</v>
      </c>
      <c r="C864">
        <v>5599</v>
      </c>
      <c r="D864">
        <v>2799</v>
      </c>
      <c r="E864">
        <v>50</v>
      </c>
      <c r="F864" t="s">
        <v>22</v>
      </c>
      <c r="G864" t="s">
        <v>1766</v>
      </c>
      <c r="H864">
        <v>4.8</v>
      </c>
      <c r="I864">
        <v>75</v>
      </c>
      <c r="J864" t="s">
        <v>1736</v>
      </c>
    </row>
    <row r="865" spans="1:10" x14ac:dyDescent="0.2">
      <c r="A865" t="s">
        <v>1167</v>
      </c>
      <c r="B865" t="s">
        <v>1767</v>
      </c>
      <c r="C865">
        <v>6999</v>
      </c>
      <c r="D865">
        <v>3499</v>
      </c>
      <c r="E865">
        <v>50</v>
      </c>
      <c r="F865" t="s">
        <v>22</v>
      </c>
      <c r="G865" t="s">
        <v>1169</v>
      </c>
      <c r="H865">
        <v>3.7</v>
      </c>
      <c r="I865">
        <v>66</v>
      </c>
      <c r="J865" t="s">
        <v>1736</v>
      </c>
    </row>
    <row r="866" spans="1:10" x14ac:dyDescent="0.2">
      <c r="A866" t="s">
        <v>1768</v>
      </c>
      <c r="B866" t="s">
        <v>1769</v>
      </c>
      <c r="C866">
        <v>5599</v>
      </c>
      <c r="D866">
        <v>2799</v>
      </c>
      <c r="E866">
        <v>50</v>
      </c>
      <c r="F866" t="s">
        <v>22</v>
      </c>
      <c r="G866" t="s">
        <v>1770</v>
      </c>
      <c r="H866">
        <v>5</v>
      </c>
      <c r="I866">
        <v>27</v>
      </c>
      <c r="J866" t="s">
        <v>1736</v>
      </c>
    </row>
    <row r="867" spans="1:10" x14ac:dyDescent="0.2">
      <c r="A867" t="s">
        <v>413</v>
      </c>
      <c r="B867" t="s">
        <v>1771</v>
      </c>
      <c r="C867">
        <v>9999</v>
      </c>
      <c r="D867">
        <v>4999</v>
      </c>
      <c r="E867">
        <v>50</v>
      </c>
      <c r="F867" t="s">
        <v>17</v>
      </c>
      <c r="G867" t="s">
        <v>415</v>
      </c>
      <c r="H867">
        <v>3.7</v>
      </c>
      <c r="I867">
        <v>96</v>
      </c>
      <c r="J867" t="s">
        <v>1736</v>
      </c>
    </row>
    <row r="868" spans="1:10" x14ac:dyDescent="0.2">
      <c r="A868" t="s">
        <v>413</v>
      </c>
      <c r="B868" t="s">
        <v>1772</v>
      </c>
      <c r="C868">
        <v>9999</v>
      </c>
      <c r="D868">
        <v>4999</v>
      </c>
      <c r="E868">
        <v>50</v>
      </c>
      <c r="F868" t="s">
        <v>17</v>
      </c>
      <c r="G868" t="s">
        <v>415</v>
      </c>
      <c r="H868">
        <v>3.9</v>
      </c>
      <c r="I868">
        <v>95</v>
      </c>
      <c r="J868" t="s">
        <v>1736</v>
      </c>
    </row>
    <row r="869" spans="1:10" x14ac:dyDescent="0.2">
      <c r="A869" t="s">
        <v>1753</v>
      </c>
      <c r="B869" t="s">
        <v>1773</v>
      </c>
      <c r="C869">
        <v>11999</v>
      </c>
      <c r="D869">
        <v>11999</v>
      </c>
      <c r="E869">
        <v>0</v>
      </c>
      <c r="F869" t="s">
        <v>17</v>
      </c>
      <c r="G869" t="s">
        <v>1755</v>
      </c>
      <c r="H869">
        <v>4.4000000000000004</v>
      </c>
      <c r="I869">
        <v>40</v>
      </c>
      <c r="J869" t="s">
        <v>1736</v>
      </c>
    </row>
    <row r="870" spans="1:10" x14ac:dyDescent="0.2">
      <c r="A870" t="s">
        <v>1774</v>
      </c>
      <c r="B870" t="s">
        <v>1775</v>
      </c>
      <c r="C870">
        <v>6599</v>
      </c>
      <c r="D870">
        <v>3299</v>
      </c>
      <c r="E870">
        <v>50</v>
      </c>
      <c r="F870" t="s">
        <v>22</v>
      </c>
      <c r="G870" t="s">
        <v>1776</v>
      </c>
      <c r="H870">
        <v>4.7</v>
      </c>
      <c r="I870">
        <v>87</v>
      </c>
      <c r="J870" t="s">
        <v>1736</v>
      </c>
    </row>
    <row r="871" spans="1:10" x14ac:dyDescent="0.2">
      <c r="A871" t="s">
        <v>1777</v>
      </c>
      <c r="B871" t="s">
        <v>1778</v>
      </c>
      <c r="C871">
        <v>7999</v>
      </c>
      <c r="D871">
        <v>3999</v>
      </c>
      <c r="E871">
        <v>50</v>
      </c>
      <c r="F871" t="s">
        <v>17</v>
      </c>
      <c r="G871" t="s">
        <v>1779</v>
      </c>
      <c r="H871">
        <v>4.9000000000000004</v>
      </c>
      <c r="I871">
        <v>7</v>
      </c>
      <c r="J871" t="s">
        <v>1736</v>
      </c>
    </row>
    <row r="872" spans="1:10" x14ac:dyDescent="0.2">
      <c r="A872" t="s">
        <v>1780</v>
      </c>
      <c r="B872" t="s">
        <v>1781</v>
      </c>
      <c r="C872">
        <v>5999</v>
      </c>
      <c r="D872">
        <v>2999</v>
      </c>
      <c r="E872">
        <v>50</v>
      </c>
      <c r="F872" t="s">
        <v>22</v>
      </c>
      <c r="G872" t="s">
        <v>1782</v>
      </c>
      <c r="H872">
        <v>3.6</v>
      </c>
      <c r="I872">
        <v>87</v>
      </c>
      <c r="J872" t="s">
        <v>1736</v>
      </c>
    </row>
    <row r="873" spans="1:10" x14ac:dyDescent="0.2">
      <c r="A873" t="s">
        <v>1335</v>
      </c>
      <c r="B873" t="s">
        <v>1783</v>
      </c>
      <c r="C873">
        <v>6599</v>
      </c>
      <c r="D873">
        <v>3299</v>
      </c>
      <c r="E873">
        <v>50</v>
      </c>
      <c r="F873" t="s">
        <v>22</v>
      </c>
      <c r="G873" t="s">
        <v>1337</v>
      </c>
      <c r="H873">
        <v>3.2</v>
      </c>
      <c r="I873">
        <v>2</v>
      </c>
      <c r="J873" t="s">
        <v>1736</v>
      </c>
    </row>
    <row r="874" spans="1:10" x14ac:dyDescent="0.2">
      <c r="A874" t="s">
        <v>30</v>
      </c>
      <c r="B874" t="s">
        <v>1784</v>
      </c>
      <c r="C874">
        <v>4799</v>
      </c>
      <c r="D874">
        <v>2399</v>
      </c>
      <c r="E874">
        <v>50</v>
      </c>
      <c r="F874" t="s">
        <v>22</v>
      </c>
      <c r="G874" t="s">
        <v>32</v>
      </c>
      <c r="H874">
        <v>4.2</v>
      </c>
      <c r="I874">
        <v>20</v>
      </c>
      <c r="J874" t="s">
        <v>1785</v>
      </c>
    </row>
    <row r="875" spans="1:10" x14ac:dyDescent="0.2">
      <c r="A875" t="s">
        <v>1786</v>
      </c>
      <c r="B875" t="s">
        <v>1787</v>
      </c>
      <c r="C875">
        <v>5599</v>
      </c>
      <c r="D875">
        <v>2799</v>
      </c>
      <c r="E875">
        <v>50</v>
      </c>
      <c r="F875" t="s">
        <v>22</v>
      </c>
      <c r="G875" t="s">
        <v>1788</v>
      </c>
      <c r="H875">
        <v>3.8</v>
      </c>
      <c r="I875">
        <v>55</v>
      </c>
      <c r="J875" t="s">
        <v>1785</v>
      </c>
    </row>
    <row r="876" spans="1:10" x14ac:dyDescent="0.2">
      <c r="A876" t="s">
        <v>552</v>
      </c>
      <c r="B876" t="s">
        <v>1789</v>
      </c>
      <c r="C876">
        <v>6599</v>
      </c>
      <c r="D876">
        <v>3299</v>
      </c>
      <c r="E876">
        <v>50</v>
      </c>
      <c r="F876" t="s">
        <v>22</v>
      </c>
      <c r="G876" t="s">
        <v>554</v>
      </c>
      <c r="H876">
        <v>3.8</v>
      </c>
      <c r="I876">
        <v>28</v>
      </c>
      <c r="J876" t="s">
        <v>1785</v>
      </c>
    </row>
    <row r="877" spans="1:10" x14ac:dyDescent="0.2">
      <c r="A877" t="s">
        <v>1790</v>
      </c>
      <c r="B877" t="s">
        <v>1791</v>
      </c>
      <c r="C877">
        <v>8999</v>
      </c>
      <c r="D877">
        <v>4499</v>
      </c>
      <c r="E877">
        <v>50</v>
      </c>
      <c r="F877" t="s">
        <v>17</v>
      </c>
      <c r="G877" t="s">
        <v>1792</v>
      </c>
      <c r="H877">
        <v>1</v>
      </c>
      <c r="I877">
        <v>78</v>
      </c>
      <c r="J877" t="s">
        <v>1785</v>
      </c>
    </row>
    <row r="878" spans="1:10" x14ac:dyDescent="0.2">
      <c r="A878" t="s">
        <v>27</v>
      </c>
      <c r="B878" t="s">
        <v>1793</v>
      </c>
      <c r="C878">
        <v>7999</v>
      </c>
      <c r="D878">
        <v>3999</v>
      </c>
      <c r="E878">
        <v>50</v>
      </c>
      <c r="F878" t="s">
        <v>17</v>
      </c>
      <c r="G878" t="s">
        <v>29</v>
      </c>
      <c r="H878">
        <v>2.6</v>
      </c>
      <c r="I878">
        <v>55</v>
      </c>
      <c r="J878" t="s">
        <v>1785</v>
      </c>
    </row>
    <row r="879" spans="1:10" x14ac:dyDescent="0.2">
      <c r="A879" t="s">
        <v>1794</v>
      </c>
      <c r="B879" t="s">
        <v>1795</v>
      </c>
      <c r="C879">
        <v>12999</v>
      </c>
      <c r="D879">
        <v>6499</v>
      </c>
      <c r="E879">
        <v>50</v>
      </c>
      <c r="F879" t="s">
        <v>17</v>
      </c>
      <c r="G879" t="s">
        <v>1626</v>
      </c>
      <c r="H879">
        <v>3.9</v>
      </c>
      <c r="I879">
        <v>30</v>
      </c>
      <c r="J879" t="s">
        <v>1785</v>
      </c>
    </row>
    <row r="880" spans="1:10" x14ac:dyDescent="0.2">
      <c r="A880" t="s">
        <v>393</v>
      </c>
      <c r="B880" t="s">
        <v>1796</v>
      </c>
      <c r="C880">
        <v>11999</v>
      </c>
      <c r="D880">
        <v>7199</v>
      </c>
      <c r="E880">
        <v>40</v>
      </c>
      <c r="F880" t="s">
        <v>17</v>
      </c>
      <c r="G880" t="s">
        <v>677</v>
      </c>
      <c r="H880">
        <v>1</v>
      </c>
      <c r="I880">
        <v>95</v>
      </c>
      <c r="J880" t="s">
        <v>1785</v>
      </c>
    </row>
    <row r="881" spans="1:10" x14ac:dyDescent="0.2">
      <c r="A881" t="s">
        <v>1797</v>
      </c>
      <c r="B881" t="s">
        <v>1798</v>
      </c>
      <c r="C881">
        <v>11999</v>
      </c>
      <c r="D881">
        <v>7199</v>
      </c>
      <c r="E881">
        <v>40</v>
      </c>
      <c r="F881" t="s">
        <v>17</v>
      </c>
      <c r="G881" t="s">
        <v>1799</v>
      </c>
      <c r="H881">
        <v>3.3</v>
      </c>
      <c r="I881">
        <v>74</v>
      </c>
      <c r="J881" t="s">
        <v>1785</v>
      </c>
    </row>
    <row r="882" spans="1:10" x14ac:dyDescent="0.2">
      <c r="A882" t="s">
        <v>1570</v>
      </c>
      <c r="B882" t="s">
        <v>1800</v>
      </c>
      <c r="C882">
        <v>12999</v>
      </c>
      <c r="D882">
        <v>7799</v>
      </c>
      <c r="E882">
        <v>40</v>
      </c>
      <c r="F882" t="s">
        <v>17</v>
      </c>
      <c r="G882" t="s">
        <v>1801</v>
      </c>
      <c r="H882">
        <v>3.9</v>
      </c>
      <c r="I882">
        <v>58</v>
      </c>
      <c r="J882" t="s">
        <v>1785</v>
      </c>
    </row>
    <row r="883" spans="1:10" x14ac:dyDescent="0.2">
      <c r="A883" t="s">
        <v>1802</v>
      </c>
      <c r="B883" t="s">
        <v>1803</v>
      </c>
      <c r="C883">
        <v>12999</v>
      </c>
      <c r="D883">
        <v>5200</v>
      </c>
      <c r="E883">
        <v>60</v>
      </c>
      <c r="F883" t="s">
        <v>17</v>
      </c>
      <c r="G883" t="s">
        <v>1804</v>
      </c>
      <c r="H883">
        <v>4.4000000000000004</v>
      </c>
      <c r="I883">
        <v>2</v>
      </c>
      <c r="J883" t="s">
        <v>1785</v>
      </c>
    </row>
    <row r="884" spans="1:10" x14ac:dyDescent="0.2">
      <c r="A884" t="s">
        <v>1805</v>
      </c>
      <c r="B884" t="s">
        <v>1806</v>
      </c>
      <c r="C884">
        <v>8999</v>
      </c>
      <c r="D884">
        <v>3600</v>
      </c>
      <c r="E884">
        <v>60</v>
      </c>
      <c r="F884" t="s">
        <v>17</v>
      </c>
      <c r="G884" t="s">
        <v>1807</v>
      </c>
      <c r="H884">
        <v>2.7</v>
      </c>
      <c r="I884">
        <v>68</v>
      </c>
      <c r="J884" t="s">
        <v>1785</v>
      </c>
    </row>
    <row r="885" spans="1:10" x14ac:dyDescent="0.2">
      <c r="A885" t="s">
        <v>759</v>
      </c>
      <c r="B885" t="s">
        <v>1808</v>
      </c>
      <c r="C885">
        <v>12999</v>
      </c>
      <c r="D885">
        <v>7799</v>
      </c>
      <c r="E885">
        <v>40</v>
      </c>
      <c r="F885" t="s">
        <v>17</v>
      </c>
      <c r="G885" t="s">
        <v>761</v>
      </c>
      <c r="H885">
        <v>3.8</v>
      </c>
      <c r="I885">
        <v>91</v>
      </c>
      <c r="J885" t="s">
        <v>1785</v>
      </c>
    </row>
    <row r="886" spans="1:10" x14ac:dyDescent="0.2">
      <c r="A886" t="s">
        <v>1809</v>
      </c>
      <c r="B886" t="s">
        <v>1810</v>
      </c>
      <c r="C886">
        <v>8999</v>
      </c>
      <c r="D886">
        <v>3600</v>
      </c>
      <c r="E886">
        <v>60</v>
      </c>
      <c r="F886" t="s">
        <v>17</v>
      </c>
      <c r="G886" t="s">
        <v>1811</v>
      </c>
      <c r="H886">
        <v>3</v>
      </c>
      <c r="I886">
        <v>61</v>
      </c>
      <c r="J886" t="s">
        <v>1785</v>
      </c>
    </row>
    <row r="887" spans="1:10" x14ac:dyDescent="0.2">
      <c r="A887" t="s">
        <v>759</v>
      </c>
      <c r="B887" t="s">
        <v>1812</v>
      </c>
      <c r="C887">
        <v>11999</v>
      </c>
      <c r="D887">
        <v>7199</v>
      </c>
      <c r="E887">
        <v>40</v>
      </c>
      <c r="F887" t="s">
        <v>17</v>
      </c>
      <c r="G887" t="s">
        <v>822</v>
      </c>
      <c r="H887">
        <v>4.5999999999999996</v>
      </c>
      <c r="I887">
        <v>24</v>
      </c>
      <c r="J887" t="s">
        <v>1785</v>
      </c>
    </row>
    <row r="888" spans="1:10" x14ac:dyDescent="0.2">
      <c r="A888" t="s">
        <v>759</v>
      </c>
      <c r="B888" t="s">
        <v>1813</v>
      </c>
      <c r="C888">
        <v>11999</v>
      </c>
      <c r="D888">
        <v>7199</v>
      </c>
      <c r="E888">
        <v>40</v>
      </c>
      <c r="F888" t="s">
        <v>17</v>
      </c>
      <c r="G888" t="s">
        <v>822</v>
      </c>
      <c r="H888">
        <v>4.7</v>
      </c>
      <c r="I888">
        <v>73</v>
      </c>
      <c r="J888" t="s">
        <v>1785</v>
      </c>
    </row>
    <row r="889" spans="1:10" x14ac:dyDescent="0.2">
      <c r="A889" t="s">
        <v>759</v>
      </c>
      <c r="B889" t="s">
        <v>1814</v>
      </c>
      <c r="C889">
        <v>11999</v>
      </c>
      <c r="D889">
        <v>7199</v>
      </c>
      <c r="E889">
        <v>40</v>
      </c>
      <c r="F889" t="s">
        <v>17</v>
      </c>
      <c r="G889" t="s">
        <v>822</v>
      </c>
      <c r="H889">
        <v>3.8</v>
      </c>
      <c r="I889">
        <v>98</v>
      </c>
      <c r="J889" t="s">
        <v>1785</v>
      </c>
    </row>
    <row r="890" spans="1:10" x14ac:dyDescent="0.2">
      <c r="A890" t="s">
        <v>107</v>
      </c>
      <c r="B890" t="s">
        <v>1815</v>
      </c>
      <c r="C890">
        <v>4599</v>
      </c>
      <c r="D890">
        <v>2759</v>
      </c>
      <c r="E890">
        <v>40</v>
      </c>
      <c r="F890" t="s">
        <v>22</v>
      </c>
      <c r="G890" t="s">
        <v>109</v>
      </c>
      <c r="H890">
        <v>3</v>
      </c>
      <c r="I890">
        <v>67</v>
      </c>
      <c r="J890" t="s">
        <v>1785</v>
      </c>
    </row>
    <row r="891" spans="1:10" x14ac:dyDescent="0.2">
      <c r="A891" t="s">
        <v>1816</v>
      </c>
      <c r="B891" t="s">
        <v>1817</v>
      </c>
      <c r="C891">
        <v>8999</v>
      </c>
      <c r="D891">
        <v>5399</v>
      </c>
      <c r="E891">
        <v>40</v>
      </c>
      <c r="F891" t="s">
        <v>17</v>
      </c>
      <c r="G891" t="s">
        <v>1818</v>
      </c>
      <c r="H891">
        <v>2.7</v>
      </c>
      <c r="I891">
        <v>34</v>
      </c>
      <c r="J891" t="s">
        <v>1785</v>
      </c>
    </row>
    <row r="892" spans="1:10" x14ac:dyDescent="0.2">
      <c r="A892" t="s">
        <v>1819</v>
      </c>
      <c r="B892" t="s">
        <v>1820</v>
      </c>
      <c r="C892">
        <v>5999</v>
      </c>
      <c r="D892">
        <v>3599</v>
      </c>
      <c r="E892">
        <v>40</v>
      </c>
      <c r="F892" t="s">
        <v>17</v>
      </c>
      <c r="G892" t="s">
        <v>1821</v>
      </c>
      <c r="H892">
        <v>4</v>
      </c>
      <c r="I892">
        <v>81</v>
      </c>
      <c r="J892" t="s">
        <v>1785</v>
      </c>
    </row>
    <row r="893" spans="1:10" x14ac:dyDescent="0.2">
      <c r="A893" t="s">
        <v>1822</v>
      </c>
      <c r="B893" t="s">
        <v>1823</v>
      </c>
      <c r="C893">
        <v>8999</v>
      </c>
      <c r="D893">
        <v>4499</v>
      </c>
      <c r="E893">
        <v>50</v>
      </c>
      <c r="F893" t="s">
        <v>17</v>
      </c>
      <c r="G893" t="s">
        <v>1824</v>
      </c>
      <c r="H893">
        <v>4.7</v>
      </c>
      <c r="I893">
        <v>3</v>
      </c>
      <c r="J893" t="s">
        <v>1785</v>
      </c>
    </row>
    <row r="894" spans="1:10" x14ac:dyDescent="0.2">
      <c r="A894" t="s">
        <v>1825</v>
      </c>
      <c r="B894" t="s">
        <v>1826</v>
      </c>
      <c r="C894">
        <v>7599</v>
      </c>
      <c r="D894">
        <v>3799</v>
      </c>
      <c r="E894">
        <v>50</v>
      </c>
      <c r="F894" t="s">
        <v>17</v>
      </c>
      <c r="G894" t="s">
        <v>1827</v>
      </c>
      <c r="H894">
        <v>3.8</v>
      </c>
      <c r="I894">
        <v>89</v>
      </c>
      <c r="J894" t="s">
        <v>1785</v>
      </c>
    </row>
    <row r="895" spans="1:10" x14ac:dyDescent="0.2">
      <c r="A895" t="s">
        <v>1825</v>
      </c>
      <c r="B895" t="s">
        <v>1828</v>
      </c>
      <c r="C895">
        <v>7599</v>
      </c>
      <c r="D895">
        <v>3799</v>
      </c>
      <c r="E895">
        <v>50</v>
      </c>
      <c r="F895" t="s">
        <v>17</v>
      </c>
      <c r="G895" t="s">
        <v>1827</v>
      </c>
      <c r="H895">
        <v>1</v>
      </c>
      <c r="I895">
        <v>60</v>
      </c>
      <c r="J895" t="s">
        <v>1785</v>
      </c>
    </row>
    <row r="896" spans="1:10" x14ac:dyDescent="0.2">
      <c r="A896" t="s">
        <v>1319</v>
      </c>
      <c r="B896" t="s">
        <v>1829</v>
      </c>
      <c r="C896">
        <v>7599</v>
      </c>
      <c r="D896">
        <v>4559</v>
      </c>
      <c r="E896">
        <v>40</v>
      </c>
      <c r="F896" t="s">
        <v>17</v>
      </c>
      <c r="G896" t="s">
        <v>1830</v>
      </c>
      <c r="H896">
        <v>4.7</v>
      </c>
      <c r="I896">
        <v>78</v>
      </c>
      <c r="J896" t="s">
        <v>1785</v>
      </c>
    </row>
    <row r="897" spans="1:10" x14ac:dyDescent="0.2">
      <c r="A897" t="s">
        <v>1831</v>
      </c>
      <c r="B897" t="s">
        <v>1832</v>
      </c>
      <c r="C897">
        <v>7999</v>
      </c>
      <c r="D897">
        <v>3999</v>
      </c>
      <c r="E897">
        <v>50</v>
      </c>
      <c r="F897" t="s">
        <v>17</v>
      </c>
      <c r="G897" t="s">
        <v>1833</v>
      </c>
      <c r="H897">
        <v>2.2000000000000002</v>
      </c>
      <c r="I897">
        <v>92</v>
      </c>
      <c r="J897" t="s">
        <v>1785</v>
      </c>
    </row>
    <row r="898" spans="1:10" x14ac:dyDescent="0.2">
      <c r="A898" t="s">
        <v>1834</v>
      </c>
      <c r="B898" t="s">
        <v>1835</v>
      </c>
      <c r="C898">
        <v>7999</v>
      </c>
      <c r="D898">
        <v>3999</v>
      </c>
      <c r="E898">
        <v>50</v>
      </c>
      <c r="F898" t="s">
        <v>17</v>
      </c>
      <c r="G898" t="s">
        <v>1836</v>
      </c>
      <c r="H898">
        <v>4.2</v>
      </c>
      <c r="I898">
        <v>78</v>
      </c>
      <c r="J898" t="s">
        <v>1837</v>
      </c>
    </row>
    <row r="899" spans="1:10" x14ac:dyDescent="0.2">
      <c r="A899" t="s">
        <v>1838</v>
      </c>
      <c r="B899" t="s">
        <v>1839</v>
      </c>
      <c r="C899">
        <v>16999</v>
      </c>
      <c r="D899">
        <v>8499</v>
      </c>
      <c r="E899">
        <v>50</v>
      </c>
      <c r="F899" t="s">
        <v>17</v>
      </c>
      <c r="G899" t="s">
        <v>1840</v>
      </c>
      <c r="H899">
        <v>2.9</v>
      </c>
      <c r="I899">
        <v>73</v>
      </c>
      <c r="J899" t="s">
        <v>1837</v>
      </c>
    </row>
    <row r="900" spans="1:10" x14ac:dyDescent="0.2">
      <c r="A900" t="s">
        <v>1841</v>
      </c>
      <c r="B900" t="s">
        <v>1842</v>
      </c>
      <c r="C900">
        <v>8999</v>
      </c>
      <c r="D900">
        <v>4499</v>
      </c>
      <c r="E900">
        <v>50</v>
      </c>
      <c r="F900" t="s">
        <v>17</v>
      </c>
      <c r="G900" t="s">
        <v>1843</v>
      </c>
      <c r="H900">
        <v>2.6</v>
      </c>
      <c r="I900">
        <v>9</v>
      </c>
      <c r="J900" t="s">
        <v>1837</v>
      </c>
    </row>
    <row r="901" spans="1:10" x14ac:dyDescent="0.2">
      <c r="A901" t="s">
        <v>1844</v>
      </c>
      <c r="B901" t="s">
        <v>1845</v>
      </c>
      <c r="C901">
        <v>4799</v>
      </c>
      <c r="D901">
        <v>3839</v>
      </c>
      <c r="E901">
        <v>20</v>
      </c>
      <c r="F901" t="s">
        <v>22</v>
      </c>
      <c r="G901" t="s">
        <v>1713</v>
      </c>
      <c r="H901">
        <v>2.5</v>
      </c>
      <c r="I901">
        <v>68</v>
      </c>
      <c r="J901" t="s">
        <v>1837</v>
      </c>
    </row>
    <row r="902" spans="1:10" x14ac:dyDescent="0.2">
      <c r="A902" t="s">
        <v>1714</v>
      </c>
      <c r="B902" t="s">
        <v>1846</v>
      </c>
      <c r="C902">
        <v>4799</v>
      </c>
      <c r="D902">
        <v>3839</v>
      </c>
      <c r="E902">
        <v>20</v>
      </c>
      <c r="F902" t="s">
        <v>22</v>
      </c>
      <c r="G902" t="s">
        <v>1716</v>
      </c>
      <c r="H902">
        <v>3.2</v>
      </c>
      <c r="I902">
        <v>62</v>
      </c>
      <c r="J902" t="s">
        <v>1837</v>
      </c>
    </row>
    <row r="903" spans="1:10" x14ac:dyDescent="0.2">
      <c r="A903" t="s">
        <v>438</v>
      </c>
      <c r="B903" t="s">
        <v>1847</v>
      </c>
      <c r="C903">
        <v>5599</v>
      </c>
      <c r="D903">
        <v>4479</v>
      </c>
      <c r="E903">
        <v>20</v>
      </c>
      <c r="F903" t="s">
        <v>22</v>
      </c>
      <c r="G903" t="s">
        <v>1711</v>
      </c>
      <c r="H903">
        <v>2.8</v>
      </c>
      <c r="I903">
        <v>5</v>
      </c>
      <c r="J903" t="s">
        <v>1837</v>
      </c>
    </row>
    <row r="904" spans="1:10" x14ac:dyDescent="0.2">
      <c r="A904" t="s">
        <v>1777</v>
      </c>
      <c r="B904" t="s">
        <v>1848</v>
      </c>
      <c r="C904">
        <v>7999</v>
      </c>
      <c r="D904">
        <v>3999</v>
      </c>
      <c r="E904">
        <v>50</v>
      </c>
      <c r="F904" t="s">
        <v>17</v>
      </c>
      <c r="G904" t="s">
        <v>1849</v>
      </c>
      <c r="H904">
        <v>2</v>
      </c>
      <c r="I904">
        <v>53</v>
      </c>
      <c r="J904" t="s">
        <v>1837</v>
      </c>
    </row>
    <row r="905" spans="1:10" x14ac:dyDescent="0.2">
      <c r="A905" t="s">
        <v>1850</v>
      </c>
      <c r="B905" t="s">
        <v>1851</v>
      </c>
      <c r="C905">
        <v>6999</v>
      </c>
      <c r="D905">
        <v>3499</v>
      </c>
      <c r="E905">
        <v>50</v>
      </c>
      <c r="F905" t="s">
        <v>17</v>
      </c>
      <c r="G905" t="s">
        <v>1852</v>
      </c>
      <c r="H905">
        <v>3.9</v>
      </c>
      <c r="I905">
        <v>13</v>
      </c>
      <c r="J905" t="s">
        <v>1837</v>
      </c>
    </row>
    <row r="906" spans="1:10" x14ac:dyDescent="0.2">
      <c r="A906" t="s">
        <v>1853</v>
      </c>
      <c r="B906" t="s">
        <v>1854</v>
      </c>
      <c r="C906">
        <v>4999</v>
      </c>
      <c r="D906">
        <v>2499</v>
      </c>
      <c r="E906">
        <v>50</v>
      </c>
      <c r="F906" t="s">
        <v>22</v>
      </c>
      <c r="G906" t="s">
        <v>1855</v>
      </c>
      <c r="H906">
        <v>2.5</v>
      </c>
      <c r="I906">
        <v>6</v>
      </c>
      <c r="J906" t="s">
        <v>1837</v>
      </c>
    </row>
    <row r="907" spans="1:10" x14ac:dyDescent="0.2">
      <c r="A907" t="s">
        <v>487</v>
      </c>
      <c r="B907" t="s">
        <v>1856</v>
      </c>
      <c r="C907">
        <v>9999</v>
      </c>
      <c r="D907">
        <v>5999</v>
      </c>
      <c r="E907">
        <v>40</v>
      </c>
      <c r="F907" t="s">
        <v>199</v>
      </c>
      <c r="G907" t="s">
        <v>489</v>
      </c>
      <c r="H907">
        <v>4.4000000000000004</v>
      </c>
      <c r="I907">
        <v>13</v>
      </c>
      <c r="J907" t="s">
        <v>1837</v>
      </c>
    </row>
    <row r="908" spans="1:10" x14ac:dyDescent="0.2">
      <c r="A908" t="s">
        <v>1857</v>
      </c>
      <c r="B908" t="s">
        <v>1858</v>
      </c>
      <c r="C908">
        <v>11999</v>
      </c>
      <c r="D908">
        <v>7199</v>
      </c>
      <c r="E908">
        <v>40</v>
      </c>
      <c r="F908" t="s">
        <v>199</v>
      </c>
      <c r="G908" t="s">
        <v>1859</v>
      </c>
      <c r="H908">
        <v>1.5</v>
      </c>
      <c r="I908">
        <v>78</v>
      </c>
      <c r="J908" t="s">
        <v>1837</v>
      </c>
    </row>
    <row r="909" spans="1:10" x14ac:dyDescent="0.2">
      <c r="A909" t="s">
        <v>1853</v>
      </c>
      <c r="B909" t="s">
        <v>1860</v>
      </c>
      <c r="C909">
        <v>4999</v>
      </c>
      <c r="D909">
        <v>2499</v>
      </c>
      <c r="E909">
        <v>50</v>
      </c>
      <c r="F909" t="s">
        <v>22</v>
      </c>
      <c r="G909" t="s">
        <v>1861</v>
      </c>
      <c r="H909">
        <v>4.3</v>
      </c>
      <c r="I909">
        <v>77</v>
      </c>
      <c r="J909" t="s">
        <v>1837</v>
      </c>
    </row>
    <row r="910" spans="1:10" x14ac:dyDescent="0.2">
      <c r="A910" t="s">
        <v>487</v>
      </c>
      <c r="B910" t="s">
        <v>1862</v>
      </c>
      <c r="C910">
        <v>9999</v>
      </c>
      <c r="D910">
        <v>5999</v>
      </c>
      <c r="E910">
        <v>40</v>
      </c>
      <c r="F910" t="s">
        <v>199</v>
      </c>
      <c r="G910" t="s">
        <v>489</v>
      </c>
      <c r="H910">
        <v>2.9</v>
      </c>
      <c r="I910">
        <v>73</v>
      </c>
      <c r="J910" t="s">
        <v>1837</v>
      </c>
    </row>
    <row r="911" spans="1:10" x14ac:dyDescent="0.2">
      <c r="A911" t="s">
        <v>582</v>
      </c>
      <c r="B911" t="s">
        <v>1863</v>
      </c>
      <c r="C911">
        <v>7999</v>
      </c>
      <c r="D911">
        <v>4799</v>
      </c>
      <c r="E911">
        <v>40</v>
      </c>
      <c r="F911" t="s">
        <v>199</v>
      </c>
      <c r="G911" t="s">
        <v>584</v>
      </c>
      <c r="H911">
        <v>2.8</v>
      </c>
      <c r="I911">
        <v>38</v>
      </c>
      <c r="J911" t="s">
        <v>1837</v>
      </c>
    </row>
    <row r="912" spans="1:10" x14ac:dyDescent="0.2">
      <c r="A912" t="s">
        <v>616</v>
      </c>
      <c r="B912" t="s">
        <v>1864</v>
      </c>
      <c r="C912">
        <v>7999</v>
      </c>
      <c r="D912">
        <v>4799</v>
      </c>
      <c r="E912">
        <v>40</v>
      </c>
      <c r="F912" t="s">
        <v>199</v>
      </c>
      <c r="G912" t="s">
        <v>618</v>
      </c>
      <c r="H912">
        <v>2.8</v>
      </c>
      <c r="I912">
        <v>14</v>
      </c>
      <c r="J912" t="s">
        <v>1837</v>
      </c>
    </row>
    <row r="913" spans="1:10" x14ac:dyDescent="0.2">
      <c r="A913" t="s">
        <v>1865</v>
      </c>
      <c r="B913" t="s">
        <v>1866</v>
      </c>
      <c r="C913">
        <v>13999</v>
      </c>
      <c r="D913">
        <v>8399</v>
      </c>
      <c r="E913">
        <v>40</v>
      </c>
      <c r="F913" t="s">
        <v>199</v>
      </c>
      <c r="G913" t="s">
        <v>1867</v>
      </c>
      <c r="H913">
        <v>3.4</v>
      </c>
      <c r="I913">
        <v>62</v>
      </c>
      <c r="J913" t="s">
        <v>1837</v>
      </c>
    </row>
    <row r="914" spans="1:10" x14ac:dyDescent="0.2">
      <c r="A914" t="s">
        <v>1857</v>
      </c>
      <c r="B914" t="s">
        <v>1868</v>
      </c>
      <c r="C914">
        <v>11999</v>
      </c>
      <c r="D914">
        <v>7199</v>
      </c>
      <c r="E914">
        <v>40</v>
      </c>
      <c r="F914" t="s">
        <v>199</v>
      </c>
      <c r="G914" t="s">
        <v>1859</v>
      </c>
      <c r="H914">
        <v>3.5</v>
      </c>
      <c r="I914">
        <v>9</v>
      </c>
      <c r="J914" t="s">
        <v>1837</v>
      </c>
    </row>
    <row r="915" spans="1:10" x14ac:dyDescent="0.2">
      <c r="A915" t="s">
        <v>1857</v>
      </c>
      <c r="B915" t="s">
        <v>1869</v>
      </c>
      <c r="C915">
        <v>11999</v>
      </c>
      <c r="D915">
        <v>7199</v>
      </c>
      <c r="E915">
        <v>40</v>
      </c>
      <c r="F915" t="s">
        <v>199</v>
      </c>
      <c r="G915" t="s">
        <v>1859</v>
      </c>
      <c r="H915">
        <v>5</v>
      </c>
      <c r="I915">
        <v>33</v>
      </c>
      <c r="J915" t="s">
        <v>1837</v>
      </c>
    </row>
    <row r="916" spans="1:10" x14ac:dyDescent="0.2">
      <c r="A916" t="s">
        <v>1870</v>
      </c>
      <c r="B916" t="s">
        <v>1871</v>
      </c>
      <c r="C916">
        <v>11999</v>
      </c>
      <c r="D916">
        <v>7199</v>
      </c>
      <c r="E916">
        <v>40</v>
      </c>
      <c r="F916" t="s">
        <v>199</v>
      </c>
      <c r="G916" t="s">
        <v>1872</v>
      </c>
      <c r="H916">
        <v>2.8</v>
      </c>
      <c r="I916">
        <v>83</v>
      </c>
      <c r="J916" t="s">
        <v>1837</v>
      </c>
    </row>
    <row r="917" spans="1:10" x14ac:dyDescent="0.2">
      <c r="A917" t="s">
        <v>1865</v>
      </c>
      <c r="B917" t="s">
        <v>1873</v>
      </c>
      <c r="C917">
        <v>13999</v>
      </c>
      <c r="D917">
        <v>8399</v>
      </c>
      <c r="E917">
        <v>40</v>
      </c>
      <c r="F917" t="s">
        <v>199</v>
      </c>
      <c r="G917" t="s">
        <v>1867</v>
      </c>
      <c r="H917">
        <v>5</v>
      </c>
      <c r="I917">
        <v>20</v>
      </c>
      <c r="J917" t="s">
        <v>1837</v>
      </c>
    </row>
    <row r="918" spans="1:10" x14ac:dyDescent="0.2">
      <c r="A918" t="s">
        <v>1874</v>
      </c>
      <c r="B918" t="s">
        <v>1875</v>
      </c>
      <c r="C918">
        <v>11999</v>
      </c>
      <c r="D918">
        <v>7199</v>
      </c>
      <c r="E918">
        <v>40</v>
      </c>
      <c r="F918" t="s">
        <v>199</v>
      </c>
      <c r="G918" t="s">
        <v>1876</v>
      </c>
      <c r="H918">
        <v>1</v>
      </c>
      <c r="I918">
        <v>77</v>
      </c>
      <c r="J918" t="s">
        <v>1837</v>
      </c>
    </row>
    <row r="919" spans="1:10" x14ac:dyDescent="0.2">
      <c r="A919" t="s">
        <v>1877</v>
      </c>
      <c r="B919" t="s">
        <v>1878</v>
      </c>
      <c r="C919">
        <v>15999</v>
      </c>
      <c r="D919">
        <v>9599</v>
      </c>
      <c r="E919">
        <v>40</v>
      </c>
      <c r="F919" t="s">
        <v>199</v>
      </c>
      <c r="G919" t="s">
        <v>1879</v>
      </c>
      <c r="H919">
        <v>4.8</v>
      </c>
      <c r="I919">
        <v>21</v>
      </c>
      <c r="J919" t="s">
        <v>1880</v>
      </c>
    </row>
    <row r="920" spans="1:10" x14ac:dyDescent="0.2">
      <c r="A920" t="s">
        <v>1874</v>
      </c>
      <c r="B920" t="s">
        <v>1881</v>
      </c>
      <c r="C920">
        <v>11999</v>
      </c>
      <c r="D920">
        <v>7199</v>
      </c>
      <c r="E920">
        <v>40</v>
      </c>
      <c r="F920" t="s">
        <v>199</v>
      </c>
      <c r="G920" t="s">
        <v>1876</v>
      </c>
      <c r="H920">
        <v>4.9000000000000004</v>
      </c>
      <c r="I920">
        <v>51</v>
      </c>
      <c r="J920" t="s">
        <v>1880</v>
      </c>
    </row>
    <row r="921" spans="1:10" x14ac:dyDescent="0.2">
      <c r="A921" t="s">
        <v>1874</v>
      </c>
      <c r="B921" t="s">
        <v>1882</v>
      </c>
      <c r="C921">
        <v>11999</v>
      </c>
      <c r="D921">
        <v>7199</v>
      </c>
      <c r="E921">
        <v>40</v>
      </c>
      <c r="F921" t="s">
        <v>199</v>
      </c>
      <c r="G921" t="s">
        <v>1876</v>
      </c>
      <c r="H921">
        <v>3.1</v>
      </c>
      <c r="I921">
        <v>15</v>
      </c>
      <c r="J921" t="s">
        <v>1880</v>
      </c>
    </row>
    <row r="922" spans="1:10" x14ac:dyDescent="0.2">
      <c r="A922" t="s">
        <v>1433</v>
      </c>
      <c r="B922" t="s">
        <v>1883</v>
      </c>
      <c r="C922">
        <v>7999</v>
      </c>
      <c r="D922">
        <v>4799</v>
      </c>
      <c r="E922">
        <v>40</v>
      </c>
      <c r="F922" t="s">
        <v>199</v>
      </c>
      <c r="G922" t="s">
        <v>1435</v>
      </c>
      <c r="H922">
        <v>3.1</v>
      </c>
      <c r="I922">
        <v>4</v>
      </c>
      <c r="J922" t="s">
        <v>1880</v>
      </c>
    </row>
    <row r="923" spans="1:10" x14ac:dyDescent="0.2">
      <c r="A923" t="s">
        <v>1884</v>
      </c>
      <c r="B923" t="s">
        <v>1885</v>
      </c>
      <c r="C923">
        <v>14999</v>
      </c>
      <c r="D923">
        <v>8999</v>
      </c>
      <c r="E923">
        <v>40</v>
      </c>
      <c r="F923" t="s">
        <v>199</v>
      </c>
      <c r="G923" t="s">
        <v>1886</v>
      </c>
      <c r="H923">
        <v>2.4</v>
      </c>
      <c r="I923">
        <v>18</v>
      </c>
      <c r="J923" t="s">
        <v>1880</v>
      </c>
    </row>
    <row r="924" spans="1:10" x14ac:dyDescent="0.2">
      <c r="A924" t="s">
        <v>1887</v>
      </c>
      <c r="B924" t="s">
        <v>1888</v>
      </c>
      <c r="C924">
        <v>13999</v>
      </c>
      <c r="D924">
        <v>8399</v>
      </c>
      <c r="E924">
        <v>40</v>
      </c>
      <c r="F924" t="s">
        <v>199</v>
      </c>
      <c r="G924" t="s">
        <v>1889</v>
      </c>
      <c r="H924">
        <v>4.7</v>
      </c>
      <c r="I924">
        <v>50</v>
      </c>
      <c r="J924" t="s">
        <v>1880</v>
      </c>
    </row>
    <row r="925" spans="1:10" x14ac:dyDescent="0.2">
      <c r="A925" t="s">
        <v>1433</v>
      </c>
      <c r="B925" t="s">
        <v>1890</v>
      </c>
      <c r="C925">
        <v>7999</v>
      </c>
      <c r="D925">
        <v>4799</v>
      </c>
      <c r="E925">
        <v>40</v>
      </c>
      <c r="F925" t="s">
        <v>199</v>
      </c>
      <c r="G925" t="s">
        <v>1435</v>
      </c>
      <c r="H925">
        <v>2.6</v>
      </c>
      <c r="I925">
        <v>98</v>
      </c>
      <c r="J925" t="s">
        <v>1880</v>
      </c>
    </row>
    <row r="926" spans="1:10" x14ac:dyDescent="0.2">
      <c r="A926" t="s">
        <v>1714</v>
      </c>
      <c r="B926" t="s">
        <v>1891</v>
      </c>
      <c r="C926">
        <v>4799</v>
      </c>
      <c r="D926">
        <v>3839</v>
      </c>
      <c r="E926">
        <v>20</v>
      </c>
      <c r="F926" t="s">
        <v>22</v>
      </c>
      <c r="G926" t="s">
        <v>1716</v>
      </c>
      <c r="H926">
        <v>3.6</v>
      </c>
      <c r="I926">
        <v>71</v>
      </c>
      <c r="J926" t="s">
        <v>1880</v>
      </c>
    </row>
    <row r="927" spans="1:10" x14ac:dyDescent="0.2">
      <c r="A927" t="s">
        <v>1887</v>
      </c>
      <c r="B927" t="s">
        <v>1892</v>
      </c>
      <c r="C927">
        <v>13999</v>
      </c>
      <c r="D927">
        <v>8399</v>
      </c>
      <c r="E927">
        <v>40</v>
      </c>
      <c r="F927" t="s">
        <v>199</v>
      </c>
      <c r="G927" t="s">
        <v>1889</v>
      </c>
      <c r="H927">
        <v>3.3</v>
      </c>
      <c r="I927">
        <v>27</v>
      </c>
      <c r="J927" t="s">
        <v>1880</v>
      </c>
    </row>
    <row r="928" spans="1:10" x14ac:dyDescent="0.2">
      <c r="A928" t="s">
        <v>1040</v>
      </c>
      <c r="B928" t="s">
        <v>1893</v>
      </c>
      <c r="C928">
        <v>7999</v>
      </c>
      <c r="D928">
        <v>4799</v>
      </c>
      <c r="E928">
        <v>40</v>
      </c>
      <c r="F928" t="s">
        <v>22</v>
      </c>
      <c r="G928" t="s">
        <v>1042</v>
      </c>
      <c r="H928">
        <v>3.1</v>
      </c>
      <c r="I928">
        <v>64</v>
      </c>
      <c r="J928" t="s">
        <v>1880</v>
      </c>
    </row>
    <row r="929" spans="1:10" x14ac:dyDescent="0.2">
      <c r="A929" t="s">
        <v>1894</v>
      </c>
      <c r="B929" t="s">
        <v>1895</v>
      </c>
      <c r="C929">
        <v>7999</v>
      </c>
      <c r="D929">
        <v>7999</v>
      </c>
      <c r="E929">
        <v>0</v>
      </c>
      <c r="F929" t="s">
        <v>17</v>
      </c>
      <c r="G929" t="s">
        <v>1896</v>
      </c>
      <c r="H929">
        <v>2.6</v>
      </c>
      <c r="I929">
        <v>19</v>
      </c>
      <c r="J929" t="s">
        <v>1880</v>
      </c>
    </row>
    <row r="930" spans="1:10" x14ac:dyDescent="0.2">
      <c r="A930" t="s">
        <v>1897</v>
      </c>
      <c r="B930" t="s">
        <v>1898</v>
      </c>
      <c r="C930">
        <v>4599</v>
      </c>
      <c r="D930">
        <v>1840</v>
      </c>
      <c r="E930">
        <v>60</v>
      </c>
      <c r="F930" t="s">
        <v>22</v>
      </c>
      <c r="G930" t="s">
        <v>187</v>
      </c>
      <c r="H930">
        <v>3.1</v>
      </c>
      <c r="I930">
        <v>17</v>
      </c>
      <c r="J930" t="s">
        <v>1880</v>
      </c>
    </row>
    <row r="931" spans="1:10" x14ac:dyDescent="0.2">
      <c r="A931" t="s">
        <v>1428</v>
      </c>
      <c r="B931" t="s">
        <v>1899</v>
      </c>
      <c r="C931">
        <v>1499</v>
      </c>
      <c r="D931">
        <v>899</v>
      </c>
      <c r="E931">
        <v>40</v>
      </c>
      <c r="F931" t="s">
        <v>22</v>
      </c>
      <c r="G931" t="s">
        <v>1430</v>
      </c>
      <c r="H931">
        <v>2.4</v>
      </c>
      <c r="I931">
        <v>64</v>
      </c>
      <c r="J931" t="s">
        <v>1880</v>
      </c>
    </row>
    <row r="932" spans="1:10" x14ac:dyDescent="0.2">
      <c r="A932" t="s">
        <v>1900</v>
      </c>
      <c r="B932" t="s">
        <v>1901</v>
      </c>
      <c r="C932">
        <v>7999</v>
      </c>
      <c r="D932">
        <v>4799</v>
      </c>
      <c r="E932">
        <v>40</v>
      </c>
      <c r="F932" t="s">
        <v>17</v>
      </c>
      <c r="G932" t="s">
        <v>1902</v>
      </c>
      <c r="H932">
        <v>3.1</v>
      </c>
      <c r="I932">
        <v>65</v>
      </c>
      <c r="J932" t="s">
        <v>1880</v>
      </c>
    </row>
    <row r="933" spans="1:10" x14ac:dyDescent="0.2">
      <c r="A933" t="s">
        <v>1903</v>
      </c>
      <c r="B933" t="s">
        <v>1904</v>
      </c>
      <c r="C933">
        <v>7999</v>
      </c>
      <c r="D933">
        <v>3999</v>
      </c>
      <c r="E933">
        <v>50</v>
      </c>
      <c r="F933" t="s">
        <v>22</v>
      </c>
      <c r="G933" t="s">
        <v>1218</v>
      </c>
      <c r="H933">
        <v>4.3</v>
      </c>
      <c r="I933">
        <v>26</v>
      </c>
      <c r="J933" t="s">
        <v>1880</v>
      </c>
    </row>
    <row r="934" spans="1:10" x14ac:dyDescent="0.2">
      <c r="A934" t="s">
        <v>1905</v>
      </c>
      <c r="B934" t="s">
        <v>1906</v>
      </c>
      <c r="C934">
        <v>4799</v>
      </c>
      <c r="D934">
        <v>2879</v>
      </c>
      <c r="E934">
        <v>40</v>
      </c>
      <c r="F934" t="s">
        <v>199</v>
      </c>
      <c r="G934" t="s">
        <v>1907</v>
      </c>
      <c r="H934">
        <v>2.4</v>
      </c>
      <c r="I934">
        <v>72</v>
      </c>
      <c r="J934" t="s">
        <v>1908</v>
      </c>
    </row>
    <row r="935" spans="1:10" x14ac:dyDescent="0.2">
      <c r="A935" t="s">
        <v>1909</v>
      </c>
      <c r="B935" t="s">
        <v>1910</v>
      </c>
      <c r="C935">
        <v>7599</v>
      </c>
      <c r="D935">
        <v>4559</v>
      </c>
      <c r="E935">
        <v>40</v>
      </c>
      <c r="F935" t="s">
        <v>17</v>
      </c>
      <c r="G935" t="s">
        <v>1911</v>
      </c>
      <c r="H935">
        <v>4.0999999999999996</v>
      </c>
      <c r="I935">
        <v>0</v>
      </c>
      <c r="J935" t="s">
        <v>1908</v>
      </c>
    </row>
    <row r="936" spans="1:10" x14ac:dyDescent="0.2">
      <c r="A936" t="s">
        <v>770</v>
      </c>
      <c r="B936" t="s">
        <v>1912</v>
      </c>
      <c r="C936">
        <v>3599</v>
      </c>
      <c r="D936">
        <v>1799</v>
      </c>
      <c r="E936">
        <v>50</v>
      </c>
      <c r="F936" t="s">
        <v>22</v>
      </c>
      <c r="G936" t="s">
        <v>772</v>
      </c>
      <c r="H936">
        <v>2.4</v>
      </c>
      <c r="I936">
        <v>96</v>
      </c>
      <c r="J936" t="s">
        <v>1908</v>
      </c>
    </row>
    <row r="937" spans="1:10" x14ac:dyDescent="0.2">
      <c r="A937" t="s">
        <v>1913</v>
      </c>
      <c r="B937" t="s">
        <v>1914</v>
      </c>
      <c r="C937">
        <v>3799</v>
      </c>
      <c r="D937">
        <v>1899</v>
      </c>
      <c r="E937">
        <v>50</v>
      </c>
      <c r="F937" t="s">
        <v>22</v>
      </c>
      <c r="G937" t="s">
        <v>772</v>
      </c>
      <c r="H937">
        <v>4.8</v>
      </c>
      <c r="I937">
        <v>64</v>
      </c>
      <c r="J937" t="s">
        <v>1908</v>
      </c>
    </row>
    <row r="938" spans="1:10" x14ac:dyDescent="0.2">
      <c r="A938" t="s">
        <v>1915</v>
      </c>
      <c r="B938" t="s">
        <v>1916</v>
      </c>
      <c r="C938">
        <v>10999</v>
      </c>
      <c r="D938">
        <v>6599</v>
      </c>
      <c r="E938">
        <v>40</v>
      </c>
      <c r="F938" t="s">
        <v>17</v>
      </c>
      <c r="G938" t="s">
        <v>1917</v>
      </c>
      <c r="H938">
        <v>2.9</v>
      </c>
      <c r="I938">
        <v>46</v>
      </c>
      <c r="J938" t="s">
        <v>1908</v>
      </c>
    </row>
    <row r="939" spans="1:10" x14ac:dyDescent="0.2">
      <c r="A939" t="s">
        <v>1918</v>
      </c>
      <c r="B939" t="s">
        <v>1919</v>
      </c>
      <c r="C939">
        <v>7999</v>
      </c>
      <c r="D939">
        <v>7999</v>
      </c>
      <c r="E939">
        <v>0</v>
      </c>
      <c r="F939" t="s">
        <v>17</v>
      </c>
      <c r="G939" t="s">
        <v>1920</v>
      </c>
      <c r="H939">
        <v>3.6</v>
      </c>
      <c r="I939">
        <v>47</v>
      </c>
      <c r="J939" t="s">
        <v>1908</v>
      </c>
    </row>
    <row r="940" spans="1:10" x14ac:dyDescent="0.2">
      <c r="A940" t="s">
        <v>1609</v>
      </c>
      <c r="B940" t="s">
        <v>1921</v>
      </c>
      <c r="C940">
        <v>11999</v>
      </c>
      <c r="D940">
        <v>5999</v>
      </c>
      <c r="E940">
        <v>50</v>
      </c>
      <c r="F940" t="s">
        <v>17</v>
      </c>
      <c r="G940" t="s">
        <v>1922</v>
      </c>
      <c r="H940">
        <v>2.4</v>
      </c>
      <c r="I940">
        <v>58</v>
      </c>
      <c r="J940" t="s">
        <v>1908</v>
      </c>
    </row>
    <row r="941" spans="1:10" x14ac:dyDescent="0.2">
      <c r="A941" t="s">
        <v>1923</v>
      </c>
      <c r="B941" t="s">
        <v>1924</v>
      </c>
      <c r="C941">
        <v>7999</v>
      </c>
      <c r="D941">
        <v>3999</v>
      </c>
      <c r="E941">
        <v>50</v>
      </c>
      <c r="F941" t="s">
        <v>17</v>
      </c>
      <c r="G941" t="s">
        <v>221</v>
      </c>
      <c r="H941">
        <v>3.8</v>
      </c>
      <c r="I941">
        <v>83</v>
      </c>
      <c r="J941" t="s">
        <v>1908</v>
      </c>
    </row>
    <row r="942" spans="1:10" x14ac:dyDescent="0.2">
      <c r="A942" t="s">
        <v>1400</v>
      </c>
      <c r="B942" t="s">
        <v>1925</v>
      </c>
      <c r="C942">
        <v>12999</v>
      </c>
      <c r="D942">
        <v>7799</v>
      </c>
      <c r="E942">
        <v>40</v>
      </c>
      <c r="F942" t="s">
        <v>17</v>
      </c>
      <c r="G942" t="s">
        <v>1402</v>
      </c>
      <c r="H942">
        <v>4.9000000000000004</v>
      </c>
      <c r="I942">
        <v>22</v>
      </c>
      <c r="J942" t="s">
        <v>1908</v>
      </c>
    </row>
    <row r="943" spans="1:10" x14ac:dyDescent="0.2">
      <c r="A943" t="s">
        <v>494</v>
      </c>
      <c r="B943" t="s">
        <v>1926</v>
      </c>
      <c r="C943">
        <v>4599</v>
      </c>
      <c r="D943">
        <v>2299</v>
      </c>
      <c r="E943">
        <v>50</v>
      </c>
      <c r="F943" t="s">
        <v>22</v>
      </c>
      <c r="G943" t="s">
        <v>496</v>
      </c>
      <c r="H943">
        <v>3</v>
      </c>
      <c r="I943">
        <v>66</v>
      </c>
      <c r="J943" t="s">
        <v>1908</v>
      </c>
    </row>
    <row r="944" spans="1:10" x14ac:dyDescent="0.2">
      <c r="A944" t="s">
        <v>1494</v>
      </c>
      <c r="B944" t="s">
        <v>1927</v>
      </c>
      <c r="C944">
        <v>11999</v>
      </c>
      <c r="D944">
        <v>5999</v>
      </c>
      <c r="E944">
        <v>50</v>
      </c>
      <c r="F944" t="s">
        <v>17</v>
      </c>
      <c r="G944" t="s">
        <v>1496</v>
      </c>
      <c r="H944">
        <v>4.7</v>
      </c>
      <c r="I944">
        <v>72</v>
      </c>
      <c r="J944" t="s">
        <v>1908</v>
      </c>
    </row>
    <row r="945" spans="1:10" x14ac:dyDescent="0.2">
      <c r="A945" t="s">
        <v>528</v>
      </c>
      <c r="B945" t="s">
        <v>1928</v>
      </c>
      <c r="C945">
        <v>7999</v>
      </c>
      <c r="D945">
        <v>4799</v>
      </c>
      <c r="E945">
        <v>40</v>
      </c>
      <c r="F945" t="s">
        <v>17</v>
      </c>
      <c r="G945" t="s">
        <v>1929</v>
      </c>
      <c r="H945">
        <v>2.9</v>
      </c>
      <c r="I945">
        <v>94</v>
      </c>
      <c r="J945" t="s">
        <v>1908</v>
      </c>
    </row>
    <row r="946" spans="1:10" x14ac:dyDescent="0.2">
      <c r="A946" t="s">
        <v>1930</v>
      </c>
      <c r="B946" t="s">
        <v>1931</v>
      </c>
      <c r="C946">
        <v>3999</v>
      </c>
      <c r="D946">
        <v>2399</v>
      </c>
      <c r="E946">
        <v>40</v>
      </c>
      <c r="F946" t="s">
        <v>199</v>
      </c>
      <c r="G946" t="s">
        <v>1932</v>
      </c>
      <c r="H946">
        <v>3.2</v>
      </c>
      <c r="I946">
        <v>51</v>
      </c>
      <c r="J946" t="s">
        <v>1908</v>
      </c>
    </row>
    <row r="947" spans="1:10" x14ac:dyDescent="0.2">
      <c r="A947" t="s">
        <v>1933</v>
      </c>
      <c r="B947" t="s">
        <v>1934</v>
      </c>
      <c r="C947">
        <v>7599</v>
      </c>
      <c r="D947">
        <v>4559</v>
      </c>
      <c r="E947">
        <v>40</v>
      </c>
      <c r="F947" t="s">
        <v>22</v>
      </c>
      <c r="G947" t="s">
        <v>1935</v>
      </c>
      <c r="H947">
        <v>5</v>
      </c>
      <c r="I947">
        <v>40</v>
      </c>
      <c r="J947" t="s">
        <v>1908</v>
      </c>
    </row>
    <row r="948" spans="1:10" x14ac:dyDescent="0.2">
      <c r="A948" t="s">
        <v>1936</v>
      </c>
      <c r="B948" t="s">
        <v>1937</v>
      </c>
      <c r="C948">
        <v>5999</v>
      </c>
      <c r="D948">
        <v>2999</v>
      </c>
      <c r="E948">
        <v>50</v>
      </c>
      <c r="F948" t="s">
        <v>22</v>
      </c>
      <c r="G948" t="s">
        <v>1938</v>
      </c>
      <c r="H948">
        <v>2.9</v>
      </c>
      <c r="I948">
        <v>45</v>
      </c>
      <c r="J948" t="s">
        <v>1908</v>
      </c>
    </row>
    <row r="949" spans="1:10" x14ac:dyDescent="0.2">
      <c r="A949" t="s">
        <v>1621</v>
      </c>
      <c r="B949" t="s">
        <v>1939</v>
      </c>
      <c r="C949">
        <v>2999</v>
      </c>
      <c r="D949">
        <v>1799</v>
      </c>
      <c r="E949">
        <v>40</v>
      </c>
      <c r="F949" t="s">
        <v>199</v>
      </c>
      <c r="G949" t="s">
        <v>1623</v>
      </c>
      <c r="H949">
        <v>3</v>
      </c>
      <c r="I949">
        <v>59</v>
      </c>
      <c r="J949" t="s">
        <v>1908</v>
      </c>
    </row>
    <row r="950" spans="1:10" x14ac:dyDescent="0.2">
      <c r="A950" t="s">
        <v>1940</v>
      </c>
      <c r="B950" t="s">
        <v>1941</v>
      </c>
      <c r="C950">
        <v>3999</v>
      </c>
      <c r="D950">
        <v>2399</v>
      </c>
      <c r="E950">
        <v>40</v>
      </c>
      <c r="F950" t="s">
        <v>199</v>
      </c>
      <c r="G950" t="s">
        <v>1942</v>
      </c>
      <c r="H950">
        <v>3.8</v>
      </c>
      <c r="I950">
        <v>68</v>
      </c>
      <c r="J950" t="s">
        <v>1908</v>
      </c>
    </row>
    <row r="951" spans="1:10" x14ac:dyDescent="0.2">
      <c r="A951" t="s">
        <v>1419</v>
      </c>
      <c r="B951" t="s">
        <v>1943</v>
      </c>
      <c r="C951">
        <v>7599</v>
      </c>
      <c r="D951">
        <v>4559</v>
      </c>
      <c r="E951">
        <v>40</v>
      </c>
      <c r="F951" t="s">
        <v>17</v>
      </c>
      <c r="G951" t="s">
        <v>1421</v>
      </c>
      <c r="H951">
        <v>4.4000000000000004</v>
      </c>
      <c r="I951">
        <v>34</v>
      </c>
      <c r="J951" t="s">
        <v>1908</v>
      </c>
    </row>
    <row r="952" spans="1:10" x14ac:dyDescent="0.2">
      <c r="A952" t="s">
        <v>1196</v>
      </c>
      <c r="B952" t="s">
        <v>1944</v>
      </c>
      <c r="C952">
        <v>7999</v>
      </c>
      <c r="D952">
        <v>3999</v>
      </c>
      <c r="E952">
        <v>50</v>
      </c>
      <c r="F952" t="s">
        <v>22</v>
      </c>
      <c r="G952" t="s">
        <v>1198</v>
      </c>
      <c r="H952">
        <v>3.3</v>
      </c>
      <c r="I952">
        <v>69</v>
      </c>
      <c r="J952" t="s">
        <v>1908</v>
      </c>
    </row>
    <row r="953" spans="1:10" x14ac:dyDescent="0.2">
      <c r="A953" t="s">
        <v>540</v>
      </c>
      <c r="B953" t="s">
        <v>1945</v>
      </c>
      <c r="C953">
        <v>5999</v>
      </c>
      <c r="D953">
        <v>2999</v>
      </c>
      <c r="E953">
        <v>50</v>
      </c>
      <c r="F953" t="s">
        <v>22</v>
      </c>
      <c r="G953" t="s">
        <v>1946</v>
      </c>
      <c r="H953">
        <v>5</v>
      </c>
      <c r="I953">
        <v>15</v>
      </c>
      <c r="J953" t="s">
        <v>1908</v>
      </c>
    </row>
    <row r="954" spans="1:10" x14ac:dyDescent="0.2">
      <c r="A954" t="s">
        <v>1903</v>
      </c>
      <c r="B954" t="s">
        <v>1947</v>
      </c>
      <c r="C954">
        <v>5599</v>
      </c>
      <c r="D954">
        <v>2799</v>
      </c>
      <c r="E954">
        <v>50</v>
      </c>
      <c r="F954" t="s">
        <v>22</v>
      </c>
      <c r="G954" t="s">
        <v>1948</v>
      </c>
      <c r="H954">
        <v>5</v>
      </c>
      <c r="I954">
        <v>65</v>
      </c>
      <c r="J954" t="s">
        <v>1908</v>
      </c>
    </row>
    <row r="955" spans="1:10" x14ac:dyDescent="0.2">
      <c r="A955" t="s">
        <v>1233</v>
      </c>
      <c r="B955" t="s">
        <v>1949</v>
      </c>
      <c r="C955">
        <v>5599</v>
      </c>
      <c r="D955">
        <v>2799</v>
      </c>
      <c r="E955">
        <v>50</v>
      </c>
      <c r="F955" t="s">
        <v>22</v>
      </c>
      <c r="G955" t="s">
        <v>486</v>
      </c>
      <c r="H955">
        <v>3.7</v>
      </c>
      <c r="I955">
        <v>72</v>
      </c>
      <c r="J955" t="s">
        <v>1950</v>
      </c>
    </row>
    <row r="956" spans="1:10" x14ac:dyDescent="0.2">
      <c r="A956" t="s">
        <v>1002</v>
      </c>
      <c r="B956" t="s">
        <v>1951</v>
      </c>
      <c r="C956">
        <v>6999</v>
      </c>
      <c r="D956">
        <v>3499</v>
      </c>
      <c r="E956">
        <v>50</v>
      </c>
      <c r="F956" t="s">
        <v>22</v>
      </c>
      <c r="G956" t="s">
        <v>1004</v>
      </c>
      <c r="H956">
        <v>2.7</v>
      </c>
      <c r="I956">
        <v>0</v>
      </c>
      <c r="J956" t="s">
        <v>1950</v>
      </c>
    </row>
    <row r="957" spans="1:10" x14ac:dyDescent="0.2">
      <c r="A957" t="s">
        <v>1952</v>
      </c>
      <c r="B957" t="s">
        <v>1953</v>
      </c>
      <c r="C957">
        <v>4599</v>
      </c>
      <c r="D957">
        <v>2299</v>
      </c>
      <c r="E957">
        <v>50</v>
      </c>
      <c r="F957" t="s">
        <v>22</v>
      </c>
      <c r="G957" t="s">
        <v>1444</v>
      </c>
      <c r="H957">
        <v>4.0999999999999996</v>
      </c>
      <c r="I957">
        <v>83</v>
      </c>
      <c r="J957" t="s">
        <v>1950</v>
      </c>
    </row>
    <row r="958" spans="1:10" x14ac:dyDescent="0.2">
      <c r="A958" t="s">
        <v>540</v>
      </c>
      <c r="B958" t="s">
        <v>1954</v>
      </c>
      <c r="C958">
        <v>5999</v>
      </c>
      <c r="D958">
        <v>2999</v>
      </c>
      <c r="E958">
        <v>50</v>
      </c>
      <c r="F958" t="s">
        <v>22</v>
      </c>
      <c r="G958" t="s">
        <v>1946</v>
      </c>
      <c r="H958">
        <v>4.5</v>
      </c>
      <c r="I958">
        <v>83</v>
      </c>
      <c r="J958" t="s">
        <v>1950</v>
      </c>
    </row>
    <row r="959" spans="1:10" x14ac:dyDescent="0.2">
      <c r="A959" t="s">
        <v>208</v>
      </c>
      <c r="B959" t="s">
        <v>1955</v>
      </c>
      <c r="C959">
        <v>4999</v>
      </c>
      <c r="D959">
        <v>2499</v>
      </c>
      <c r="E959">
        <v>50</v>
      </c>
      <c r="F959" t="s">
        <v>22</v>
      </c>
      <c r="G959" t="s">
        <v>210</v>
      </c>
      <c r="H959">
        <v>2.6</v>
      </c>
      <c r="I959">
        <v>53</v>
      </c>
      <c r="J959" t="s">
        <v>1950</v>
      </c>
    </row>
    <row r="960" spans="1:10" x14ac:dyDescent="0.2">
      <c r="A960" t="s">
        <v>1956</v>
      </c>
      <c r="B960" t="s">
        <v>1957</v>
      </c>
      <c r="C960">
        <v>4599</v>
      </c>
      <c r="D960">
        <v>2299</v>
      </c>
      <c r="E960">
        <v>50</v>
      </c>
      <c r="F960" t="s">
        <v>22</v>
      </c>
      <c r="G960" t="s">
        <v>1958</v>
      </c>
      <c r="H960">
        <v>4.0999999999999996</v>
      </c>
      <c r="I960">
        <v>13</v>
      </c>
      <c r="J960" t="s">
        <v>1950</v>
      </c>
    </row>
    <row r="961" spans="1:10" x14ac:dyDescent="0.2">
      <c r="A961" t="s">
        <v>609</v>
      </c>
      <c r="B961" t="s">
        <v>1959</v>
      </c>
      <c r="C961">
        <v>7999</v>
      </c>
      <c r="D961">
        <v>3999</v>
      </c>
      <c r="E961">
        <v>50</v>
      </c>
      <c r="F961" t="s">
        <v>17</v>
      </c>
      <c r="G961" t="s">
        <v>645</v>
      </c>
      <c r="H961">
        <v>4.2</v>
      </c>
      <c r="I961">
        <v>25</v>
      </c>
      <c r="J961" t="s">
        <v>1950</v>
      </c>
    </row>
    <row r="962" spans="1:10" x14ac:dyDescent="0.2">
      <c r="A962" t="s">
        <v>1960</v>
      </c>
      <c r="B962" t="s">
        <v>1961</v>
      </c>
      <c r="C962">
        <v>5599</v>
      </c>
      <c r="D962">
        <v>3919</v>
      </c>
      <c r="E962">
        <v>30</v>
      </c>
      <c r="F962" t="s">
        <v>22</v>
      </c>
      <c r="G962" t="s">
        <v>1962</v>
      </c>
      <c r="H962">
        <v>4.5</v>
      </c>
      <c r="I962">
        <v>44</v>
      </c>
      <c r="J962" t="s">
        <v>1950</v>
      </c>
    </row>
    <row r="963" spans="1:10" x14ac:dyDescent="0.2">
      <c r="A963" t="s">
        <v>1777</v>
      </c>
      <c r="B963" t="s">
        <v>1963</v>
      </c>
      <c r="C963">
        <v>7999</v>
      </c>
      <c r="D963">
        <v>3999</v>
      </c>
      <c r="E963">
        <v>50</v>
      </c>
      <c r="F963" t="s">
        <v>17</v>
      </c>
      <c r="G963" t="s">
        <v>1779</v>
      </c>
      <c r="H963">
        <v>4.9000000000000004</v>
      </c>
      <c r="I963">
        <v>85</v>
      </c>
      <c r="J963" t="s">
        <v>1950</v>
      </c>
    </row>
    <row r="964" spans="1:10" x14ac:dyDescent="0.2">
      <c r="A964" t="s">
        <v>15</v>
      </c>
      <c r="B964" t="s">
        <v>1964</v>
      </c>
      <c r="C964">
        <v>7599</v>
      </c>
      <c r="D964">
        <v>3799</v>
      </c>
      <c r="E964">
        <v>50</v>
      </c>
      <c r="F964" t="s">
        <v>17</v>
      </c>
      <c r="G964" t="s">
        <v>1965</v>
      </c>
      <c r="H964">
        <v>2</v>
      </c>
      <c r="I964">
        <v>83</v>
      </c>
      <c r="J964" t="s">
        <v>1950</v>
      </c>
    </row>
    <row r="965" spans="1:10" x14ac:dyDescent="0.2">
      <c r="A965" t="s">
        <v>371</v>
      </c>
      <c r="B965" t="s">
        <v>1966</v>
      </c>
      <c r="C965">
        <v>7599</v>
      </c>
      <c r="D965">
        <v>3799</v>
      </c>
      <c r="E965">
        <v>50</v>
      </c>
      <c r="F965" t="s">
        <v>17</v>
      </c>
      <c r="G965" t="s">
        <v>373</v>
      </c>
      <c r="H965">
        <v>3.8</v>
      </c>
      <c r="I965">
        <v>24</v>
      </c>
      <c r="J965" t="s">
        <v>1950</v>
      </c>
    </row>
    <row r="966" spans="1:10" x14ac:dyDescent="0.2">
      <c r="A966" t="s">
        <v>1967</v>
      </c>
      <c r="B966" t="s">
        <v>1968</v>
      </c>
      <c r="C966">
        <v>8999</v>
      </c>
      <c r="D966">
        <v>4499</v>
      </c>
      <c r="E966">
        <v>50</v>
      </c>
      <c r="F966" t="s">
        <v>17</v>
      </c>
      <c r="G966" t="s">
        <v>1969</v>
      </c>
      <c r="H966">
        <v>1</v>
      </c>
      <c r="I966">
        <v>70</v>
      </c>
      <c r="J966" t="s">
        <v>1950</v>
      </c>
    </row>
    <row r="967" spans="1:10" x14ac:dyDescent="0.2">
      <c r="A967" t="s">
        <v>1724</v>
      </c>
      <c r="B967" t="s">
        <v>1970</v>
      </c>
      <c r="C967">
        <v>7999</v>
      </c>
      <c r="D967">
        <v>3999</v>
      </c>
      <c r="E967">
        <v>50</v>
      </c>
      <c r="F967" t="s">
        <v>17</v>
      </c>
      <c r="G967" t="s">
        <v>1726</v>
      </c>
      <c r="H967">
        <v>1</v>
      </c>
      <c r="I967">
        <v>30</v>
      </c>
      <c r="J967" t="s">
        <v>1950</v>
      </c>
    </row>
    <row r="968" spans="1:10" x14ac:dyDescent="0.2">
      <c r="A968" t="s">
        <v>1967</v>
      </c>
      <c r="B968" t="s">
        <v>1971</v>
      </c>
      <c r="C968">
        <v>8999</v>
      </c>
      <c r="D968">
        <v>4499</v>
      </c>
      <c r="E968">
        <v>50</v>
      </c>
      <c r="F968" t="s">
        <v>17</v>
      </c>
      <c r="G968" t="s">
        <v>1972</v>
      </c>
      <c r="H968">
        <v>3.2</v>
      </c>
      <c r="I968">
        <v>17</v>
      </c>
      <c r="J968" t="s">
        <v>1950</v>
      </c>
    </row>
    <row r="969" spans="1:10" x14ac:dyDescent="0.2">
      <c r="A969" t="s">
        <v>1741</v>
      </c>
      <c r="B969" t="s">
        <v>1973</v>
      </c>
      <c r="C969">
        <v>6999</v>
      </c>
      <c r="D969">
        <v>3499</v>
      </c>
      <c r="E969">
        <v>50</v>
      </c>
      <c r="F969" t="s">
        <v>17</v>
      </c>
      <c r="G969" t="s">
        <v>1743</v>
      </c>
      <c r="H969">
        <v>3.8</v>
      </c>
      <c r="I969">
        <v>29</v>
      </c>
      <c r="J969" t="s">
        <v>1950</v>
      </c>
    </row>
    <row r="970" spans="1:10" x14ac:dyDescent="0.2">
      <c r="A970" t="s">
        <v>1974</v>
      </c>
      <c r="B970" t="s">
        <v>1975</v>
      </c>
      <c r="C970">
        <v>11999</v>
      </c>
      <c r="D970">
        <v>5999</v>
      </c>
      <c r="E970">
        <v>50</v>
      </c>
      <c r="F970" t="s">
        <v>17</v>
      </c>
      <c r="G970" t="s">
        <v>1976</v>
      </c>
      <c r="H970">
        <v>3.8</v>
      </c>
      <c r="I970">
        <v>51</v>
      </c>
      <c r="J970" t="s">
        <v>1950</v>
      </c>
    </row>
    <row r="971" spans="1:10" x14ac:dyDescent="0.2">
      <c r="A971" t="s">
        <v>609</v>
      </c>
      <c r="B971" t="s">
        <v>1977</v>
      </c>
      <c r="C971">
        <v>7999</v>
      </c>
      <c r="D971">
        <v>3999</v>
      </c>
      <c r="E971">
        <v>50</v>
      </c>
      <c r="F971" t="s">
        <v>17</v>
      </c>
      <c r="G971" t="s">
        <v>611</v>
      </c>
      <c r="H971">
        <v>4.9000000000000004</v>
      </c>
      <c r="I971">
        <v>92</v>
      </c>
      <c r="J971" t="s">
        <v>1950</v>
      </c>
    </row>
    <row r="972" spans="1:10" x14ac:dyDescent="0.2">
      <c r="A972" t="s">
        <v>609</v>
      </c>
      <c r="B972" t="s">
        <v>1978</v>
      </c>
      <c r="C972">
        <v>7999</v>
      </c>
      <c r="D972">
        <v>3999</v>
      </c>
      <c r="E972">
        <v>50</v>
      </c>
      <c r="F972" t="s">
        <v>17</v>
      </c>
      <c r="G972" t="s">
        <v>611</v>
      </c>
      <c r="H972">
        <v>2.7</v>
      </c>
      <c r="I972">
        <v>34</v>
      </c>
      <c r="J972" t="s">
        <v>1950</v>
      </c>
    </row>
    <row r="973" spans="1:10" x14ac:dyDescent="0.2">
      <c r="A973" t="s">
        <v>1979</v>
      </c>
      <c r="B973" t="s">
        <v>1980</v>
      </c>
      <c r="C973">
        <v>7599</v>
      </c>
      <c r="D973">
        <v>3799</v>
      </c>
      <c r="E973">
        <v>50</v>
      </c>
      <c r="F973" t="s">
        <v>17</v>
      </c>
      <c r="G973" t="s">
        <v>1981</v>
      </c>
      <c r="H973">
        <v>4.9000000000000004</v>
      </c>
      <c r="I973">
        <v>77</v>
      </c>
      <c r="J973" t="s">
        <v>1950</v>
      </c>
    </row>
    <row r="974" spans="1:10" x14ac:dyDescent="0.2">
      <c r="A974" t="s">
        <v>1982</v>
      </c>
      <c r="B974" t="s">
        <v>1983</v>
      </c>
      <c r="C974">
        <v>8599</v>
      </c>
      <c r="D974">
        <v>4299</v>
      </c>
      <c r="E974">
        <v>50</v>
      </c>
      <c r="F974" t="s">
        <v>17</v>
      </c>
      <c r="G974" t="s">
        <v>1120</v>
      </c>
      <c r="H974">
        <v>4.3</v>
      </c>
      <c r="I974">
        <v>50</v>
      </c>
      <c r="J974" t="s">
        <v>1950</v>
      </c>
    </row>
    <row r="975" spans="1:10" x14ac:dyDescent="0.2">
      <c r="A975" t="s">
        <v>368</v>
      </c>
      <c r="B975" t="s">
        <v>1984</v>
      </c>
      <c r="C975">
        <v>7599</v>
      </c>
      <c r="D975">
        <v>3799</v>
      </c>
      <c r="E975">
        <v>50</v>
      </c>
      <c r="F975" t="s">
        <v>17</v>
      </c>
      <c r="G975" t="s">
        <v>370</v>
      </c>
      <c r="H975">
        <v>4.4000000000000004</v>
      </c>
      <c r="I975">
        <v>20</v>
      </c>
      <c r="J975" t="s">
        <v>1950</v>
      </c>
    </row>
    <row r="976" spans="1:10" x14ac:dyDescent="0.2">
      <c r="A976" t="s">
        <v>1985</v>
      </c>
      <c r="B976" t="s">
        <v>1986</v>
      </c>
      <c r="C976">
        <v>7999</v>
      </c>
      <c r="D976">
        <v>3999</v>
      </c>
      <c r="E976">
        <v>50</v>
      </c>
      <c r="F976" t="s">
        <v>17</v>
      </c>
      <c r="G976" t="s">
        <v>1987</v>
      </c>
      <c r="H976">
        <v>2.5</v>
      </c>
      <c r="I976">
        <v>2</v>
      </c>
      <c r="J976" t="s">
        <v>1950</v>
      </c>
    </row>
    <row r="977" spans="1:10" x14ac:dyDescent="0.2">
      <c r="A977" t="s">
        <v>1985</v>
      </c>
      <c r="B977" t="s">
        <v>1988</v>
      </c>
      <c r="C977">
        <v>7999</v>
      </c>
      <c r="D977">
        <v>3999</v>
      </c>
      <c r="E977">
        <v>50</v>
      </c>
      <c r="F977" t="s">
        <v>17</v>
      </c>
      <c r="G977" t="s">
        <v>1987</v>
      </c>
      <c r="H977">
        <v>4.8</v>
      </c>
      <c r="I977">
        <v>19</v>
      </c>
      <c r="J977" t="s">
        <v>1950</v>
      </c>
    </row>
    <row r="978" spans="1:10" x14ac:dyDescent="0.2">
      <c r="A978" t="s">
        <v>1974</v>
      </c>
      <c r="B978" t="s">
        <v>1989</v>
      </c>
      <c r="C978">
        <v>11999</v>
      </c>
      <c r="D978">
        <v>5999</v>
      </c>
      <c r="E978">
        <v>50</v>
      </c>
      <c r="F978" t="s">
        <v>17</v>
      </c>
      <c r="G978" t="s">
        <v>1990</v>
      </c>
      <c r="H978">
        <v>2.2000000000000002</v>
      </c>
      <c r="I978">
        <v>98</v>
      </c>
      <c r="J978" t="s">
        <v>1950</v>
      </c>
    </row>
    <row r="979" spans="1:10" x14ac:dyDescent="0.2">
      <c r="A979" t="s">
        <v>1790</v>
      </c>
      <c r="B979" t="s">
        <v>1991</v>
      </c>
      <c r="C979">
        <v>8999</v>
      </c>
      <c r="D979">
        <v>4499</v>
      </c>
      <c r="E979">
        <v>50</v>
      </c>
      <c r="F979" t="s">
        <v>17</v>
      </c>
      <c r="G979" t="s">
        <v>1792</v>
      </c>
      <c r="H979">
        <v>2.6</v>
      </c>
      <c r="I979">
        <v>10</v>
      </c>
      <c r="J979" t="s">
        <v>1950</v>
      </c>
    </row>
    <row r="980" spans="1:10" x14ac:dyDescent="0.2">
      <c r="A980" t="s">
        <v>862</v>
      </c>
      <c r="B980" t="s">
        <v>1992</v>
      </c>
      <c r="C980">
        <v>11999</v>
      </c>
      <c r="D980">
        <v>5999</v>
      </c>
      <c r="E980">
        <v>50</v>
      </c>
      <c r="F980" t="s">
        <v>17</v>
      </c>
      <c r="G980" t="s">
        <v>1990</v>
      </c>
      <c r="H980">
        <v>2.6</v>
      </c>
      <c r="I980">
        <v>4</v>
      </c>
      <c r="J980" t="s">
        <v>1950</v>
      </c>
    </row>
    <row r="981" spans="1:10" x14ac:dyDescent="0.2">
      <c r="A981" t="s">
        <v>716</v>
      </c>
      <c r="B981" t="s">
        <v>1993</v>
      </c>
      <c r="C981">
        <v>7999</v>
      </c>
      <c r="D981">
        <v>3999</v>
      </c>
      <c r="E981">
        <v>50</v>
      </c>
      <c r="F981" t="s">
        <v>17</v>
      </c>
      <c r="G981" t="s">
        <v>1994</v>
      </c>
      <c r="H981">
        <v>2.5</v>
      </c>
      <c r="I981">
        <v>74</v>
      </c>
      <c r="J981" t="s">
        <v>1995</v>
      </c>
    </row>
    <row r="982" spans="1:10" x14ac:dyDescent="0.2">
      <c r="A982" t="s">
        <v>179</v>
      </c>
      <c r="B982" t="s">
        <v>1996</v>
      </c>
      <c r="C982">
        <v>7999</v>
      </c>
      <c r="D982">
        <v>3999</v>
      </c>
      <c r="E982">
        <v>50</v>
      </c>
      <c r="F982" t="s">
        <v>17</v>
      </c>
      <c r="G982" t="s">
        <v>1997</v>
      </c>
      <c r="H982">
        <v>2.2000000000000002</v>
      </c>
      <c r="I982">
        <v>90</v>
      </c>
      <c r="J982" t="s">
        <v>1995</v>
      </c>
    </row>
    <row r="983" spans="1:10" x14ac:dyDescent="0.2">
      <c r="A983" t="s">
        <v>418</v>
      </c>
      <c r="B983" t="s">
        <v>1998</v>
      </c>
      <c r="C983">
        <v>13999</v>
      </c>
      <c r="D983">
        <v>6999</v>
      </c>
      <c r="E983">
        <v>50</v>
      </c>
      <c r="F983" t="s">
        <v>17</v>
      </c>
      <c r="G983" t="s">
        <v>624</v>
      </c>
      <c r="H983">
        <v>4.0999999999999996</v>
      </c>
      <c r="I983">
        <v>55</v>
      </c>
      <c r="J983" t="s">
        <v>1995</v>
      </c>
    </row>
    <row r="984" spans="1:10" x14ac:dyDescent="0.2">
      <c r="A984" t="s">
        <v>146</v>
      </c>
      <c r="B984" t="s">
        <v>1999</v>
      </c>
      <c r="C984">
        <v>7999</v>
      </c>
      <c r="D984">
        <v>3999</v>
      </c>
      <c r="E984">
        <v>50</v>
      </c>
      <c r="F984" t="s">
        <v>17</v>
      </c>
      <c r="G984" t="s">
        <v>148</v>
      </c>
      <c r="H984">
        <v>5</v>
      </c>
      <c r="I984">
        <v>14</v>
      </c>
      <c r="J984" t="s">
        <v>1995</v>
      </c>
    </row>
    <row r="985" spans="1:10" x14ac:dyDescent="0.2">
      <c r="A985" t="s">
        <v>2000</v>
      </c>
      <c r="B985" t="s">
        <v>2001</v>
      </c>
      <c r="C985">
        <v>7599</v>
      </c>
      <c r="D985">
        <v>3799</v>
      </c>
      <c r="E985">
        <v>50</v>
      </c>
      <c r="F985" t="s">
        <v>17</v>
      </c>
      <c r="G985" t="s">
        <v>2002</v>
      </c>
      <c r="H985">
        <v>2.4</v>
      </c>
      <c r="I985">
        <v>39</v>
      </c>
      <c r="J985" t="s">
        <v>1995</v>
      </c>
    </row>
    <row r="986" spans="1:10" x14ac:dyDescent="0.2">
      <c r="A986" t="s">
        <v>68</v>
      </c>
      <c r="B986" t="s">
        <v>2003</v>
      </c>
      <c r="C986">
        <v>4299</v>
      </c>
      <c r="D986">
        <v>2579</v>
      </c>
      <c r="E986">
        <v>40</v>
      </c>
      <c r="F986" t="s">
        <v>22</v>
      </c>
      <c r="G986" t="s">
        <v>70</v>
      </c>
      <c r="H986">
        <v>4.9000000000000004</v>
      </c>
      <c r="I986">
        <v>34</v>
      </c>
      <c r="J986" t="s">
        <v>1995</v>
      </c>
    </row>
    <row r="987" spans="1:10" x14ac:dyDescent="0.2">
      <c r="A987" t="s">
        <v>2004</v>
      </c>
      <c r="B987" t="s">
        <v>2005</v>
      </c>
      <c r="C987">
        <v>7999</v>
      </c>
      <c r="D987">
        <v>3999</v>
      </c>
      <c r="E987">
        <v>50</v>
      </c>
      <c r="F987" t="s">
        <v>17</v>
      </c>
      <c r="G987" t="s">
        <v>2006</v>
      </c>
      <c r="H987">
        <v>3.6</v>
      </c>
      <c r="I987">
        <v>37</v>
      </c>
      <c r="J987" t="s">
        <v>1995</v>
      </c>
    </row>
    <row r="988" spans="1:10" x14ac:dyDescent="0.2">
      <c r="A988" t="s">
        <v>2007</v>
      </c>
      <c r="B988" t="s">
        <v>2008</v>
      </c>
      <c r="C988">
        <v>6999</v>
      </c>
      <c r="D988">
        <v>3499</v>
      </c>
      <c r="E988">
        <v>50</v>
      </c>
      <c r="F988" t="s">
        <v>17</v>
      </c>
      <c r="G988" t="s">
        <v>2009</v>
      </c>
      <c r="H988">
        <v>4.8</v>
      </c>
      <c r="I988">
        <v>63</v>
      </c>
      <c r="J988" t="s">
        <v>1995</v>
      </c>
    </row>
    <row r="989" spans="1:10" x14ac:dyDescent="0.2">
      <c r="A989" t="s">
        <v>2010</v>
      </c>
      <c r="B989" t="s">
        <v>2011</v>
      </c>
      <c r="C989">
        <v>10999</v>
      </c>
      <c r="D989">
        <v>5499</v>
      </c>
      <c r="E989">
        <v>50</v>
      </c>
      <c r="F989" t="s">
        <v>17</v>
      </c>
      <c r="G989" t="s">
        <v>2012</v>
      </c>
      <c r="H989">
        <v>3.4</v>
      </c>
      <c r="I989">
        <v>71</v>
      </c>
      <c r="J989" t="s">
        <v>1995</v>
      </c>
    </row>
    <row r="990" spans="1:10" x14ac:dyDescent="0.2">
      <c r="A990" t="s">
        <v>2013</v>
      </c>
      <c r="B990" t="s">
        <v>2014</v>
      </c>
      <c r="C990">
        <v>6999</v>
      </c>
      <c r="D990">
        <v>3499</v>
      </c>
      <c r="E990">
        <v>50</v>
      </c>
      <c r="F990" t="s">
        <v>17</v>
      </c>
      <c r="G990" t="s">
        <v>2015</v>
      </c>
      <c r="H990">
        <v>3.2</v>
      </c>
      <c r="I990">
        <v>48</v>
      </c>
      <c r="J990" t="s">
        <v>1995</v>
      </c>
    </row>
    <row r="991" spans="1:10" x14ac:dyDescent="0.2">
      <c r="A991" t="s">
        <v>2016</v>
      </c>
      <c r="B991" t="s">
        <v>2017</v>
      </c>
      <c r="C991">
        <v>6999</v>
      </c>
      <c r="D991">
        <v>3499</v>
      </c>
      <c r="E991">
        <v>50</v>
      </c>
      <c r="F991" t="s">
        <v>17</v>
      </c>
      <c r="G991" t="s">
        <v>2018</v>
      </c>
      <c r="H991">
        <v>4.8</v>
      </c>
      <c r="I991">
        <v>24</v>
      </c>
      <c r="J991" t="s">
        <v>1995</v>
      </c>
    </row>
    <row r="992" spans="1:10" x14ac:dyDescent="0.2">
      <c r="A992" t="s">
        <v>2019</v>
      </c>
      <c r="B992" t="s">
        <v>2020</v>
      </c>
      <c r="C992">
        <v>7599</v>
      </c>
      <c r="D992">
        <v>3799</v>
      </c>
      <c r="E992">
        <v>50</v>
      </c>
      <c r="F992" t="s">
        <v>17</v>
      </c>
      <c r="G992" t="s">
        <v>2021</v>
      </c>
      <c r="H992">
        <v>2.5</v>
      </c>
      <c r="I992">
        <v>82</v>
      </c>
      <c r="J992" t="s">
        <v>1995</v>
      </c>
    </row>
    <row r="993" spans="1:10" x14ac:dyDescent="0.2">
      <c r="A993" t="s">
        <v>729</v>
      </c>
      <c r="B993" t="s">
        <v>2022</v>
      </c>
      <c r="C993">
        <v>11999</v>
      </c>
      <c r="D993">
        <v>5999</v>
      </c>
      <c r="E993">
        <v>50</v>
      </c>
      <c r="F993" t="s">
        <v>17</v>
      </c>
      <c r="G993" t="s">
        <v>731</v>
      </c>
      <c r="H993">
        <v>0</v>
      </c>
      <c r="I993">
        <v>64</v>
      </c>
      <c r="J993" t="s">
        <v>1995</v>
      </c>
    </row>
    <row r="994" spans="1:10" x14ac:dyDescent="0.2">
      <c r="A994" t="s">
        <v>2019</v>
      </c>
      <c r="B994" t="s">
        <v>2023</v>
      </c>
      <c r="C994">
        <v>7599</v>
      </c>
      <c r="D994">
        <v>3799</v>
      </c>
      <c r="E994">
        <v>50</v>
      </c>
      <c r="F994" t="s">
        <v>17</v>
      </c>
      <c r="G994" t="s">
        <v>2021</v>
      </c>
      <c r="H994">
        <v>4</v>
      </c>
      <c r="I994">
        <v>7</v>
      </c>
      <c r="J994" t="s">
        <v>1995</v>
      </c>
    </row>
    <row r="995" spans="1:10" x14ac:dyDescent="0.2">
      <c r="A995" t="s">
        <v>2024</v>
      </c>
      <c r="B995" t="s">
        <v>2025</v>
      </c>
      <c r="C995">
        <v>13999</v>
      </c>
      <c r="D995">
        <v>6999</v>
      </c>
      <c r="E995">
        <v>50</v>
      </c>
      <c r="F995" t="s">
        <v>17</v>
      </c>
      <c r="G995" t="s">
        <v>2026</v>
      </c>
      <c r="H995">
        <v>3.9</v>
      </c>
      <c r="I995">
        <v>52</v>
      </c>
      <c r="J995" t="s">
        <v>1995</v>
      </c>
    </row>
    <row r="996" spans="1:10" x14ac:dyDescent="0.2">
      <c r="A996" t="s">
        <v>1790</v>
      </c>
      <c r="B996" t="s">
        <v>2027</v>
      </c>
      <c r="C996">
        <v>8999</v>
      </c>
      <c r="D996">
        <v>4499</v>
      </c>
      <c r="E996">
        <v>50</v>
      </c>
      <c r="F996" t="s">
        <v>17</v>
      </c>
      <c r="G996" t="s">
        <v>1792</v>
      </c>
      <c r="H996">
        <v>3.5</v>
      </c>
      <c r="I996">
        <v>0</v>
      </c>
      <c r="J996" t="s">
        <v>1995</v>
      </c>
    </row>
    <row r="997" spans="1:10" x14ac:dyDescent="0.2">
      <c r="A997" t="s">
        <v>2028</v>
      </c>
      <c r="B997" t="s">
        <v>2029</v>
      </c>
      <c r="C997">
        <v>4599</v>
      </c>
      <c r="D997">
        <v>2759</v>
      </c>
      <c r="E997">
        <v>40</v>
      </c>
      <c r="F997" t="s">
        <v>22</v>
      </c>
      <c r="G997" t="s">
        <v>1855</v>
      </c>
      <c r="H997">
        <v>3.2</v>
      </c>
      <c r="I997">
        <v>73</v>
      </c>
      <c r="J997" t="s">
        <v>1995</v>
      </c>
    </row>
    <row r="998" spans="1:10" x14ac:dyDescent="0.2">
      <c r="A998" t="s">
        <v>2028</v>
      </c>
      <c r="B998" t="s">
        <v>2030</v>
      </c>
      <c r="C998">
        <v>4599</v>
      </c>
      <c r="D998">
        <v>2759</v>
      </c>
      <c r="E998">
        <v>40</v>
      </c>
      <c r="F998" t="s">
        <v>22</v>
      </c>
      <c r="G998" t="s">
        <v>1855</v>
      </c>
      <c r="H998">
        <v>3.5</v>
      </c>
      <c r="I998">
        <v>46</v>
      </c>
      <c r="J998" t="s">
        <v>1995</v>
      </c>
    </row>
    <row r="999" spans="1:10" x14ac:dyDescent="0.2">
      <c r="A999" t="s">
        <v>2031</v>
      </c>
      <c r="B999" t="s">
        <v>2032</v>
      </c>
      <c r="C999">
        <v>12999</v>
      </c>
      <c r="D999">
        <v>7799</v>
      </c>
      <c r="E999">
        <v>40</v>
      </c>
      <c r="F999" t="s">
        <v>199</v>
      </c>
      <c r="G999" t="s">
        <v>2033</v>
      </c>
      <c r="H999">
        <v>4.2</v>
      </c>
      <c r="I999">
        <v>86</v>
      </c>
      <c r="J999" t="s">
        <v>1995</v>
      </c>
    </row>
    <row r="1000" spans="1:10" x14ac:dyDescent="0.2">
      <c r="A1000" t="s">
        <v>2028</v>
      </c>
      <c r="B1000" t="s">
        <v>2034</v>
      </c>
      <c r="C1000">
        <v>4599</v>
      </c>
      <c r="D1000">
        <v>2759</v>
      </c>
      <c r="E1000">
        <v>40</v>
      </c>
      <c r="F1000" t="s">
        <v>22</v>
      </c>
      <c r="G1000" t="s">
        <v>1855</v>
      </c>
      <c r="H1000">
        <v>2.6</v>
      </c>
      <c r="I1000">
        <v>85</v>
      </c>
      <c r="J1000" t="s">
        <v>1995</v>
      </c>
    </row>
    <row r="1001" spans="1:10" x14ac:dyDescent="0.2">
      <c r="A1001" t="s">
        <v>1578</v>
      </c>
      <c r="B1001" t="s">
        <v>2035</v>
      </c>
      <c r="C1001">
        <v>4599</v>
      </c>
      <c r="D1001">
        <v>2759</v>
      </c>
      <c r="E1001">
        <v>40</v>
      </c>
      <c r="F1001" t="s">
        <v>22</v>
      </c>
      <c r="G1001" t="s">
        <v>1580</v>
      </c>
      <c r="H1001">
        <v>2.5</v>
      </c>
      <c r="I1001">
        <v>43</v>
      </c>
      <c r="J1001" t="s">
        <v>1995</v>
      </c>
    </row>
    <row r="1002" spans="1:10" x14ac:dyDescent="0.2">
      <c r="A1002" t="s">
        <v>2036</v>
      </c>
      <c r="B1002" t="s">
        <v>2037</v>
      </c>
      <c r="C1002">
        <v>3299</v>
      </c>
      <c r="D1002">
        <v>3299</v>
      </c>
      <c r="E1002">
        <v>0</v>
      </c>
      <c r="F1002" t="s">
        <v>22</v>
      </c>
      <c r="G1002" t="s">
        <v>2038</v>
      </c>
      <c r="H1002">
        <v>2.7</v>
      </c>
      <c r="I1002">
        <v>83</v>
      </c>
      <c r="J1002" t="s">
        <v>1995</v>
      </c>
    </row>
    <row r="1003" spans="1:10" x14ac:dyDescent="0.2">
      <c r="A1003" t="s">
        <v>2039</v>
      </c>
      <c r="B1003" t="s">
        <v>2040</v>
      </c>
      <c r="C1003">
        <v>4999</v>
      </c>
      <c r="D1003">
        <v>2999</v>
      </c>
      <c r="E1003">
        <v>40</v>
      </c>
      <c r="F1003" t="s">
        <v>22</v>
      </c>
      <c r="G1003" t="s">
        <v>2041</v>
      </c>
      <c r="H1003">
        <v>1.5</v>
      </c>
      <c r="I1003">
        <v>18</v>
      </c>
      <c r="J1003" t="s">
        <v>1995</v>
      </c>
    </row>
    <row r="1004" spans="1:10" x14ac:dyDescent="0.2">
      <c r="A1004" t="s">
        <v>1720</v>
      </c>
      <c r="B1004" t="s">
        <v>2042</v>
      </c>
      <c r="C1004">
        <v>9599</v>
      </c>
      <c r="D1004">
        <v>5759</v>
      </c>
      <c r="E1004">
        <v>40</v>
      </c>
      <c r="F1004" t="s">
        <v>199</v>
      </c>
      <c r="G1004" t="s">
        <v>1722</v>
      </c>
      <c r="H1004">
        <v>4.8</v>
      </c>
      <c r="I1004">
        <v>93</v>
      </c>
      <c r="J1004" t="s">
        <v>1995</v>
      </c>
    </row>
    <row r="1005" spans="1:10" x14ac:dyDescent="0.2">
      <c r="A1005" t="s">
        <v>2036</v>
      </c>
      <c r="B1005" t="s">
        <v>2043</v>
      </c>
      <c r="C1005">
        <v>3599</v>
      </c>
      <c r="D1005">
        <v>3599</v>
      </c>
      <c r="E1005">
        <v>0</v>
      </c>
      <c r="F1005" t="s">
        <v>22</v>
      </c>
      <c r="G1005" t="s">
        <v>2044</v>
      </c>
      <c r="H1005">
        <v>3.4</v>
      </c>
      <c r="I1005">
        <v>23</v>
      </c>
      <c r="J1005" t="s">
        <v>1995</v>
      </c>
    </row>
    <row r="1006" spans="1:10" x14ac:dyDescent="0.2">
      <c r="A1006" t="s">
        <v>2045</v>
      </c>
      <c r="B1006" t="s">
        <v>2046</v>
      </c>
      <c r="C1006">
        <v>7599</v>
      </c>
      <c r="D1006">
        <v>4559</v>
      </c>
      <c r="E1006">
        <v>40</v>
      </c>
      <c r="F1006" t="s">
        <v>199</v>
      </c>
      <c r="G1006" t="s">
        <v>1601</v>
      </c>
      <c r="H1006">
        <v>2.8</v>
      </c>
      <c r="I1006">
        <v>8</v>
      </c>
      <c r="J1006" t="s">
        <v>1995</v>
      </c>
    </row>
    <row r="1007" spans="1:10" x14ac:dyDescent="0.2">
      <c r="A1007" t="s">
        <v>2036</v>
      </c>
      <c r="B1007" t="s">
        <v>2047</v>
      </c>
      <c r="C1007">
        <v>3599</v>
      </c>
      <c r="D1007">
        <v>3599</v>
      </c>
      <c r="E1007">
        <v>0</v>
      </c>
      <c r="F1007" t="s">
        <v>22</v>
      </c>
      <c r="G1007" t="s">
        <v>2048</v>
      </c>
      <c r="H1007">
        <v>3.4</v>
      </c>
      <c r="I1007">
        <v>20</v>
      </c>
      <c r="J1007" t="s">
        <v>1995</v>
      </c>
    </row>
    <row r="1008" spans="1:10" x14ac:dyDescent="0.2">
      <c r="A1008" t="s">
        <v>2049</v>
      </c>
      <c r="B1008" t="s">
        <v>2050</v>
      </c>
      <c r="C1008">
        <v>1999</v>
      </c>
      <c r="D1008">
        <v>1999</v>
      </c>
      <c r="E1008">
        <v>0</v>
      </c>
      <c r="F1008" t="s">
        <v>22</v>
      </c>
      <c r="G1008" t="s">
        <v>659</v>
      </c>
      <c r="H1008">
        <v>2.2000000000000002</v>
      </c>
      <c r="I1008">
        <v>48</v>
      </c>
      <c r="J1008" t="s">
        <v>1995</v>
      </c>
    </row>
    <row r="1009" spans="1:10" x14ac:dyDescent="0.2">
      <c r="A1009" t="s">
        <v>2051</v>
      </c>
      <c r="B1009" t="s">
        <v>2052</v>
      </c>
      <c r="C1009">
        <v>3599</v>
      </c>
      <c r="D1009">
        <v>3599</v>
      </c>
      <c r="E1009">
        <v>0</v>
      </c>
      <c r="F1009" t="s">
        <v>22</v>
      </c>
      <c r="G1009" t="s">
        <v>2053</v>
      </c>
      <c r="H1009">
        <v>2.8</v>
      </c>
      <c r="I1009">
        <v>30</v>
      </c>
      <c r="J1009" t="s">
        <v>1995</v>
      </c>
    </row>
    <row r="1010" spans="1:10" x14ac:dyDescent="0.2">
      <c r="A1010" t="s">
        <v>2054</v>
      </c>
      <c r="B1010" t="s">
        <v>2055</v>
      </c>
      <c r="C1010">
        <v>1299</v>
      </c>
      <c r="D1010">
        <v>1299</v>
      </c>
      <c r="E1010">
        <v>0</v>
      </c>
      <c r="F1010" t="s">
        <v>22</v>
      </c>
      <c r="G1010" t="s">
        <v>2056</v>
      </c>
      <c r="H1010">
        <v>3.9</v>
      </c>
      <c r="I1010">
        <v>37</v>
      </c>
      <c r="J1010" t="s">
        <v>1995</v>
      </c>
    </row>
    <row r="1011" spans="1:10" x14ac:dyDescent="0.2">
      <c r="A1011" t="s">
        <v>2057</v>
      </c>
      <c r="B1011" t="s">
        <v>2058</v>
      </c>
      <c r="C1011">
        <v>1999</v>
      </c>
      <c r="D1011">
        <v>1999</v>
      </c>
      <c r="E1011">
        <v>0</v>
      </c>
      <c r="F1011" t="s">
        <v>22</v>
      </c>
      <c r="G1011" t="s">
        <v>659</v>
      </c>
      <c r="H1011">
        <v>4.8</v>
      </c>
      <c r="I1011">
        <v>9</v>
      </c>
      <c r="J1011" t="s">
        <v>2059</v>
      </c>
    </row>
    <row r="1012" spans="1:10" x14ac:dyDescent="0.2">
      <c r="A1012" t="s">
        <v>1553</v>
      </c>
      <c r="B1012" t="s">
        <v>2060</v>
      </c>
      <c r="C1012">
        <v>5999</v>
      </c>
      <c r="D1012">
        <v>3599</v>
      </c>
      <c r="E1012">
        <v>40</v>
      </c>
      <c r="F1012" t="s">
        <v>17</v>
      </c>
      <c r="G1012" t="s">
        <v>1555</v>
      </c>
      <c r="H1012">
        <v>2.6</v>
      </c>
      <c r="I1012">
        <v>20</v>
      </c>
      <c r="J1012" t="s">
        <v>2059</v>
      </c>
    </row>
    <row r="1013" spans="1:10" x14ac:dyDescent="0.2">
      <c r="A1013" t="s">
        <v>50</v>
      </c>
      <c r="B1013" t="s">
        <v>2061</v>
      </c>
      <c r="C1013">
        <v>7599</v>
      </c>
      <c r="D1013">
        <v>4559</v>
      </c>
      <c r="E1013">
        <v>40</v>
      </c>
      <c r="F1013" t="s">
        <v>17</v>
      </c>
      <c r="G1013" t="s">
        <v>52</v>
      </c>
      <c r="H1013">
        <v>3.3</v>
      </c>
      <c r="I1013">
        <v>60</v>
      </c>
      <c r="J1013" t="s">
        <v>2059</v>
      </c>
    </row>
    <row r="1014" spans="1:10" x14ac:dyDescent="0.2">
      <c r="A1014" t="s">
        <v>862</v>
      </c>
      <c r="B1014" t="s">
        <v>2062</v>
      </c>
      <c r="C1014">
        <v>12999</v>
      </c>
      <c r="D1014">
        <v>7799</v>
      </c>
      <c r="E1014">
        <v>40</v>
      </c>
      <c r="F1014" t="s">
        <v>17</v>
      </c>
      <c r="G1014" t="s">
        <v>2063</v>
      </c>
      <c r="H1014">
        <v>3.8</v>
      </c>
      <c r="I1014">
        <v>95</v>
      </c>
      <c r="J1014" t="s">
        <v>2059</v>
      </c>
    </row>
    <row r="1015" spans="1:10" x14ac:dyDescent="0.2">
      <c r="A1015" t="s">
        <v>2054</v>
      </c>
      <c r="B1015" t="s">
        <v>2064</v>
      </c>
      <c r="C1015">
        <v>1299</v>
      </c>
      <c r="D1015">
        <v>1299</v>
      </c>
      <c r="E1015">
        <v>0</v>
      </c>
      <c r="F1015" t="s">
        <v>22</v>
      </c>
      <c r="G1015" t="s">
        <v>2056</v>
      </c>
      <c r="H1015">
        <v>0</v>
      </c>
      <c r="I1015">
        <v>8</v>
      </c>
      <c r="J1015" t="s">
        <v>2059</v>
      </c>
    </row>
    <row r="1016" spans="1:10" x14ac:dyDescent="0.2">
      <c r="A1016" t="s">
        <v>1570</v>
      </c>
      <c r="B1016" t="s">
        <v>2065</v>
      </c>
      <c r="C1016">
        <v>12999</v>
      </c>
      <c r="D1016">
        <v>7799</v>
      </c>
      <c r="E1016">
        <v>40</v>
      </c>
      <c r="F1016" t="s">
        <v>17</v>
      </c>
      <c r="G1016" t="s">
        <v>1572</v>
      </c>
      <c r="H1016">
        <v>4.4000000000000004</v>
      </c>
      <c r="I1016">
        <v>87</v>
      </c>
      <c r="J1016" t="s">
        <v>2059</v>
      </c>
    </row>
    <row r="1017" spans="1:10" x14ac:dyDescent="0.2">
      <c r="A1017" t="s">
        <v>2066</v>
      </c>
      <c r="B1017" t="s">
        <v>2067</v>
      </c>
      <c r="C1017">
        <v>7599</v>
      </c>
      <c r="D1017">
        <v>3040</v>
      </c>
      <c r="E1017">
        <v>60</v>
      </c>
      <c r="F1017" t="s">
        <v>17</v>
      </c>
      <c r="G1017" t="s">
        <v>2068</v>
      </c>
      <c r="H1017">
        <v>3.6</v>
      </c>
      <c r="I1017">
        <v>63</v>
      </c>
      <c r="J1017" t="s">
        <v>2059</v>
      </c>
    </row>
    <row r="1018" spans="1:10" x14ac:dyDescent="0.2">
      <c r="A1018" t="s">
        <v>637</v>
      </c>
      <c r="B1018" t="s">
        <v>2069</v>
      </c>
      <c r="C1018">
        <v>7599</v>
      </c>
      <c r="D1018">
        <v>4559</v>
      </c>
      <c r="E1018">
        <v>40</v>
      </c>
      <c r="F1018" t="s">
        <v>17</v>
      </c>
      <c r="G1018" t="s">
        <v>639</v>
      </c>
      <c r="H1018">
        <v>4.9000000000000004</v>
      </c>
      <c r="I1018">
        <v>90</v>
      </c>
      <c r="J1018" t="s">
        <v>2059</v>
      </c>
    </row>
    <row r="1019" spans="1:10" x14ac:dyDescent="0.2">
      <c r="A1019" t="s">
        <v>1181</v>
      </c>
      <c r="B1019" t="s">
        <v>2070</v>
      </c>
      <c r="C1019">
        <v>5999</v>
      </c>
      <c r="D1019">
        <v>2999</v>
      </c>
      <c r="E1019">
        <v>50</v>
      </c>
      <c r="F1019" t="s">
        <v>22</v>
      </c>
      <c r="G1019" t="s">
        <v>2071</v>
      </c>
      <c r="H1019">
        <v>2.6</v>
      </c>
      <c r="I1019">
        <v>35</v>
      </c>
      <c r="J1019" t="s">
        <v>2059</v>
      </c>
    </row>
    <row r="1020" spans="1:10" x14ac:dyDescent="0.2">
      <c r="A1020" t="s">
        <v>2072</v>
      </c>
      <c r="B1020" t="s">
        <v>2073</v>
      </c>
      <c r="C1020">
        <v>5999</v>
      </c>
      <c r="D1020">
        <v>2400</v>
      </c>
      <c r="E1020">
        <v>60</v>
      </c>
      <c r="F1020" t="s">
        <v>22</v>
      </c>
      <c r="G1020" t="s">
        <v>2074</v>
      </c>
      <c r="H1020">
        <v>2</v>
      </c>
      <c r="I1020">
        <v>28</v>
      </c>
      <c r="J1020" t="s">
        <v>2059</v>
      </c>
    </row>
    <row r="1021" spans="1:10" x14ac:dyDescent="0.2">
      <c r="A1021" t="s">
        <v>2054</v>
      </c>
      <c r="B1021" t="s">
        <v>2075</v>
      </c>
      <c r="C1021">
        <v>1299</v>
      </c>
      <c r="D1021">
        <v>1299</v>
      </c>
      <c r="E1021">
        <v>0</v>
      </c>
      <c r="F1021" t="s">
        <v>22</v>
      </c>
      <c r="G1021" t="s">
        <v>2056</v>
      </c>
      <c r="H1021">
        <v>4.5999999999999996</v>
      </c>
      <c r="I1021">
        <v>17</v>
      </c>
      <c r="J1021" t="s">
        <v>2059</v>
      </c>
    </row>
    <row r="1022" spans="1:10" x14ac:dyDescent="0.2">
      <c r="A1022" t="s">
        <v>957</v>
      </c>
      <c r="B1022" t="s">
        <v>2076</v>
      </c>
      <c r="C1022">
        <v>4999</v>
      </c>
      <c r="D1022">
        <v>2499</v>
      </c>
      <c r="E1022">
        <v>50</v>
      </c>
      <c r="F1022" t="s">
        <v>22</v>
      </c>
      <c r="G1022" t="s">
        <v>959</v>
      </c>
      <c r="H1022">
        <v>4.2</v>
      </c>
      <c r="I1022">
        <v>33</v>
      </c>
      <c r="J1022" t="s">
        <v>2059</v>
      </c>
    </row>
    <row r="1023" spans="1:10" x14ac:dyDescent="0.2">
      <c r="A1023" t="s">
        <v>831</v>
      </c>
      <c r="B1023" t="s">
        <v>2077</v>
      </c>
      <c r="C1023">
        <v>4599</v>
      </c>
      <c r="D1023">
        <v>2299</v>
      </c>
      <c r="E1023">
        <v>50</v>
      </c>
      <c r="F1023" t="s">
        <v>22</v>
      </c>
      <c r="G1023" t="s">
        <v>2078</v>
      </c>
      <c r="H1023">
        <v>4.5999999999999996</v>
      </c>
      <c r="I1023">
        <v>51</v>
      </c>
      <c r="J1023" t="s">
        <v>2059</v>
      </c>
    </row>
    <row r="1024" spans="1:10" x14ac:dyDescent="0.2">
      <c r="A1024" t="s">
        <v>1090</v>
      </c>
      <c r="B1024" t="s">
        <v>2079</v>
      </c>
      <c r="C1024">
        <v>11999</v>
      </c>
      <c r="D1024">
        <v>7199</v>
      </c>
      <c r="E1024">
        <v>40</v>
      </c>
      <c r="F1024" t="s">
        <v>17</v>
      </c>
      <c r="G1024" t="s">
        <v>2080</v>
      </c>
      <c r="H1024">
        <v>2.4</v>
      </c>
      <c r="I1024">
        <v>2</v>
      </c>
      <c r="J1024" t="s">
        <v>2059</v>
      </c>
    </row>
    <row r="1025" spans="1:10" x14ac:dyDescent="0.2">
      <c r="A1025" t="s">
        <v>2081</v>
      </c>
      <c r="B1025" t="s">
        <v>2082</v>
      </c>
      <c r="C1025">
        <v>5999</v>
      </c>
      <c r="D1025">
        <v>2999</v>
      </c>
      <c r="E1025">
        <v>50</v>
      </c>
      <c r="F1025" t="s">
        <v>22</v>
      </c>
      <c r="G1025" t="s">
        <v>2083</v>
      </c>
      <c r="H1025">
        <v>3.1</v>
      </c>
      <c r="I1025">
        <v>48</v>
      </c>
      <c r="J1025" t="s">
        <v>2059</v>
      </c>
    </row>
    <row r="1026" spans="1:10" x14ac:dyDescent="0.2">
      <c r="A1026" t="s">
        <v>2084</v>
      </c>
      <c r="B1026" t="s">
        <v>2085</v>
      </c>
      <c r="C1026">
        <v>12999</v>
      </c>
      <c r="D1026">
        <v>7799</v>
      </c>
      <c r="E1026">
        <v>40</v>
      </c>
      <c r="F1026" t="s">
        <v>17</v>
      </c>
      <c r="G1026" t="s">
        <v>2086</v>
      </c>
      <c r="H1026">
        <v>4.8</v>
      </c>
      <c r="I1026">
        <v>38</v>
      </c>
      <c r="J1026" t="s">
        <v>2059</v>
      </c>
    </row>
    <row r="1027" spans="1:10" x14ac:dyDescent="0.2">
      <c r="A1027" t="s">
        <v>38</v>
      </c>
      <c r="B1027" t="s">
        <v>2087</v>
      </c>
      <c r="C1027">
        <v>7999</v>
      </c>
      <c r="D1027">
        <v>4799</v>
      </c>
      <c r="E1027">
        <v>40</v>
      </c>
      <c r="F1027" t="s">
        <v>17</v>
      </c>
      <c r="G1027" t="s">
        <v>2088</v>
      </c>
      <c r="H1027">
        <v>3.3</v>
      </c>
      <c r="I1027">
        <v>38</v>
      </c>
      <c r="J1027" t="s">
        <v>2059</v>
      </c>
    </row>
    <row r="1028" spans="1:10" x14ac:dyDescent="0.2">
      <c r="A1028" t="s">
        <v>1923</v>
      </c>
      <c r="B1028" t="s">
        <v>2089</v>
      </c>
      <c r="C1028">
        <v>7999</v>
      </c>
      <c r="D1028">
        <v>3999</v>
      </c>
      <c r="E1028">
        <v>50</v>
      </c>
      <c r="F1028" t="s">
        <v>17</v>
      </c>
      <c r="G1028" t="s">
        <v>221</v>
      </c>
      <c r="H1028">
        <v>2</v>
      </c>
      <c r="I1028">
        <v>62</v>
      </c>
      <c r="J1028" t="s">
        <v>2059</v>
      </c>
    </row>
    <row r="1029" spans="1:10" x14ac:dyDescent="0.2">
      <c r="A1029" t="s">
        <v>1167</v>
      </c>
      <c r="B1029" t="s">
        <v>2090</v>
      </c>
      <c r="C1029">
        <v>6999</v>
      </c>
      <c r="D1029">
        <v>3499</v>
      </c>
      <c r="E1029">
        <v>50</v>
      </c>
      <c r="F1029" t="s">
        <v>22</v>
      </c>
      <c r="G1029" t="s">
        <v>1169</v>
      </c>
      <c r="H1029">
        <v>2.2000000000000002</v>
      </c>
      <c r="I1029">
        <v>80</v>
      </c>
      <c r="J1029" t="s">
        <v>2059</v>
      </c>
    </row>
    <row r="1030" spans="1:10" x14ac:dyDescent="0.2">
      <c r="A1030" t="s">
        <v>1900</v>
      </c>
      <c r="B1030" t="s">
        <v>2091</v>
      </c>
      <c r="C1030">
        <v>7999</v>
      </c>
      <c r="D1030">
        <v>4799</v>
      </c>
      <c r="E1030">
        <v>40</v>
      </c>
      <c r="F1030" t="s">
        <v>17</v>
      </c>
      <c r="G1030" t="s">
        <v>2092</v>
      </c>
      <c r="H1030">
        <v>3.9</v>
      </c>
      <c r="I1030">
        <v>83</v>
      </c>
      <c r="J1030" t="s">
        <v>2059</v>
      </c>
    </row>
    <row r="1031" spans="1:10" x14ac:dyDescent="0.2">
      <c r="A1031" t="s">
        <v>2093</v>
      </c>
      <c r="B1031" t="s">
        <v>2094</v>
      </c>
      <c r="C1031">
        <v>4599</v>
      </c>
      <c r="D1031">
        <v>2299</v>
      </c>
      <c r="E1031">
        <v>50</v>
      </c>
      <c r="F1031" t="s">
        <v>22</v>
      </c>
      <c r="G1031" t="s">
        <v>1452</v>
      </c>
      <c r="H1031">
        <v>2.4</v>
      </c>
      <c r="I1031">
        <v>92</v>
      </c>
      <c r="J1031" t="s">
        <v>2059</v>
      </c>
    </row>
    <row r="1032" spans="1:10" x14ac:dyDescent="0.2">
      <c r="A1032" t="s">
        <v>38</v>
      </c>
      <c r="B1032" t="s">
        <v>2095</v>
      </c>
      <c r="C1032">
        <v>6599</v>
      </c>
      <c r="D1032">
        <v>3959</v>
      </c>
      <c r="E1032">
        <v>40</v>
      </c>
      <c r="F1032" t="s">
        <v>17</v>
      </c>
      <c r="G1032" t="s">
        <v>2096</v>
      </c>
      <c r="H1032">
        <v>3.6</v>
      </c>
      <c r="I1032">
        <v>83</v>
      </c>
      <c r="J1032" t="s">
        <v>2059</v>
      </c>
    </row>
    <row r="1033" spans="1:10" x14ac:dyDescent="0.2">
      <c r="A1033" t="s">
        <v>497</v>
      </c>
      <c r="B1033" t="s">
        <v>2097</v>
      </c>
      <c r="C1033">
        <v>7599</v>
      </c>
      <c r="D1033">
        <v>4559</v>
      </c>
      <c r="E1033">
        <v>40</v>
      </c>
      <c r="F1033" t="s">
        <v>17</v>
      </c>
      <c r="G1033" t="s">
        <v>499</v>
      </c>
      <c r="H1033">
        <v>0</v>
      </c>
      <c r="I1033">
        <v>52</v>
      </c>
      <c r="J1033" t="s">
        <v>2059</v>
      </c>
    </row>
    <row r="1034" spans="1:10" x14ac:dyDescent="0.2">
      <c r="A1034" t="s">
        <v>2098</v>
      </c>
      <c r="B1034" t="s">
        <v>2099</v>
      </c>
      <c r="C1034">
        <v>8999</v>
      </c>
      <c r="D1034">
        <v>5399</v>
      </c>
      <c r="E1034">
        <v>40</v>
      </c>
      <c r="F1034" t="s">
        <v>17</v>
      </c>
      <c r="G1034" t="s">
        <v>1818</v>
      </c>
      <c r="H1034">
        <v>4.4000000000000004</v>
      </c>
      <c r="I1034">
        <v>47</v>
      </c>
      <c r="J1034" t="s">
        <v>2059</v>
      </c>
    </row>
    <row r="1035" spans="1:10" x14ac:dyDescent="0.2">
      <c r="A1035" t="s">
        <v>2100</v>
      </c>
      <c r="B1035" t="s">
        <v>2101</v>
      </c>
      <c r="C1035">
        <v>14999</v>
      </c>
      <c r="D1035">
        <v>8999</v>
      </c>
      <c r="E1035">
        <v>40</v>
      </c>
      <c r="F1035" t="s">
        <v>17</v>
      </c>
      <c r="G1035" t="s">
        <v>2102</v>
      </c>
      <c r="H1035">
        <v>4.7</v>
      </c>
      <c r="I1035">
        <v>5</v>
      </c>
      <c r="J1035" t="s">
        <v>2059</v>
      </c>
    </row>
    <row r="1036" spans="1:10" x14ac:dyDescent="0.2">
      <c r="A1036" t="s">
        <v>2103</v>
      </c>
      <c r="B1036" t="s">
        <v>2104</v>
      </c>
      <c r="C1036">
        <v>7599</v>
      </c>
      <c r="D1036">
        <v>4559</v>
      </c>
      <c r="E1036">
        <v>40</v>
      </c>
      <c r="F1036" t="s">
        <v>17</v>
      </c>
      <c r="G1036" t="s">
        <v>2105</v>
      </c>
      <c r="H1036">
        <v>3</v>
      </c>
      <c r="I1036">
        <v>79</v>
      </c>
      <c r="J1036" t="s">
        <v>2059</v>
      </c>
    </row>
    <row r="1037" spans="1:10" x14ac:dyDescent="0.2">
      <c r="A1037" t="s">
        <v>2106</v>
      </c>
      <c r="B1037" t="s">
        <v>2107</v>
      </c>
      <c r="C1037">
        <v>10999</v>
      </c>
      <c r="D1037">
        <v>6599</v>
      </c>
      <c r="E1037">
        <v>40</v>
      </c>
      <c r="F1037" t="s">
        <v>17</v>
      </c>
      <c r="G1037" t="s">
        <v>2108</v>
      </c>
      <c r="H1037">
        <v>4</v>
      </c>
      <c r="I1037">
        <v>75</v>
      </c>
      <c r="J1037" t="s">
        <v>2109</v>
      </c>
    </row>
    <row r="1038" spans="1:10" x14ac:dyDescent="0.2">
      <c r="A1038" t="s">
        <v>2110</v>
      </c>
      <c r="B1038" t="s">
        <v>2111</v>
      </c>
      <c r="C1038">
        <v>6999</v>
      </c>
      <c r="D1038">
        <v>3499</v>
      </c>
      <c r="E1038">
        <v>50</v>
      </c>
      <c r="F1038" t="s">
        <v>17</v>
      </c>
      <c r="G1038" t="s">
        <v>2112</v>
      </c>
      <c r="H1038">
        <v>3.3</v>
      </c>
      <c r="I1038">
        <v>71</v>
      </c>
      <c r="J1038" t="s">
        <v>2109</v>
      </c>
    </row>
    <row r="1039" spans="1:10" x14ac:dyDescent="0.2">
      <c r="A1039" t="s">
        <v>2113</v>
      </c>
      <c r="B1039" t="s">
        <v>2114</v>
      </c>
      <c r="C1039">
        <v>4999</v>
      </c>
      <c r="D1039">
        <v>2499</v>
      </c>
      <c r="E1039">
        <v>50</v>
      </c>
      <c r="F1039" t="s">
        <v>22</v>
      </c>
      <c r="G1039" t="s">
        <v>2115</v>
      </c>
      <c r="H1039">
        <v>3.5</v>
      </c>
      <c r="I1039">
        <v>62</v>
      </c>
      <c r="J1039" t="s">
        <v>2109</v>
      </c>
    </row>
    <row r="1040" spans="1:10" x14ac:dyDescent="0.2">
      <c r="A1040" t="s">
        <v>1504</v>
      </c>
      <c r="B1040" t="s">
        <v>2116</v>
      </c>
      <c r="C1040">
        <v>7599</v>
      </c>
      <c r="D1040">
        <v>4559</v>
      </c>
      <c r="E1040">
        <v>40</v>
      </c>
      <c r="F1040" t="s">
        <v>17</v>
      </c>
      <c r="G1040" t="s">
        <v>2117</v>
      </c>
      <c r="H1040">
        <v>3.1</v>
      </c>
      <c r="I1040">
        <v>28</v>
      </c>
      <c r="J1040" t="s">
        <v>2109</v>
      </c>
    </row>
    <row r="1041" spans="1:10" x14ac:dyDescent="0.2">
      <c r="A1041" t="s">
        <v>2118</v>
      </c>
      <c r="B1041" t="s">
        <v>2119</v>
      </c>
      <c r="C1041">
        <v>5999</v>
      </c>
      <c r="D1041">
        <v>4199</v>
      </c>
      <c r="E1041">
        <v>30</v>
      </c>
      <c r="F1041" t="s">
        <v>22</v>
      </c>
      <c r="G1041" t="s">
        <v>1938</v>
      </c>
      <c r="H1041">
        <v>5</v>
      </c>
      <c r="I1041">
        <v>96</v>
      </c>
      <c r="J1041" t="s">
        <v>2109</v>
      </c>
    </row>
    <row r="1042" spans="1:10" x14ac:dyDescent="0.2">
      <c r="A1042" t="s">
        <v>2098</v>
      </c>
      <c r="B1042" t="s">
        <v>2120</v>
      </c>
      <c r="C1042">
        <v>8999</v>
      </c>
      <c r="D1042">
        <v>5399</v>
      </c>
      <c r="E1042">
        <v>40</v>
      </c>
      <c r="F1042" t="s">
        <v>17</v>
      </c>
      <c r="G1042" t="s">
        <v>2121</v>
      </c>
      <c r="H1042">
        <v>3.8</v>
      </c>
      <c r="I1042">
        <v>8</v>
      </c>
      <c r="J1042" t="s">
        <v>2109</v>
      </c>
    </row>
    <row r="1043" spans="1:10" x14ac:dyDescent="0.2">
      <c r="A1043" t="s">
        <v>2122</v>
      </c>
      <c r="B1043" t="s">
        <v>2123</v>
      </c>
      <c r="C1043">
        <v>5999</v>
      </c>
      <c r="D1043">
        <v>4199</v>
      </c>
      <c r="E1043">
        <v>30</v>
      </c>
      <c r="F1043" t="s">
        <v>22</v>
      </c>
      <c r="G1043" t="s">
        <v>2124</v>
      </c>
      <c r="H1043">
        <v>3.2</v>
      </c>
      <c r="I1043">
        <v>38</v>
      </c>
      <c r="J1043" t="s">
        <v>2109</v>
      </c>
    </row>
    <row r="1044" spans="1:10" x14ac:dyDescent="0.2">
      <c r="A1044" t="s">
        <v>2125</v>
      </c>
      <c r="B1044" t="s">
        <v>2126</v>
      </c>
      <c r="C1044">
        <v>5599</v>
      </c>
      <c r="D1044">
        <v>2799</v>
      </c>
      <c r="E1044">
        <v>50</v>
      </c>
      <c r="F1044" t="s">
        <v>22</v>
      </c>
      <c r="G1044" t="s">
        <v>2127</v>
      </c>
      <c r="H1044">
        <v>2.9</v>
      </c>
      <c r="I1044">
        <v>1</v>
      </c>
      <c r="J1044" t="s">
        <v>2109</v>
      </c>
    </row>
    <row r="1045" spans="1:10" x14ac:dyDescent="0.2">
      <c r="A1045" t="s">
        <v>2128</v>
      </c>
      <c r="B1045" t="s">
        <v>2129</v>
      </c>
      <c r="C1045">
        <v>5599</v>
      </c>
      <c r="D1045">
        <v>3919</v>
      </c>
      <c r="E1045">
        <v>30</v>
      </c>
      <c r="F1045" t="s">
        <v>22</v>
      </c>
      <c r="G1045" t="s">
        <v>1665</v>
      </c>
      <c r="H1045">
        <v>4.8</v>
      </c>
      <c r="I1045">
        <v>36</v>
      </c>
      <c r="J1045" t="s">
        <v>2109</v>
      </c>
    </row>
    <row r="1046" spans="1:10" x14ac:dyDescent="0.2">
      <c r="A1046" t="s">
        <v>811</v>
      </c>
      <c r="B1046" t="s">
        <v>2130</v>
      </c>
      <c r="C1046">
        <v>4599</v>
      </c>
      <c r="D1046">
        <v>2299</v>
      </c>
      <c r="E1046">
        <v>50</v>
      </c>
      <c r="F1046" t="s">
        <v>22</v>
      </c>
      <c r="G1046" t="s">
        <v>748</v>
      </c>
      <c r="H1046">
        <v>2.8</v>
      </c>
      <c r="I1046">
        <v>74</v>
      </c>
      <c r="J1046" t="s">
        <v>2109</v>
      </c>
    </row>
    <row r="1047" spans="1:10" x14ac:dyDescent="0.2">
      <c r="A1047" t="s">
        <v>1387</v>
      </c>
      <c r="B1047" t="s">
        <v>2131</v>
      </c>
      <c r="C1047">
        <v>2499</v>
      </c>
      <c r="D1047">
        <v>1749</v>
      </c>
      <c r="E1047">
        <v>30</v>
      </c>
      <c r="F1047" t="s">
        <v>22</v>
      </c>
      <c r="G1047" t="s">
        <v>1389</v>
      </c>
      <c r="H1047">
        <v>4.5999999999999996</v>
      </c>
      <c r="I1047">
        <v>37</v>
      </c>
      <c r="J1047" t="s">
        <v>2109</v>
      </c>
    </row>
    <row r="1048" spans="1:10" x14ac:dyDescent="0.2">
      <c r="A1048" t="s">
        <v>1933</v>
      </c>
      <c r="B1048" t="s">
        <v>2132</v>
      </c>
      <c r="C1048">
        <v>7599</v>
      </c>
      <c r="D1048">
        <v>3799</v>
      </c>
      <c r="E1048">
        <v>50</v>
      </c>
      <c r="F1048" t="s">
        <v>22</v>
      </c>
      <c r="G1048" t="s">
        <v>1935</v>
      </c>
      <c r="H1048">
        <v>4</v>
      </c>
      <c r="I1048">
        <v>22</v>
      </c>
      <c r="J1048" t="s">
        <v>2109</v>
      </c>
    </row>
    <row r="1049" spans="1:10" x14ac:dyDescent="0.2">
      <c r="A1049" t="s">
        <v>1605</v>
      </c>
      <c r="B1049" t="s">
        <v>2133</v>
      </c>
      <c r="C1049">
        <v>2699</v>
      </c>
      <c r="D1049">
        <v>1889</v>
      </c>
      <c r="E1049">
        <v>30</v>
      </c>
      <c r="F1049" t="s">
        <v>22</v>
      </c>
      <c r="G1049" t="s">
        <v>151</v>
      </c>
      <c r="H1049">
        <v>2</v>
      </c>
      <c r="I1049">
        <v>26</v>
      </c>
      <c r="J1049" t="s">
        <v>2109</v>
      </c>
    </row>
    <row r="1050" spans="1:10" x14ac:dyDescent="0.2">
      <c r="A1050" t="s">
        <v>1913</v>
      </c>
      <c r="B1050" t="s">
        <v>2134</v>
      </c>
      <c r="C1050">
        <v>3799</v>
      </c>
      <c r="D1050">
        <v>1899</v>
      </c>
      <c r="E1050">
        <v>50</v>
      </c>
      <c r="F1050" t="s">
        <v>22</v>
      </c>
      <c r="G1050" t="s">
        <v>772</v>
      </c>
      <c r="H1050">
        <v>4.5</v>
      </c>
      <c r="I1050">
        <v>20</v>
      </c>
      <c r="J1050" t="s">
        <v>2109</v>
      </c>
    </row>
    <row r="1051" spans="1:10" x14ac:dyDescent="0.2">
      <c r="A1051" t="s">
        <v>1006</v>
      </c>
      <c r="B1051" t="s">
        <v>2135</v>
      </c>
      <c r="C1051">
        <v>4999</v>
      </c>
      <c r="D1051">
        <v>2499</v>
      </c>
      <c r="E1051">
        <v>50</v>
      </c>
      <c r="F1051" t="s">
        <v>22</v>
      </c>
      <c r="G1051" t="s">
        <v>296</v>
      </c>
      <c r="H1051">
        <v>5</v>
      </c>
      <c r="I1051">
        <v>89</v>
      </c>
      <c r="J1051" t="s">
        <v>2109</v>
      </c>
    </row>
    <row r="1052" spans="1:10" x14ac:dyDescent="0.2">
      <c r="A1052" t="s">
        <v>2136</v>
      </c>
      <c r="B1052" t="s">
        <v>2137</v>
      </c>
      <c r="C1052">
        <v>5999</v>
      </c>
      <c r="D1052">
        <v>4199</v>
      </c>
      <c r="E1052">
        <v>30</v>
      </c>
      <c r="F1052" t="s">
        <v>22</v>
      </c>
      <c r="G1052" t="s">
        <v>1938</v>
      </c>
      <c r="H1052">
        <v>4</v>
      </c>
      <c r="I1052">
        <v>57</v>
      </c>
      <c r="J1052" t="s">
        <v>2109</v>
      </c>
    </row>
    <row r="1053" spans="1:10" x14ac:dyDescent="0.2">
      <c r="A1053" t="s">
        <v>2138</v>
      </c>
      <c r="B1053" t="s">
        <v>2139</v>
      </c>
      <c r="C1053">
        <v>4999</v>
      </c>
      <c r="D1053">
        <v>2499</v>
      </c>
      <c r="E1053">
        <v>50</v>
      </c>
      <c r="F1053" t="s">
        <v>199</v>
      </c>
      <c r="G1053" t="s">
        <v>2140</v>
      </c>
      <c r="H1053">
        <v>4.5</v>
      </c>
      <c r="I1053">
        <v>32</v>
      </c>
      <c r="J1053" t="s">
        <v>2109</v>
      </c>
    </row>
    <row r="1054" spans="1:10" x14ac:dyDescent="0.2">
      <c r="A1054" t="s">
        <v>2141</v>
      </c>
      <c r="B1054" t="s">
        <v>2142</v>
      </c>
      <c r="C1054">
        <v>5599</v>
      </c>
      <c r="D1054">
        <v>3919</v>
      </c>
      <c r="E1054">
        <v>30</v>
      </c>
      <c r="F1054" t="s">
        <v>22</v>
      </c>
      <c r="G1054" t="s">
        <v>1665</v>
      </c>
      <c r="H1054">
        <v>3.5</v>
      </c>
      <c r="I1054">
        <v>32</v>
      </c>
      <c r="J1054" t="s">
        <v>2109</v>
      </c>
    </row>
    <row r="1055" spans="1:10" x14ac:dyDescent="0.2">
      <c r="A1055" t="s">
        <v>2143</v>
      </c>
      <c r="B1055" t="s">
        <v>2144</v>
      </c>
      <c r="C1055">
        <v>5999</v>
      </c>
      <c r="D1055">
        <v>2999</v>
      </c>
      <c r="E1055">
        <v>50</v>
      </c>
      <c r="F1055" t="s">
        <v>22</v>
      </c>
      <c r="G1055" t="s">
        <v>1483</v>
      </c>
      <c r="H1055">
        <v>5</v>
      </c>
      <c r="I1055">
        <v>24</v>
      </c>
      <c r="J1055" t="s">
        <v>2109</v>
      </c>
    </row>
    <row r="1056" spans="1:10" x14ac:dyDescent="0.2">
      <c r="A1056" t="s">
        <v>1369</v>
      </c>
      <c r="B1056" t="s">
        <v>2145</v>
      </c>
      <c r="C1056">
        <v>5999</v>
      </c>
      <c r="D1056">
        <v>3599</v>
      </c>
      <c r="E1056">
        <v>40</v>
      </c>
      <c r="F1056" t="s">
        <v>17</v>
      </c>
      <c r="G1056" t="s">
        <v>1371</v>
      </c>
      <c r="H1056">
        <v>2.4</v>
      </c>
      <c r="I1056">
        <v>85</v>
      </c>
      <c r="J1056" t="s">
        <v>2109</v>
      </c>
    </row>
    <row r="1057" spans="1:10" x14ac:dyDescent="0.2">
      <c r="A1057" t="s">
        <v>38</v>
      </c>
      <c r="B1057" t="s">
        <v>2146</v>
      </c>
      <c r="C1057">
        <v>7999</v>
      </c>
      <c r="D1057">
        <v>4799</v>
      </c>
      <c r="E1057">
        <v>40</v>
      </c>
      <c r="F1057" t="s">
        <v>17</v>
      </c>
      <c r="G1057" t="s">
        <v>2088</v>
      </c>
      <c r="H1057">
        <v>3.8</v>
      </c>
      <c r="I1057">
        <v>8</v>
      </c>
      <c r="J1057" t="s">
        <v>2109</v>
      </c>
    </row>
    <row r="1058" spans="1:10" x14ac:dyDescent="0.2">
      <c r="A1058" t="s">
        <v>2147</v>
      </c>
      <c r="B1058" t="s">
        <v>2148</v>
      </c>
      <c r="C1058">
        <v>4299</v>
      </c>
      <c r="D1058">
        <v>2149</v>
      </c>
      <c r="E1058">
        <v>50</v>
      </c>
      <c r="F1058" t="s">
        <v>22</v>
      </c>
      <c r="G1058" t="s">
        <v>721</v>
      </c>
      <c r="H1058">
        <v>5</v>
      </c>
      <c r="I1058">
        <v>26</v>
      </c>
      <c r="J1058" t="s">
        <v>2149</v>
      </c>
    </row>
    <row r="1059" spans="1:10" x14ac:dyDescent="0.2">
      <c r="A1059" t="s">
        <v>736</v>
      </c>
      <c r="B1059" t="s">
        <v>2150</v>
      </c>
      <c r="C1059">
        <v>4599</v>
      </c>
      <c r="D1059">
        <v>2299</v>
      </c>
      <c r="E1059">
        <v>50</v>
      </c>
      <c r="F1059" t="s">
        <v>22</v>
      </c>
      <c r="G1059" t="s">
        <v>738</v>
      </c>
      <c r="H1059">
        <v>4.9000000000000004</v>
      </c>
      <c r="I1059">
        <v>77</v>
      </c>
      <c r="J1059" t="s">
        <v>2149</v>
      </c>
    </row>
    <row r="1060" spans="1:10" x14ac:dyDescent="0.2">
      <c r="A1060" t="s">
        <v>2151</v>
      </c>
      <c r="B1060" t="s">
        <v>2152</v>
      </c>
      <c r="C1060">
        <v>5599</v>
      </c>
      <c r="D1060">
        <v>3359</v>
      </c>
      <c r="E1060">
        <v>40</v>
      </c>
      <c r="F1060" t="s">
        <v>22</v>
      </c>
      <c r="G1060" t="s">
        <v>2153</v>
      </c>
      <c r="H1060">
        <v>4.4000000000000004</v>
      </c>
      <c r="I1060">
        <v>2</v>
      </c>
      <c r="J1060" t="s">
        <v>2149</v>
      </c>
    </row>
    <row r="1061" spans="1:10" x14ac:dyDescent="0.2">
      <c r="A1061" t="s">
        <v>2154</v>
      </c>
      <c r="B1061" t="s">
        <v>2155</v>
      </c>
      <c r="C1061">
        <v>5999</v>
      </c>
      <c r="D1061">
        <v>2999</v>
      </c>
      <c r="E1061">
        <v>50</v>
      </c>
      <c r="F1061" t="s">
        <v>22</v>
      </c>
      <c r="G1061" t="s">
        <v>2156</v>
      </c>
      <c r="H1061">
        <v>3.4</v>
      </c>
      <c r="I1061">
        <v>86</v>
      </c>
      <c r="J1061" t="s">
        <v>2149</v>
      </c>
    </row>
    <row r="1062" spans="1:10" x14ac:dyDescent="0.2">
      <c r="A1062" t="s">
        <v>2157</v>
      </c>
      <c r="B1062" t="s">
        <v>2158</v>
      </c>
      <c r="C1062">
        <v>5999</v>
      </c>
      <c r="D1062">
        <v>3599</v>
      </c>
      <c r="E1062">
        <v>40</v>
      </c>
      <c r="F1062" t="s">
        <v>199</v>
      </c>
      <c r="G1062" t="s">
        <v>2159</v>
      </c>
      <c r="H1062">
        <v>4.5</v>
      </c>
      <c r="I1062">
        <v>75</v>
      </c>
      <c r="J1062" t="s">
        <v>2149</v>
      </c>
    </row>
    <row r="1063" spans="1:10" x14ac:dyDescent="0.2">
      <c r="A1063" t="s">
        <v>2151</v>
      </c>
      <c r="B1063" t="s">
        <v>2160</v>
      </c>
      <c r="C1063">
        <v>5599</v>
      </c>
      <c r="D1063">
        <v>3359</v>
      </c>
      <c r="E1063">
        <v>40</v>
      </c>
      <c r="F1063" t="s">
        <v>22</v>
      </c>
      <c r="G1063" t="s">
        <v>2161</v>
      </c>
      <c r="H1063">
        <v>2.6</v>
      </c>
      <c r="I1063">
        <v>29</v>
      </c>
      <c r="J1063" t="s">
        <v>2149</v>
      </c>
    </row>
    <row r="1064" spans="1:10" x14ac:dyDescent="0.2">
      <c r="A1064" t="s">
        <v>2162</v>
      </c>
      <c r="B1064" t="s">
        <v>2163</v>
      </c>
      <c r="C1064">
        <v>22999</v>
      </c>
      <c r="D1064">
        <v>13799</v>
      </c>
      <c r="E1064">
        <v>40</v>
      </c>
      <c r="F1064" t="s">
        <v>199</v>
      </c>
      <c r="G1064" t="s">
        <v>2164</v>
      </c>
      <c r="H1064">
        <v>3.1</v>
      </c>
      <c r="I1064">
        <v>34</v>
      </c>
      <c r="J1064" t="s">
        <v>2149</v>
      </c>
    </row>
    <row r="1065" spans="1:10" x14ac:dyDescent="0.2">
      <c r="A1065" t="s">
        <v>2165</v>
      </c>
      <c r="B1065" t="s">
        <v>2166</v>
      </c>
      <c r="C1065">
        <v>5999</v>
      </c>
      <c r="D1065">
        <v>3599</v>
      </c>
      <c r="E1065">
        <v>40</v>
      </c>
      <c r="F1065" t="s">
        <v>199</v>
      </c>
      <c r="G1065" t="s">
        <v>2167</v>
      </c>
      <c r="H1065">
        <v>3.8</v>
      </c>
      <c r="I1065">
        <v>39</v>
      </c>
      <c r="J1065" t="s">
        <v>2149</v>
      </c>
    </row>
    <row r="1066" spans="1:10" x14ac:dyDescent="0.2">
      <c r="A1066" t="s">
        <v>503</v>
      </c>
      <c r="B1066" t="s">
        <v>2168</v>
      </c>
      <c r="C1066">
        <v>3999</v>
      </c>
      <c r="D1066">
        <v>1999</v>
      </c>
      <c r="E1066">
        <v>50</v>
      </c>
      <c r="F1066" t="s">
        <v>22</v>
      </c>
      <c r="G1066" t="s">
        <v>505</v>
      </c>
      <c r="H1066">
        <v>2.8</v>
      </c>
      <c r="I1066">
        <v>16</v>
      </c>
      <c r="J1066" t="s">
        <v>2149</v>
      </c>
    </row>
    <row r="1067" spans="1:10" x14ac:dyDescent="0.2">
      <c r="A1067" t="s">
        <v>2169</v>
      </c>
      <c r="B1067" t="s">
        <v>2170</v>
      </c>
      <c r="C1067">
        <v>5999</v>
      </c>
      <c r="D1067">
        <v>2999</v>
      </c>
      <c r="E1067">
        <v>50</v>
      </c>
      <c r="F1067" t="s">
        <v>22</v>
      </c>
      <c r="G1067" t="s">
        <v>2171</v>
      </c>
      <c r="H1067">
        <v>3.3</v>
      </c>
      <c r="I1067">
        <v>18</v>
      </c>
      <c r="J1067" t="s">
        <v>2149</v>
      </c>
    </row>
    <row r="1068" spans="1:10" x14ac:dyDescent="0.2">
      <c r="A1068" t="s">
        <v>308</v>
      </c>
      <c r="B1068" t="s">
        <v>2172</v>
      </c>
      <c r="C1068">
        <v>7999</v>
      </c>
      <c r="D1068">
        <v>3999</v>
      </c>
      <c r="E1068">
        <v>50</v>
      </c>
      <c r="F1068" t="s">
        <v>199</v>
      </c>
      <c r="G1068" t="s">
        <v>310</v>
      </c>
      <c r="H1068">
        <v>3.4</v>
      </c>
      <c r="I1068">
        <v>64</v>
      </c>
      <c r="J1068" t="s">
        <v>2149</v>
      </c>
    </row>
    <row r="1069" spans="1:10" x14ac:dyDescent="0.2">
      <c r="A1069" t="s">
        <v>616</v>
      </c>
      <c r="B1069" t="s">
        <v>2173</v>
      </c>
      <c r="C1069">
        <v>7999</v>
      </c>
      <c r="D1069">
        <v>3999</v>
      </c>
      <c r="E1069">
        <v>50</v>
      </c>
      <c r="F1069" t="s">
        <v>199</v>
      </c>
      <c r="G1069" t="s">
        <v>618</v>
      </c>
      <c r="H1069">
        <v>3.4</v>
      </c>
      <c r="I1069">
        <v>53</v>
      </c>
      <c r="J1069" t="s">
        <v>2149</v>
      </c>
    </row>
    <row r="1070" spans="1:10" x14ac:dyDescent="0.2">
      <c r="A1070" t="s">
        <v>518</v>
      </c>
      <c r="B1070" t="s">
        <v>2174</v>
      </c>
      <c r="C1070">
        <v>2799</v>
      </c>
      <c r="D1070">
        <v>1679</v>
      </c>
      <c r="E1070">
        <v>40</v>
      </c>
      <c r="F1070" t="s">
        <v>199</v>
      </c>
      <c r="G1070" t="s">
        <v>200</v>
      </c>
      <c r="H1070">
        <v>4.9000000000000004</v>
      </c>
      <c r="I1070">
        <v>40</v>
      </c>
      <c r="J1070" t="s">
        <v>2149</v>
      </c>
    </row>
    <row r="1071" spans="1:10" x14ac:dyDescent="0.2">
      <c r="A1071" t="s">
        <v>2175</v>
      </c>
      <c r="B1071" t="s">
        <v>2176</v>
      </c>
      <c r="C1071">
        <v>6599</v>
      </c>
      <c r="D1071">
        <v>3299</v>
      </c>
      <c r="E1071">
        <v>50</v>
      </c>
      <c r="F1071" t="s">
        <v>22</v>
      </c>
      <c r="G1071" t="s">
        <v>262</v>
      </c>
      <c r="H1071">
        <v>4.3</v>
      </c>
      <c r="I1071">
        <v>81</v>
      </c>
      <c r="J1071" t="s">
        <v>2149</v>
      </c>
    </row>
    <row r="1072" spans="1:10" x14ac:dyDescent="0.2">
      <c r="A1072" t="s">
        <v>468</v>
      </c>
      <c r="B1072" t="s">
        <v>2177</v>
      </c>
      <c r="C1072">
        <v>2799</v>
      </c>
      <c r="D1072">
        <v>1679</v>
      </c>
      <c r="E1072">
        <v>40</v>
      </c>
      <c r="F1072" t="s">
        <v>199</v>
      </c>
      <c r="G1072" t="s">
        <v>470</v>
      </c>
      <c r="H1072">
        <v>1.5</v>
      </c>
      <c r="I1072">
        <v>64</v>
      </c>
      <c r="J1072" t="s">
        <v>2149</v>
      </c>
    </row>
    <row r="1073" spans="1:10" x14ac:dyDescent="0.2">
      <c r="A1073" t="s">
        <v>1930</v>
      </c>
      <c r="B1073" t="s">
        <v>2178</v>
      </c>
      <c r="C1073">
        <v>3999</v>
      </c>
      <c r="D1073">
        <v>2399</v>
      </c>
      <c r="E1073">
        <v>40</v>
      </c>
      <c r="F1073" t="s">
        <v>199</v>
      </c>
      <c r="G1073" t="s">
        <v>1932</v>
      </c>
      <c r="H1073">
        <v>4.8</v>
      </c>
      <c r="I1073">
        <v>91</v>
      </c>
      <c r="J1073" t="s">
        <v>2149</v>
      </c>
    </row>
    <row r="1074" spans="1:10" x14ac:dyDescent="0.2">
      <c r="A1074" t="s">
        <v>1437</v>
      </c>
      <c r="B1074" t="s">
        <v>2179</v>
      </c>
      <c r="C1074">
        <v>2699</v>
      </c>
      <c r="D1074">
        <v>1889</v>
      </c>
      <c r="E1074">
        <v>30</v>
      </c>
      <c r="F1074" t="s">
        <v>22</v>
      </c>
      <c r="G1074" t="s">
        <v>1267</v>
      </c>
      <c r="H1074">
        <v>3.9</v>
      </c>
      <c r="I1074">
        <v>40</v>
      </c>
      <c r="J1074" t="s">
        <v>2149</v>
      </c>
    </row>
    <row r="1075" spans="1:10" x14ac:dyDescent="0.2">
      <c r="A1075" t="s">
        <v>2180</v>
      </c>
      <c r="B1075" t="s">
        <v>2181</v>
      </c>
      <c r="C1075">
        <v>6999</v>
      </c>
      <c r="D1075">
        <v>4199</v>
      </c>
      <c r="E1075">
        <v>40</v>
      </c>
      <c r="F1075" t="s">
        <v>22</v>
      </c>
      <c r="G1075" t="s">
        <v>2182</v>
      </c>
      <c r="H1075">
        <v>4.0999999999999996</v>
      </c>
      <c r="I1075">
        <v>99</v>
      </c>
      <c r="J1075" t="s">
        <v>2149</v>
      </c>
    </row>
    <row r="1076" spans="1:10" x14ac:dyDescent="0.2">
      <c r="A1076" t="s">
        <v>811</v>
      </c>
      <c r="B1076" t="s">
        <v>2183</v>
      </c>
      <c r="C1076">
        <v>4599</v>
      </c>
      <c r="D1076">
        <v>2299</v>
      </c>
      <c r="E1076">
        <v>50</v>
      </c>
      <c r="F1076" t="s">
        <v>22</v>
      </c>
      <c r="G1076" t="s">
        <v>748</v>
      </c>
      <c r="H1076">
        <v>4.3</v>
      </c>
      <c r="I1076">
        <v>19</v>
      </c>
      <c r="J1076" t="s">
        <v>2149</v>
      </c>
    </row>
    <row r="1077" spans="1:10" x14ac:dyDescent="0.2">
      <c r="A1077" t="s">
        <v>1853</v>
      </c>
      <c r="B1077" t="s">
        <v>2184</v>
      </c>
      <c r="C1077">
        <v>4999</v>
      </c>
      <c r="D1077">
        <v>2499</v>
      </c>
      <c r="E1077">
        <v>50</v>
      </c>
      <c r="F1077" t="s">
        <v>22</v>
      </c>
      <c r="G1077" t="s">
        <v>1861</v>
      </c>
      <c r="H1077">
        <v>3.5</v>
      </c>
      <c r="I1077">
        <v>4</v>
      </c>
      <c r="J1077" t="s">
        <v>2149</v>
      </c>
    </row>
    <row r="1078" spans="1:10" x14ac:dyDescent="0.2">
      <c r="A1078" t="s">
        <v>957</v>
      </c>
      <c r="B1078" t="s">
        <v>2185</v>
      </c>
      <c r="C1078">
        <v>4999</v>
      </c>
      <c r="D1078">
        <v>2499</v>
      </c>
      <c r="E1078">
        <v>50</v>
      </c>
      <c r="F1078" t="s">
        <v>22</v>
      </c>
      <c r="G1078" t="s">
        <v>959</v>
      </c>
      <c r="H1078">
        <v>0</v>
      </c>
      <c r="I1078">
        <v>59</v>
      </c>
      <c r="J1078" t="s">
        <v>2149</v>
      </c>
    </row>
    <row r="1079" spans="1:10" x14ac:dyDescent="0.2">
      <c r="A1079" t="s">
        <v>149</v>
      </c>
      <c r="B1079" t="s">
        <v>2186</v>
      </c>
      <c r="C1079">
        <v>2699</v>
      </c>
      <c r="D1079">
        <v>1889</v>
      </c>
      <c r="E1079">
        <v>30</v>
      </c>
      <c r="F1079" t="s">
        <v>22</v>
      </c>
      <c r="G1079" t="s">
        <v>1267</v>
      </c>
      <c r="H1079">
        <v>4.7</v>
      </c>
      <c r="I1079">
        <v>67</v>
      </c>
      <c r="J1079" t="s">
        <v>2149</v>
      </c>
    </row>
    <row r="1080" spans="1:10" x14ac:dyDescent="0.2">
      <c r="A1080" t="s">
        <v>965</v>
      </c>
      <c r="B1080" t="s">
        <v>2187</v>
      </c>
      <c r="C1080">
        <v>3999</v>
      </c>
      <c r="D1080">
        <v>1999</v>
      </c>
      <c r="E1080">
        <v>50</v>
      </c>
      <c r="F1080" t="s">
        <v>22</v>
      </c>
      <c r="G1080" t="s">
        <v>967</v>
      </c>
      <c r="H1080">
        <v>2.7</v>
      </c>
      <c r="I1080">
        <v>91</v>
      </c>
      <c r="J1080" t="s">
        <v>2149</v>
      </c>
    </row>
    <row r="1081" spans="1:10" x14ac:dyDescent="0.2">
      <c r="A1081" t="s">
        <v>2188</v>
      </c>
      <c r="B1081" t="s">
        <v>2189</v>
      </c>
      <c r="C1081">
        <v>9999</v>
      </c>
      <c r="D1081">
        <v>4000</v>
      </c>
      <c r="E1081">
        <v>60</v>
      </c>
      <c r="F1081" t="s">
        <v>17</v>
      </c>
      <c r="G1081" t="s">
        <v>2190</v>
      </c>
      <c r="H1081">
        <v>2</v>
      </c>
      <c r="I1081">
        <v>30</v>
      </c>
      <c r="J1081" t="s">
        <v>2149</v>
      </c>
    </row>
    <row r="1082" spans="1:10" x14ac:dyDescent="0.2">
      <c r="A1082" t="s">
        <v>2191</v>
      </c>
      <c r="B1082" t="s">
        <v>2192</v>
      </c>
      <c r="C1082">
        <v>10999</v>
      </c>
      <c r="D1082">
        <v>5499</v>
      </c>
      <c r="E1082">
        <v>50</v>
      </c>
      <c r="F1082" t="s">
        <v>199</v>
      </c>
      <c r="G1082" t="s">
        <v>2193</v>
      </c>
      <c r="H1082">
        <v>3.7</v>
      </c>
      <c r="I1082">
        <v>86</v>
      </c>
      <c r="J1082" t="s">
        <v>2149</v>
      </c>
    </row>
    <row r="1083" spans="1:10" x14ac:dyDescent="0.2">
      <c r="A1083" t="s">
        <v>1034</v>
      </c>
      <c r="B1083" t="s">
        <v>2194</v>
      </c>
      <c r="C1083">
        <v>2999</v>
      </c>
      <c r="D1083">
        <v>2999</v>
      </c>
      <c r="E1083">
        <v>0</v>
      </c>
      <c r="F1083" t="s">
        <v>22</v>
      </c>
      <c r="G1083" t="s">
        <v>1036</v>
      </c>
      <c r="H1083">
        <v>3</v>
      </c>
      <c r="I1083">
        <v>71</v>
      </c>
      <c r="J1083" t="s">
        <v>2195</v>
      </c>
    </row>
    <row r="1084" spans="1:10" x14ac:dyDescent="0.2">
      <c r="A1084" t="s">
        <v>1034</v>
      </c>
      <c r="B1084" t="s">
        <v>2196</v>
      </c>
      <c r="C1084">
        <v>2999</v>
      </c>
      <c r="D1084">
        <v>2999</v>
      </c>
      <c r="E1084">
        <v>0</v>
      </c>
      <c r="F1084" t="s">
        <v>22</v>
      </c>
      <c r="G1084" t="s">
        <v>1036</v>
      </c>
      <c r="H1084">
        <v>4.5999999999999996</v>
      </c>
      <c r="I1084">
        <v>9</v>
      </c>
      <c r="J1084" t="s">
        <v>2195</v>
      </c>
    </row>
    <row r="1085" spans="1:10" x14ac:dyDescent="0.2">
      <c r="A1085" t="s">
        <v>2197</v>
      </c>
      <c r="B1085" t="s">
        <v>2198</v>
      </c>
      <c r="C1085">
        <v>5599</v>
      </c>
      <c r="D1085">
        <v>3359</v>
      </c>
      <c r="E1085">
        <v>40</v>
      </c>
      <c r="F1085" t="s">
        <v>22</v>
      </c>
      <c r="G1085" t="s">
        <v>2199</v>
      </c>
      <c r="H1085">
        <v>4.7</v>
      </c>
      <c r="I1085">
        <v>64</v>
      </c>
      <c r="J1085" t="s">
        <v>2195</v>
      </c>
    </row>
    <row r="1086" spans="1:10" x14ac:dyDescent="0.2">
      <c r="A1086" t="s">
        <v>1753</v>
      </c>
      <c r="B1086" t="s">
        <v>2200</v>
      </c>
      <c r="C1086">
        <v>11999</v>
      </c>
      <c r="D1086">
        <v>11999</v>
      </c>
      <c r="E1086">
        <v>0</v>
      </c>
      <c r="F1086" t="s">
        <v>17</v>
      </c>
      <c r="G1086" t="s">
        <v>1755</v>
      </c>
      <c r="H1086">
        <v>2.8</v>
      </c>
      <c r="I1086">
        <v>39</v>
      </c>
      <c r="J1086" t="s">
        <v>2195</v>
      </c>
    </row>
    <row r="1087" spans="1:10" x14ac:dyDescent="0.2">
      <c r="A1087" t="s">
        <v>697</v>
      </c>
      <c r="B1087" t="s">
        <v>2201</v>
      </c>
      <c r="C1087">
        <v>4299</v>
      </c>
      <c r="D1087">
        <v>2579</v>
      </c>
      <c r="E1087">
        <v>40</v>
      </c>
      <c r="F1087" t="s">
        <v>22</v>
      </c>
      <c r="G1087" t="s">
        <v>699</v>
      </c>
      <c r="H1087">
        <v>2.6</v>
      </c>
      <c r="I1087">
        <v>20</v>
      </c>
      <c r="J1087" t="s">
        <v>2195</v>
      </c>
    </row>
    <row r="1088" spans="1:10" x14ac:dyDescent="0.2">
      <c r="A1088" t="s">
        <v>2202</v>
      </c>
      <c r="B1088" t="s">
        <v>2203</v>
      </c>
      <c r="C1088">
        <v>5599</v>
      </c>
      <c r="D1088">
        <v>3359</v>
      </c>
      <c r="E1088">
        <v>40</v>
      </c>
      <c r="F1088" t="s">
        <v>22</v>
      </c>
      <c r="G1088" t="s">
        <v>2204</v>
      </c>
      <c r="H1088">
        <v>2</v>
      </c>
      <c r="I1088">
        <v>11</v>
      </c>
      <c r="J1088" t="s">
        <v>2195</v>
      </c>
    </row>
    <row r="1089" spans="1:10" x14ac:dyDescent="0.2">
      <c r="A1089" t="s">
        <v>2205</v>
      </c>
      <c r="B1089" t="s">
        <v>2206</v>
      </c>
      <c r="C1089">
        <v>4999</v>
      </c>
      <c r="D1089">
        <v>2999</v>
      </c>
      <c r="E1089">
        <v>40</v>
      </c>
      <c r="F1089" t="s">
        <v>22</v>
      </c>
      <c r="G1089" t="s">
        <v>948</v>
      </c>
      <c r="H1089">
        <v>4.2</v>
      </c>
      <c r="I1089">
        <v>10</v>
      </c>
      <c r="J1089" t="s">
        <v>2195</v>
      </c>
    </row>
    <row r="1090" spans="1:10" x14ac:dyDescent="0.2">
      <c r="A1090" t="s">
        <v>2207</v>
      </c>
      <c r="B1090" t="s">
        <v>2208</v>
      </c>
      <c r="C1090">
        <v>6599</v>
      </c>
      <c r="D1090">
        <v>3959</v>
      </c>
      <c r="E1090">
        <v>40</v>
      </c>
      <c r="F1090" t="s">
        <v>22</v>
      </c>
      <c r="G1090" t="s">
        <v>2209</v>
      </c>
      <c r="H1090">
        <v>4.9000000000000004</v>
      </c>
      <c r="I1090">
        <v>23</v>
      </c>
      <c r="J1090" t="s">
        <v>2195</v>
      </c>
    </row>
    <row r="1091" spans="1:10" x14ac:dyDescent="0.2">
      <c r="A1091" t="s">
        <v>79</v>
      </c>
      <c r="B1091" t="s">
        <v>2210</v>
      </c>
      <c r="C1091">
        <v>6599</v>
      </c>
      <c r="D1091">
        <v>3959</v>
      </c>
      <c r="E1091">
        <v>40</v>
      </c>
      <c r="F1091" t="s">
        <v>22</v>
      </c>
      <c r="G1091" t="s">
        <v>81</v>
      </c>
      <c r="H1091">
        <v>4.5999999999999996</v>
      </c>
      <c r="I1091">
        <v>76</v>
      </c>
      <c r="J1091" t="s">
        <v>2195</v>
      </c>
    </row>
    <row r="1092" spans="1:10" x14ac:dyDescent="0.2">
      <c r="A1092" t="s">
        <v>48</v>
      </c>
      <c r="B1092" t="s">
        <v>2211</v>
      </c>
      <c r="C1092">
        <v>5999</v>
      </c>
      <c r="D1092">
        <v>3599</v>
      </c>
      <c r="E1092">
        <v>40</v>
      </c>
      <c r="F1092" t="s">
        <v>22</v>
      </c>
      <c r="G1092" t="s">
        <v>37</v>
      </c>
      <c r="H1092">
        <v>2.5</v>
      </c>
      <c r="I1092">
        <v>8</v>
      </c>
      <c r="J1092" t="s">
        <v>2195</v>
      </c>
    </row>
    <row r="1093" spans="1:10" x14ac:dyDescent="0.2">
      <c r="A1093" t="s">
        <v>134</v>
      </c>
      <c r="B1093" t="s">
        <v>2212</v>
      </c>
      <c r="C1093">
        <v>4999</v>
      </c>
      <c r="D1093">
        <v>2999</v>
      </c>
      <c r="E1093">
        <v>40</v>
      </c>
      <c r="F1093" t="s">
        <v>22</v>
      </c>
      <c r="G1093" t="s">
        <v>136</v>
      </c>
      <c r="H1093">
        <v>3.8</v>
      </c>
      <c r="I1093">
        <v>72</v>
      </c>
      <c r="J1093" t="s">
        <v>2195</v>
      </c>
    </row>
    <row r="1094" spans="1:10" x14ac:dyDescent="0.2">
      <c r="A1094" t="s">
        <v>862</v>
      </c>
      <c r="B1094" t="s">
        <v>2213</v>
      </c>
      <c r="C1094">
        <v>12999</v>
      </c>
      <c r="D1094">
        <v>7799</v>
      </c>
      <c r="E1094">
        <v>40</v>
      </c>
      <c r="F1094" t="s">
        <v>17</v>
      </c>
      <c r="G1094" t="s">
        <v>2214</v>
      </c>
      <c r="H1094">
        <v>4.0999999999999996</v>
      </c>
      <c r="I1094">
        <v>31</v>
      </c>
      <c r="J1094" t="s">
        <v>2195</v>
      </c>
    </row>
    <row r="1095" spans="1:10" x14ac:dyDescent="0.2">
      <c r="A1095" t="s">
        <v>1816</v>
      </c>
      <c r="B1095" t="s">
        <v>2215</v>
      </c>
      <c r="C1095">
        <v>8999</v>
      </c>
      <c r="D1095">
        <v>5399</v>
      </c>
      <c r="E1095">
        <v>40</v>
      </c>
      <c r="F1095" t="s">
        <v>17</v>
      </c>
      <c r="G1095" t="s">
        <v>1818</v>
      </c>
      <c r="H1095">
        <v>4</v>
      </c>
      <c r="I1095">
        <v>54</v>
      </c>
      <c r="J1095" t="s">
        <v>2195</v>
      </c>
    </row>
    <row r="1096" spans="1:10" x14ac:dyDescent="0.2">
      <c r="A1096" t="s">
        <v>1090</v>
      </c>
      <c r="B1096" t="s">
        <v>2216</v>
      </c>
      <c r="C1096">
        <v>11999</v>
      </c>
      <c r="D1096">
        <v>7199</v>
      </c>
      <c r="E1096">
        <v>40</v>
      </c>
      <c r="F1096" t="s">
        <v>17</v>
      </c>
      <c r="G1096" t="s">
        <v>2217</v>
      </c>
      <c r="H1096">
        <v>3.1</v>
      </c>
      <c r="I1096">
        <v>57</v>
      </c>
      <c r="J1096" t="s">
        <v>2195</v>
      </c>
    </row>
    <row r="1097" spans="1:10" x14ac:dyDescent="0.2">
      <c r="A1097" t="s">
        <v>393</v>
      </c>
      <c r="B1097" t="s">
        <v>2218</v>
      </c>
      <c r="C1097">
        <v>11999</v>
      </c>
      <c r="D1097">
        <v>7199</v>
      </c>
      <c r="E1097">
        <v>40</v>
      </c>
      <c r="F1097" t="s">
        <v>17</v>
      </c>
      <c r="G1097" t="s">
        <v>677</v>
      </c>
      <c r="H1097">
        <v>4.0999999999999996</v>
      </c>
      <c r="I1097">
        <v>85</v>
      </c>
      <c r="J1097" t="s">
        <v>2195</v>
      </c>
    </row>
    <row r="1098" spans="1:10" x14ac:dyDescent="0.2">
      <c r="A1098" t="s">
        <v>759</v>
      </c>
      <c r="B1098" t="s">
        <v>2219</v>
      </c>
      <c r="C1098">
        <v>12999</v>
      </c>
      <c r="D1098">
        <v>7799</v>
      </c>
      <c r="E1098">
        <v>40</v>
      </c>
      <c r="F1098" t="s">
        <v>17</v>
      </c>
      <c r="G1098" t="s">
        <v>761</v>
      </c>
      <c r="H1098">
        <v>2.9</v>
      </c>
      <c r="I1098">
        <v>8</v>
      </c>
      <c r="J1098" t="s">
        <v>2195</v>
      </c>
    </row>
    <row r="1099" spans="1:10" x14ac:dyDescent="0.2">
      <c r="A1099" t="s">
        <v>50</v>
      </c>
      <c r="B1099" t="s">
        <v>2220</v>
      </c>
      <c r="C1099">
        <v>7999</v>
      </c>
      <c r="D1099">
        <v>4799</v>
      </c>
      <c r="E1099">
        <v>40</v>
      </c>
      <c r="F1099" t="s">
        <v>17</v>
      </c>
      <c r="G1099" t="s">
        <v>193</v>
      </c>
      <c r="H1099">
        <v>4.7</v>
      </c>
      <c r="I1099">
        <v>77</v>
      </c>
      <c r="J1099" t="s">
        <v>2195</v>
      </c>
    </row>
    <row r="1100" spans="1:10" x14ac:dyDescent="0.2">
      <c r="A1100" t="s">
        <v>2013</v>
      </c>
      <c r="B1100" t="s">
        <v>2221</v>
      </c>
      <c r="C1100">
        <v>5999</v>
      </c>
      <c r="D1100">
        <v>3599</v>
      </c>
      <c r="E1100">
        <v>40</v>
      </c>
      <c r="F1100" t="s">
        <v>17</v>
      </c>
      <c r="G1100" t="s">
        <v>2222</v>
      </c>
      <c r="H1100">
        <v>3.6</v>
      </c>
      <c r="I1100">
        <v>1</v>
      </c>
      <c r="J1100" t="s">
        <v>2195</v>
      </c>
    </row>
    <row r="1101" spans="1:10" x14ac:dyDescent="0.2">
      <c r="A1101" t="s">
        <v>1319</v>
      </c>
      <c r="B1101" t="s">
        <v>2223</v>
      </c>
      <c r="C1101">
        <v>6599</v>
      </c>
      <c r="D1101">
        <v>6599</v>
      </c>
      <c r="E1101">
        <v>0</v>
      </c>
      <c r="F1101" t="s">
        <v>17</v>
      </c>
      <c r="G1101" t="s">
        <v>2224</v>
      </c>
      <c r="H1101">
        <v>2.6</v>
      </c>
      <c r="I1101">
        <v>13</v>
      </c>
      <c r="J1101" t="s">
        <v>2195</v>
      </c>
    </row>
    <row r="1102" spans="1:10" x14ac:dyDescent="0.2">
      <c r="A1102" t="s">
        <v>1319</v>
      </c>
      <c r="B1102" t="s">
        <v>2225</v>
      </c>
      <c r="C1102">
        <v>7599</v>
      </c>
      <c r="D1102">
        <v>4559</v>
      </c>
      <c r="E1102">
        <v>40</v>
      </c>
      <c r="F1102" t="s">
        <v>17</v>
      </c>
      <c r="G1102" t="s">
        <v>1830</v>
      </c>
      <c r="H1102">
        <v>4.5</v>
      </c>
      <c r="I1102">
        <v>48</v>
      </c>
      <c r="J1102" t="s">
        <v>2195</v>
      </c>
    </row>
    <row r="1103" spans="1:10" x14ac:dyDescent="0.2">
      <c r="A1103" t="s">
        <v>2226</v>
      </c>
      <c r="B1103" t="s">
        <v>2227</v>
      </c>
      <c r="C1103">
        <v>10999</v>
      </c>
      <c r="D1103">
        <v>10999</v>
      </c>
      <c r="E1103">
        <v>0</v>
      </c>
      <c r="F1103" t="s">
        <v>17</v>
      </c>
      <c r="G1103" t="s">
        <v>2228</v>
      </c>
      <c r="H1103">
        <v>1</v>
      </c>
      <c r="I1103">
        <v>17</v>
      </c>
      <c r="J1103" t="s">
        <v>2195</v>
      </c>
    </row>
    <row r="1104" spans="1:10" x14ac:dyDescent="0.2">
      <c r="A1104" t="s">
        <v>613</v>
      </c>
      <c r="B1104" t="s">
        <v>2229</v>
      </c>
      <c r="C1104">
        <v>7999</v>
      </c>
      <c r="D1104">
        <v>4799</v>
      </c>
      <c r="E1104">
        <v>40</v>
      </c>
      <c r="F1104" t="s">
        <v>17</v>
      </c>
      <c r="G1104" t="s">
        <v>615</v>
      </c>
      <c r="H1104">
        <v>0</v>
      </c>
      <c r="I1104">
        <v>19</v>
      </c>
      <c r="J1104" t="s">
        <v>2195</v>
      </c>
    </row>
    <row r="1105" spans="1:10" x14ac:dyDescent="0.2">
      <c r="A1105" t="s">
        <v>1319</v>
      </c>
      <c r="B1105" t="s">
        <v>2230</v>
      </c>
      <c r="C1105">
        <v>6599</v>
      </c>
      <c r="D1105">
        <v>6599</v>
      </c>
      <c r="E1105">
        <v>0</v>
      </c>
      <c r="F1105" t="s">
        <v>17</v>
      </c>
      <c r="G1105" t="s">
        <v>1321</v>
      </c>
      <c r="H1105">
        <v>4.3</v>
      </c>
      <c r="I1105">
        <v>67</v>
      </c>
      <c r="J1105" t="s">
        <v>2195</v>
      </c>
    </row>
    <row r="1106" spans="1:10" x14ac:dyDescent="0.2">
      <c r="A1106" t="s">
        <v>681</v>
      </c>
      <c r="B1106" t="s">
        <v>2231</v>
      </c>
      <c r="C1106">
        <v>5999</v>
      </c>
      <c r="D1106">
        <v>5999</v>
      </c>
      <c r="E1106">
        <v>0</v>
      </c>
      <c r="F1106" t="s">
        <v>17</v>
      </c>
      <c r="G1106" t="s">
        <v>2232</v>
      </c>
      <c r="H1106">
        <v>4.5</v>
      </c>
      <c r="I1106">
        <v>89</v>
      </c>
      <c r="J1106" t="s">
        <v>2195</v>
      </c>
    </row>
    <row r="1107" spans="1:10" x14ac:dyDescent="0.2">
      <c r="A1107" t="s">
        <v>2226</v>
      </c>
      <c r="B1107" t="s">
        <v>2233</v>
      </c>
      <c r="C1107">
        <v>10999</v>
      </c>
      <c r="D1107">
        <v>10999</v>
      </c>
      <c r="E1107">
        <v>0</v>
      </c>
      <c r="F1107" t="s">
        <v>17</v>
      </c>
      <c r="G1107" t="s">
        <v>2234</v>
      </c>
      <c r="H1107">
        <v>2.6</v>
      </c>
      <c r="I1107">
        <v>6</v>
      </c>
      <c r="J1107" t="s">
        <v>2195</v>
      </c>
    </row>
    <row r="1108" spans="1:10" x14ac:dyDescent="0.2">
      <c r="A1108" t="s">
        <v>2226</v>
      </c>
      <c r="B1108" t="s">
        <v>2235</v>
      </c>
      <c r="C1108">
        <v>10999</v>
      </c>
      <c r="D1108">
        <v>10999</v>
      </c>
      <c r="E1108">
        <v>0</v>
      </c>
      <c r="F1108" t="s">
        <v>17</v>
      </c>
      <c r="G1108" t="s">
        <v>2236</v>
      </c>
      <c r="H1108">
        <v>4.7</v>
      </c>
      <c r="I1108">
        <v>42</v>
      </c>
      <c r="J1108" t="s">
        <v>2237</v>
      </c>
    </row>
    <row r="1109" spans="1:10" x14ac:dyDescent="0.2">
      <c r="A1109" t="s">
        <v>2238</v>
      </c>
      <c r="B1109" t="s">
        <v>2239</v>
      </c>
      <c r="C1109">
        <v>5999</v>
      </c>
      <c r="D1109">
        <v>5999</v>
      </c>
      <c r="E1109">
        <v>0</v>
      </c>
      <c r="F1109" t="s">
        <v>17</v>
      </c>
      <c r="G1109" t="s">
        <v>1821</v>
      </c>
      <c r="H1109">
        <v>2.6</v>
      </c>
      <c r="I1109">
        <v>69</v>
      </c>
      <c r="J1109" t="s">
        <v>2237</v>
      </c>
    </row>
    <row r="1110" spans="1:10" x14ac:dyDescent="0.2">
      <c r="A1110" t="s">
        <v>759</v>
      </c>
      <c r="B1110" t="s">
        <v>2240</v>
      </c>
      <c r="C1110">
        <v>12999</v>
      </c>
      <c r="D1110">
        <v>12999</v>
      </c>
      <c r="E1110">
        <v>0</v>
      </c>
      <c r="F1110" t="s">
        <v>17</v>
      </c>
      <c r="G1110" t="s">
        <v>761</v>
      </c>
      <c r="H1110">
        <v>4.8</v>
      </c>
      <c r="I1110">
        <v>36</v>
      </c>
      <c r="J1110" t="s">
        <v>2237</v>
      </c>
    </row>
    <row r="1111" spans="1:10" x14ac:dyDescent="0.2">
      <c r="A1111" t="s">
        <v>1319</v>
      </c>
      <c r="B1111" t="s">
        <v>2241</v>
      </c>
      <c r="C1111">
        <v>7599</v>
      </c>
      <c r="D1111">
        <v>7599</v>
      </c>
      <c r="E1111">
        <v>0</v>
      </c>
      <c r="F1111" t="s">
        <v>17</v>
      </c>
      <c r="G1111" t="s">
        <v>2242</v>
      </c>
      <c r="H1111">
        <v>5</v>
      </c>
      <c r="I1111">
        <v>17</v>
      </c>
      <c r="J1111" t="s">
        <v>2237</v>
      </c>
    </row>
    <row r="1112" spans="1:10" x14ac:dyDescent="0.2">
      <c r="A1112" t="s">
        <v>759</v>
      </c>
      <c r="B1112" t="s">
        <v>2243</v>
      </c>
      <c r="C1112">
        <v>11999</v>
      </c>
      <c r="D1112">
        <v>11999</v>
      </c>
      <c r="E1112">
        <v>0</v>
      </c>
      <c r="F1112" t="s">
        <v>17</v>
      </c>
      <c r="G1112" t="s">
        <v>761</v>
      </c>
      <c r="H1112">
        <v>4.8</v>
      </c>
      <c r="I1112">
        <v>37</v>
      </c>
      <c r="J1112" t="s">
        <v>2237</v>
      </c>
    </row>
    <row r="1113" spans="1:10" x14ac:dyDescent="0.2">
      <c r="A1113" t="s">
        <v>2244</v>
      </c>
      <c r="B1113" t="s">
        <v>2245</v>
      </c>
      <c r="C1113">
        <v>11999</v>
      </c>
      <c r="D1113">
        <v>5999</v>
      </c>
      <c r="E1113">
        <v>50</v>
      </c>
      <c r="F1113" t="s">
        <v>17</v>
      </c>
      <c r="G1113" t="s">
        <v>2246</v>
      </c>
      <c r="H1113">
        <v>3.1</v>
      </c>
      <c r="I1113">
        <v>19</v>
      </c>
      <c r="J1113" t="s">
        <v>2237</v>
      </c>
    </row>
    <row r="1114" spans="1:10" x14ac:dyDescent="0.2">
      <c r="A1114" t="s">
        <v>1967</v>
      </c>
      <c r="B1114" t="s">
        <v>2247</v>
      </c>
      <c r="C1114">
        <v>8999</v>
      </c>
      <c r="D1114">
        <v>4499</v>
      </c>
      <c r="E1114">
        <v>50</v>
      </c>
      <c r="F1114" t="s">
        <v>17</v>
      </c>
      <c r="G1114" t="s">
        <v>1969</v>
      </c>
      <c r="H1114">
        <v>0</v>
      </c>
      <c r="I1114">
        <v>4</v>
      </c>
      <c r="J1114" t="s">
        <v>2237</v>
      </c>
    </row>
    <row r="1115" spans="1:10" x14ac:dyDescent="0.2">
      <c r="A1115" t="s">
        <v>2248</v>
      </c>
      <c r="B1115" t="s">
        <v>2249</v>
      </c>
      <c r="C1115">
        <v>15999</v>
      </c>
      <c r="D1115">
        <v>7999</v>
      </c>
      <c r="E1115">
        <v>50</v>
      </c>
      <c r="F1115" t="s">
        <v>17</v>
      </c>
      <c r="G1115" t="s">
        <v>365</v>
      </c>
      <c r="H1115">
        <v>4.0999999999999996</v>
      </c>
      <c r="I1115">
        <v>33</v>
      </c>
      <c r="J1115" t="s">
        <v>2237</v>
      </c>
    </row>
    <row r="1116" spans="1:10" x14ac:dyDescent="0.2">
      <c r="A1116" t="s">
        <v>1310</v>
      </c>
      <c r="B1116" t="s">
        <v>2250</v>
      </c>
      <c r="C1116">
        <v>9999</v>
      </c>
      <c r="D1116">
        <v>4999</v>
      </c>
      <c r="E1116">
        <v>50</v>
      </c>
      <c r="F1116" t="s">
        <v>17</v>
      </c>
      <c r="G1116" t="s">
        <v>1312</v>
      </c>
      <c r="H1116">
        <v>3.5</v>
      </c>
      <c r="I1116">
        <v>65</v>
      </c>
      <c r="J1116" t="s">
        <v>2237</v>
      </c>
    </row>
    <row r="1117" spans="1:10" x14ac:dyDescent="0.2">
      <c r="A1117" t="s">
        <v>651</v>
      </c>
      <c r="B1117" t="s">
        <v>2251</v>
      </c>
      <c r="C1117">
        <v>11999</v>
      </c>
      <c r="D1117">
        <v>5999</v>
      </c>
      <c r="E1117">
        <v>50</v>
      </c>
      <c r="F1117" t="s">
        <v>17</v>
      </c>
      <c r="G1117" t="s">
        <v>2252</v>
      </c>
      <c r="H1117">
        <v>3.3</v>
      </c>
      <c r="I1117">
        <v>37</v>
      </c>
      <c r="J1117" t="s">
        <v>2237</v>
      </c>
    </row>
    <row r="1118" spans="1:10" x14ac:dyDescent="0.2">
      <c r="A1118" t="s">
        <v>1519</v>
      </c>
      <c r="B1118" t="s">
        <v>2253</v>
      </c>
      <c r="C1118">
        <v>14999</v>
      </c>
      <c r="D1118">
        <v>7499</v>
      </c>
      <c r="E1118">
        <v>50</v>
      </c>
      <c r="F1118" t="s">
        <v>17</v>
      </c>
      <c r="G1118" t="s">
        <v>1521</v>
      </c>
      <c r="H1118">
        <v>2.9</v>
      </c>
      <c r="I1118">
        <v>14</v>
      </c>
      <c r="J1118" t="s">
        <v>2237</v>
      </c>
    </row>
    <row r="1119" spans="1:10" x14ac:dyDescent="0.2">
      <c r="A1119" t="s">
        <v>2010</v>
      </c>
      <c r="B1119" t="s">
        <v>2254</v>
      </c>
      <c r="C1119">
        <v>10999</v>
      </c>
      <c r="D1119">
        <v>5499</v>
      </c>
      <c r="E1119">
        <v>50</v>
      </c>
      <c r="F1119" t="s">
        <v>17</v>
      </c>
      <c r="G1119" t="s">
        <v>2012</v>
      </c>
      <c r="H1119">
        <v>4.4000000000000004</v>
      </c>
      <c r="I1119">
        <v>67</v>
      </c>
      <c r="J1119" t="s">
        <v>2237</v>
      </c>
    </row>
    <row r="1120" spans="1:10" x14ac:dyDescent="0.2">
      <c r="A1120" t="s">
        <v>609</v>
      </c>
      <c r="B1120" t="s">
        <v>2255</v>
      </c>
      <c r="C1120">
        <v>7999</v>
      </c>
      <c r="D1120">
        <v>3999</v>
      </c>
      <c r="E1120">
        <v>50</v>
      </c>
      <c r="F1120" t="s">
        <v>17</v>
      </c>
      <c r="G1120" t="s">
        <v>611</v>
      </c>
      <c r="H1120">
        <v>5</v>
      </c>
      <c r="I1120">
        <v>17</v>
      </c>
      <c r="J1120" t="s">
        <v>2237</v>
      </c>
    </row>
    <row r="1121" spans="1:10" x14ac:dyDescent="0.2">
      <c r="A1121" t="s">
        <v>729</v>
      </c>
      <c r="B1121" t="s">
        <v>2256</v>
      </c>
      <c r="C1121">
        <v>11999</v>
      </c>
      <c r="D1121">
        <v>5999</v>
      </c>
      <c r="E1121">
        <v>50</v>
      </c>
      <c r="F1121" t="s">
        <v>17</v>
      </c>
      <c r="G1121" t="s">
        <v>731</v>
      </c>
      <c r="H1121">
        <v>4.7</v>
      </c>
      <c r="I1121">
        <v>97</v>
      </c>
      <c r="J1121" t="s">
        <v>2237</v>
      </c>
    </row>
    <row r="1122" spans="1:10" x14ac:dyDescent="0.2">
      <c r="A1122" t="s">
        <v>651</v>
      </c>
      <c r="B1122" t="s">
        <v>2257</v>
      </c>
      <c r="C1122">
        <v>11999</v>
      </c>
      <c r="D1122">
        <v>5999</v>
      </c>
      <c r="E1122">
        <v>50</v>
      </c>
      <c r="F1122" t="s">
        <v>17</v>
      </c>
      <c r="G1122" t="s">
        <v>2252</v>
      </c>
      <c r="H1122">
        <v>3.2</v>
      </c>
      <c r="I1122">
        <v>57</v>
      </c>
      <c r="J1122" t="s">
        <v>2237</v>
      </c>
    </row>
    <row r="1123" spans="1:10" x14ac:dyDescent="0.2">
      <c r="A1123" t="s">
        <v>609</v>
      </c>
      <c r="B1123" t="s">
        <v>2258</v>
      </c>
      <c r="C1123">
        <v>7999</v>
      </c>
      <c r="D1123">
        <v>4799</v>
      </c>
      <c r="E1123">
        <v>40</v>
      </c>
      <c r="F1123" t="s">
        <v>17</v>
      </c>
      <c r="G1123" t="s">
        <v>645</v>
      </c>
      <c r="H1123">
        <v>3.6</v>
      </c>
      <c r="I1123">
        <v>0</v>
      </c>
      <c r="J1123" t="s">
        <v>2237</v>
      </c>
    </row>
    <row r="1124" spans="1:10" x14ac:dyDescent="0.2">
      <c r="A1124" t="s">
        <v>179</v>
      </c>
      <c r="B1124" t="s">
        <v>2259</v>
      </c>
      <c r="C1124">
        <v>7999</v>
      </c>
      <c r="D1124">
        <v>4799</v>
      </c>
      <c r="E1124">
        <v>40</v>
      </c>
      <c r="F1124" t="s">
        <v>17</v>
      </c>
      <c r="G1124" t="s">
        <v>2260</v>
      </c>
      <c r="H1124">
        <v>3.9</v>
      </c>
      <c r="I1124">
        <v>15</v>
      </c>
      <c r="J1124" t="s">
        <v>2237</v>
      </c>
    </row>
    <row r="1125" spans="1:10" x14ac:dyDescent="0.2">
      <c r="A1125" t="s">
        <v>637</v>
      </c>
      <c r="B1125" t="s">
        <v>2261</v>
      </c>
      <c r="C1125">
        <v>7599</v>
      </c>
      <c r="D1125">
        <v>4559</v>
      </c>
      <c r="E1125">
        <v>40</v>
      </c>
      <c r="F1125" t="s">
        <v>17</v>
      </c>
      <c r="G1125" t="s">
        <v>639</v>
      </c>
      <c r="H1125">
        <v>3.1</v>
      </c>
      <c r="I1125">
        <v>57</v>
      </c>
      <c r="J1125" t="s">
        <v>2237</v>
      </c>
    </row>
    <row r="1126" spans="1:10" x14ac:dyDescent="0.2">
      <c r="A1126" t="s">
        <v>402</v>
      </c>
      <c r="B1126" t="s">
        <v>2262</v>
      </c>
      <c r="C1126">
        <v>7999</v>
      </c>
      <c r="D1126">
        <v>4799</v>
      </c>
      <c r="E1126">
        <v>40</v>
      </c>
      <c r="F1126" t="s">
        <v>17</v>
      </c>
      <c r="G1126" t="s">
        <v>871</v>
      </c>
      <c r="H1126">
        <v>3</v>
      </c>
      <c r="I1126">
        <v>46</v>
      </c>
      <c r="J1126" t="s">
        <v>2237</v>
      </c>
    </row>
    <row r="1127" spans="1:10" x14ac:dyDescent="0.2">
      <c r="A1127" t="s">
        <v>2263</v>
      </c>
      <c r="B1127" t="s">
        <v>2264</v>
      </c>
      <c r="C1127">
        <v>7499</v>
      </c>
      <c r="D1127">
        <v>3000</v>
      </c>
      <c r="E1127">
        <v>60</v>
      </c>
      <c r="F1127" t="s">
        <v>22</v>
      </c>
      <c r="G1127" t="s">
        <v>2265</v>
      </c>
      <c r="H1127">
        <v>4.8</v>
      </c>
      <c r="I1127">
        <v>62</v>
      </c>
      <c r="J1127" t="s">
        <v>2237</v>
      </c>
    </row>
    <row r="1128" spans="1:10" x14ac:dyDescent="0.2">
      <c r="A1128" t="s">
        <v>418</v>
      </c>
      <c r="B1128" t="s">
        <v>2266</v>
      </c>
      <c r="C1128">
        <v>11999</v>
      </c>
      <c r="D1128">
        <v>7199</v>
      </c>
      <c r="E1128">
        <v>40</v>
      </c>
      <c r="F1128" t="s">
        <v>17</v>
      </c>
      <c r="G1128" t="s">
        <v>420</v>
      </c>
      <c r="H1128">
        <v>4.2</v>
      </c>
      <c r="I1128">
        <v>2</v>
      </c>
      <c r="J1128" t="s">
        <v>2237</v>
      </c>
    </row>
    <row r="1129" spans="1:10" x14ac:dyDescent="0.2">
      <c r="A1129" t="s">
        <v>604</v>
      </c>
      <c r="B1129" t="s">
        <v>2267</v>
      </c>
      <c r="C1129">
        <v>7999</v>
      </c>
      <c r="D1129">
        <v>3999</v>
      </c>
      <c r="E1129">
        <v>50</v>
      </c>
      <c r="F1129" t="s">
        <v>17</v>
      </c>
      <c r="G1129" t="s">
        <v>606</v>
      </c>
      <c r="H1129">
        <v>3.4</v>
      </c>
      <c r="I1129">
        <v>65</v>
      </c>
      <c r="J1129" t="s">
        <v>2237</v>
      </c>
    </row>
    <row r="1130" spans="1:10" x14ac:dyDescent="0.2">
      <c r="A1130" t="s">
        <v>2268</v>
      </c>
      <c r="B1130" t="s">
        <v>2269</v>
      </c>
      <c r="C1130">
        <v>6299</v>
      </c>
      <c r="D1130">
        <v>3149</v>
      </c>
      <c r="E1130">
        <v>50</v>
      </c>
      <c r="F1130" t="s">
        <v>22</v>
      </c>
      <c r="G1130" t="s">
        <v>2270</v>
      </c>
      <c r="H1130">
        <v>2.5</v>
      </c>
      <c r="I1130">
        <v>6</v>
      </c>
      <c r="J1130" t="s">
        <v>2237</v>
      </c>
    </row>
    <row r="1131" spans="1:10" x14ac:dyDescent="0.2">
      <c r="A1131" t="s">
        <v>862</v>
      </c>
      <c r="B1131" t="s">
        <v>2271</v>
      </c>
      <c r="C1131">
        <v>12999</v>
      </c>
      <c r="D1131">
        <v>7799</v>
      </c>
      <c r="E1131">
        <v>40</v>
      </c>
      <c r="F1131" t="s">
        <v>17</v>
      </c>
      <c r="G1131" t="s">
        <v>2214</v>
      </c>
      <c r="H1131">
        <v>4.0999999999999996</v>
      </c>
      <c r="I1131">
        <v>96</v>
      </c>
      <c r="J1131" t="s">
        <v>2237</v>
      </c>
    </row>
    <row r="1132" spans="1:10" x14ac:dyDescent="0.2">
      <c r="A1132" t="s">
        <v>2272</v>
      </c>
      <c r="B1132" t="s">
        <v>2273</v>
      </c>
      <c r="C1132">
        <v>11999</v>
      </c>
      <c r="D1132">
        <v>5999</v>
      </c>
      <c r="E1132">
        <v>50</v>
      </c>
      <c r="F1132" t="s">
        <v>17</v>
      </c>
      <c r="G1132" t="s">
        <v>2274</v>
      </c>
      <c r="H1132">
        <v>2</v>
      </c>
      <c r="I1132">
        <v>37</v>
      </c>
      <c r="J1132" t="s">
        <v>2275</v>
      </c>
    </row>
    <row r="1133" spans="1:10" x14ac:dyDescent="0.2">
      <c r="A1133" t="s">
        <v>1841</v>
      </c>
      <c r="B1133" t="s">
        <v>2276</v>
      </c>
      <c r="C1133">
        <v>8999</v>
      </c>
      <c r="D1133">
        <v>4499</v>
      </c>
      <c r="E1133">
        <v>50</v>
      </c>
      <c r="F1133" t="s">
        <v>17</v>
      </c>
      <c r="G1133" t="s">
        <v>2277</v>
      </c>
      <c r="H1133">
        <v>4.2</v>
      </c>
      <c r="I1133">
        <v>86</v>
      </c>
      <c r="J1133" t="s">
        <v>2275</v>
      </c>
    </row>
    <row r="1134" spans="1:10" x14ac:dyDescent="0.2">
      <c r="A1134" t="s">
        <v>847</v>
      </c>
      <c r="B1134" t="s">
        <v>2278</v>
      </c>
      <c r="C1134">
        <v>6999</v>
      </c>
      <c r="D1134">
        <v>3499</v>
      </c>
      <c r="E1134">
        <v>50</v>
      </c>
      <c r="F1134" t="s">
        <v>22</v>
      </c>
      <c r="G1134" t="s">
        <v>849</v>
      </c>
      <c r="H1134">
        <v>2.4</v>
      </c>
      <c r="I1134">
        <v>28</v>
      </c>
      <c r="J1134" t="s">
        <v>2275</v>
      </c>
    </row>
    <row r="1135" spans="1:10" x14ac:dyDescent="0.2">
      <c r="A1135" t="s">
        <v>604</v>
      </c>
      <c r="B1135" t="s">
        <v>2279</v>
      </c>
      <c r="C1135">
        <v>7999</v>
      </c>
      <c r="D1135">
        <v>3999</v>
      </c>
      <c r="E1135">
        <v>50</v>
      </c>
      <c r="F1135" t="s">
        <v>17</v>
      </c>
      <c r="G1135" t="s">
        <v>2280</v>
      </c>
      <c r="H1135">
        <v>2</v>
      </c>
      <c r="I1135">
        <v>89</v>
      </c>
      <c r="J1135" t="s">
        <v>2275</v>
      </c>
    </row>
    <row r="1136" spans="1:10" x14ac:dyDescent="0.2">
      <c r="A1136" t="s">
        <v>847</v>
      </c>
      <c r="B1136" t="s">
        <v>2281</v>
      </c>
      <c r="C1136">
        <v>6999</v>
      </c>
      <c r="D1136">
        <v>3499</v>
      </c>
      <c r="E1136">
        <v>50</v>
      </c>
      <c r="F1136" t="s">
        <v>22</v>
      </c>
      <c r="G1136" t="s">
        <v>849</v>
      </c>
      <c r="H1136">
        <v>2.2000000000000002</v>
      </c>
      <c r="I1136">
        <v>99</v>
      </c>
      <c r="J1136" t="s">
        <v>2275</v>
      </c>
    </row>
    <row r="1137" spans="1:10" x14ac:dyDescent="0.2">
      <c r="A1137" t="s">
        <v>2282</v>
      </c>
      <c r="B1137" t="s">
        <v>2283</v>
      </c>
      <c r="C1137">
        <v>5999</v>
      </c>
      <c r="D1137">
        <v>2999</v>
      </c>
      <c r="E1137">
        <v>50</v>
      </c>
      <c r="F1137" t="s">
        <v>22</v>
      </c>
      <c r="G1137" t="s">
        <v>2284</v>
      </c>
      <c r="H1137">
        <v>4.2</v>
      </c>
      <c r="I1137">
        <v>6</v>
      </c>
      <c r="J1137" t="s">
        <v>2275</v>
      </c>
    </row>
    <row r="1138" spans="1:10" x14ac:dyDescent="0.2">
      <c r="A1138" t="s">
        <v>1780</v>
      </c>
      <c r="B1138" t="s">
        <v>2285</v>
      </c>
      <c r="C1138">
        <v>5999</v>
      </c>
      <c r="D1138">
        <v>2999</v>
      </c>
      <c r="E1138">
        <v>50</v>
      </c>
      <c r="F1138" t="s">
        <v>22</v>
      </c>
      <c r="G1138" t="s">
        <v>1782</v>
      </c>
      <c r="H1138">
        <v>2.4</v>
      </c>
      <c r="I1138">
        <v>88</v>
      </c>
      <c r="J1138" t="s">
        <v>2275</v>
      </c>
    </row>
    <row r="1139" spans="1:10" x14ac:dyDescent="0.2">
      <c r="A1139" t="s">
        <v>1967</v>
      </c>
      <c r="B1139" t="s">
        <v>2286</v>
      </c>
      <c r="C1139">
        <v>8999</v>
      </c>
      <c r="D1139">
        <v>4499</v>
      </c>
      <c r="E1139">
        <v>50</v>
      </c>
      <c r="F1139" t="s">
        <v>17</v>
      </c>
      <c r="G1139" t="s">
        <v>1972</v>
      </c>
      <c r="H1139">
        <v>3.3</v>
      </c>
      <c r="I1139">
        <v>4</v>
      </c>
      <c r="J1139" t="s">
        <v>2275</v>
      </c>
    </row>
    <row r="1140" spans="1:10" x14ac:dyDescent="0.2">
      <c r="A1140" t="s">
        <v>2287</v>
      </c>
      <c r="B1140" t="s">
        <v>2288</v>
      </c>
      <c r="C1140">
        <v>5599</v>
      </c>
      <c r="D1140">
        <v>2799</v>
      </c>
      <c r="E1140">
        <v>50</v>
      </c>
      <c r="F1140" t="s">
        <v>22</v>
      </c>
      <c r="G1140" t="s">
        <v>2289</v>
      </c>
      <c r="H1140">
        <v>2.9</v>
      </c>
      <c r="I1140">
        <v>61</v>
      </c>
      <c r="J1140" t="s">
        <v>2275</v>
      </c>
    </row>
    <row r="1141" spans="1:10" x14ac:dyDescent="0.2">
      <c r="A1141" t="s">
        <v>245</v>
      </c>
      <c r="B1141" t="s">
        <v>2290</v>
      </c>
      <c r="C1141">
        <v>5299</v>
      </c>
      <c r="D1141">
        <v>2649</v>
      </c>
      <c r="E1141">
        <v>50</v>
      </c>
      <c r="F1141" t="s">
        <v>22</v>
      </c>
      <c r="G1141" t="s">
        <v>247</v>
      </c>
      <c r="H1141">
        <v>5</v>
      </c>
      <c r="I1141">
        <v>40</v>
      </c>
      <c r="J1141" t="s">
        <v>2275</v>
      </c>
    </row>
    <row r="1142" spans="1:10" x14ac:dyDescent="0.2">
      <c r="A1142" t="s">
        <v>2291</v>
      </c>
      <c r="B1142" t="s">
        <v>2292</v>
      </c>
      <c r="C1142">
        <v>7999</v>
      </c>
      <c r="D1142">
        <v>4799</v>
      </c>
      <c r="E1142">
        <v>40</v>
      </c>
      <c r="F1142" t="s">
        <v>17</v>
      </c>
      <c r="G1142" t="s">
        <v>2293</v>
      </c>
      <c r="H1142">
        <v>4.2</v>
      </c>
      <c r="I1142">
        <v>49</v>
      </c>
      <c r="J1142" t="s">
        <v>2275</v>
      </c>
    </row>
    <row r="1143" spans="1:10" x14ac:dyDescent="0.2">
      <c r="A1143" t="s">
        <v>831</v>
      </c>
      <c r="B1143" t="s">
        <v>2294</v>
      </c>
      <c r="C1143">
        <v>4599</v>
      </c>
      <c r="D1143">
        <v>2299</v>
      </c>
      <c r="E1143">
        <v>50</v>
      </c>
      <c r="F1143" t="s">
        <v>22</v>
      </c>
      <c r="G1143" t="s">
        <v>833</v>
      </c>
      <c r="H1143">
        <v>3.2</v>
      </c>
      <c r="I1143">
        <v>64</v>
      </c>
      <c r="J1143" t="s">
        <v>2275</v>
      </c>
    </row>
    <row r="1144" spans="1:10" x14ac:dyDescent="0.2">
      <c r="A1144" t="s">
        <v>604</v>
      </c>
      <c r="B1144" t="s">
        <v>2295</v>
      </c>
      <c r="C1144">
        <v>7999</v>
      </c>
      <c r="D1144">
        <v>3999</v>
      </c>
      <c r="E1144">
        <v>50</v>
      </c>
      <c r="F1144" t="s">
        <v>17</v>
      </c>
      <c r="G1144" t="s">
        <v>2296</v>
      </c>
      <c r="H1144">
        <v>3.7</v>
      </c>
      <c r="I1144">
        <v>59</v>
      </c>
      <c r="J1144" t="s">
        <v>2275</v>
      </c>
    </row>
    <row r="1145" spans="1:10" x14ac:dyDescent="0.2">
      <c r="A1145" t="s">
        <v>1310</v>
      </c>
      <c r="B1145" t="s">
        <v>2297</v>
      </c>
      <c r="C1145">
        <v>9999</v>
      </c>
      <c r="D1145">
        <v>4999</v>
      </c>
      <c r="E1145">
        <v>50</v>
      </c>
      <c r="F1145" t="s">
        <v>17</v>
      </c>
      <c r="G1145" t="s">
        <v>1312</v>
      </c>
      <c r="H1145">
        <v>2.6</v>
      </c>
      <c r="I1145">
        <v>52</v>
      </c>
      <c r="J1145" t="s">
        <v>2275</v>
      </c>
    </row>
    <row r="1146" spans="1:10" x14ac:dyDescent="0.2">
      <c r="A1146" t="s">
        <v>1162</v>
      </c>
      <c r="B1146" t="s">
        <v>2298</v>
      </c>
      <c r="C1146">
        <v>3599</v>
      </c>
      <c r="D1146">
        <v>2159</v>
      </c>
      <c r="E1146">
        <v>40</v>
      </c>
      <c r="F1146" t="s">
        <v>22</v>
      </c>
      <c r="G1146" t="s">
        <v>1164</v>
      </c>
      <c r="H1146">
        <v>2.8</v>
      </c>
      <c r="I1146">
        <v>35</v>
      </c>
      <c r="J1146" t="s">
        <v>2275</v>
      </c>
    </row>
    <row r="1147" spans="1:10" x14ac:dyDescent="0.2">
      <c r="A1147" t="s">
        <v>2299</v>
      </c>
      <c r="B1147" t="s">
        <v>2300</v>
      </c>
      <c r="C1147">
        <v>15999</v>
      </c>
      <c r="D1147">
        <v>9599</v>
      </c>
      <c r="E1147">
        <v>40</v>
      </c>
      <c r="F1147" t="s">
        <v>199</v>
      </c>
      <c r="G1147" t="s">
        <v>2301</v>
      </c>
      <c r="H1147">
        <v>5</v>
      </c>
      <c r="I1147">
        <v>59</v>
      </c>
      <c r="J1147" t="s">
        <v>2275</v>
      </c>
    </row>
    <row r="1148" spans="1:10" x14ac:dyDescent="0.2">
      <c r="A1148" t="s">
        <v>1857</v>
      </c>
      <c r="B1148" t="s">
        <v>2302</v>
      </c>
      <c r="C1148">
        <v>11999</v>
      </c>
      <c r="D1148">
        <v>7199</v>
      </c>
      <c r="E1148">
        <v>40</v>
      </c>
      <c r="F1148" t="s">
        <v>199</v>
      </c>
      <c r="G1148" t="s">
        <v>1859</v>
      </c>
      <c r="H1148">
        <v>2.4</v>
      </c>
      <c r="I1148">
        <v>50</v>
      </c>
      <c r="J1148" t="s">
        <v>2275</v>
      </c>
    </row>
    <row r="1149" spans="1:10" x14ac:dyDescent="0.2">
      <c r="A1149" t="s">
        <v>972</v>
      </c>
      <c r="B1149" t="s">
        <v>2303</v>
      </c>
      <c r="C1149">
        <v>3799</v>
      </c>
      <c r="D1149">
        <v>1899</v>
      </c>
      <c r="E1149">
        <v>50</v>
      </c>
      <c r="F1149" t="s">
        <v>22</v>
      </c>
      <c r="G1149" t="s">
        <v>974</v>
      </c>
      <c r="H1149">
        <v>4.4000000000000004</v>
      </c>
      <c r="I1149">
        <v>83</v>
      </c>
      <c r="J1149" t="s">
        <v>2275</v>
      </c>
    </row>
    <row r="1150" spans="1:10" x14ac:dyDescent="0.2">
      <c r="A1150" t="s">
        <v>1857</v>
      </c>
      <c r="B1150" t="s">
        <v>2304</v>
      </c>
      <c r="C1150">
        <v>11999</v>
      </c>
      <c r="D1150">
        <v>7199</v>
      </c>
      <c r="E1150">
        <v>40</v>
      </c>
      <c r="F1150" t="s">
        <v>199</v>
      </c>
      <c r="G1150" t="s">
        <v>1859</v>
      </c>
      <c r="H1150">
        <v>3</v>
      </c>
      <c r="I1150">
        <v>73</v>
      </c>
      <c r="J1150" t="s">
        <v>2275</v>
      </c>
    </row>
    <row r="1151" spans="1:10" x14ac:dyDescent="0.2">
      <c r="A1151" t="s">
        <v>2305</v>
      </c>
      <c r="B1151" t="s">
        <v>2306</v>
      </c>
      <c r="C1151">
        <v>7999</v>
      </c>
      <c r="D1151">
        <v>4799</v>
      </c>
      <c r="E1151">
        <v>40</v>
      </c>
      <c r="F1151" t="s">
        <v>17</v>
      </c>
      <c r="G1151" t="s">
        <v>2307</v>
      </c>
      <c r="H1151">
        <v>4</v>
      </c>
      <c r="I1151">
        <v>99</v>
      </c>
      <c r="J1151" t="s">
        <v>2275</v>
      </c>
    </row>
    <row r="1152" spans="1:10" x14ac:dyDescent="0.2">
      <c r="A1152" t="s">
        <v>525</v>
      </c>
      <c r="B1152" t="s">
        <v>2308</v>
      </c>
      <c r="C1152">
        <v>7999</v>
      </c>
      <c r="D1152">
        <v>4799</v>
      </c>
      <c r="E1152">
        <v>40</v>
      </c>
      <c r="F1152" t="s">
        <v>17</v>
      </c>
      <c r="G1152" t="s">
        <v>2309</v>
      </c>
      <c r="H1152">
        <v>4.5</v>
      </c>
      <c r="I1152">
        <v>15</v>
      </c>
      <c r="J1152" t="s">
        <v>2275</v>
      </c>
    </row>
    <row r="1153" spans="1:10" x14ac:dyDescent="0.2">
      <c r="A1153" t="s">
        <v>2098</v>
      </c>
      <c r="B1153" t="s">
        <v>2310</v>
      </c>
      <c r="C1153">
        <v>8999</v>
      </c>
      <c r="D1153">
        <v>5399</v>
      </c>
      <c r="E1153">
        <v>40</v>
      </c>
      <c r="F1153" t="s">
        <v>17</v>
      </c>
      <c r="G1153" t="s">
        <v>1818</v>
      </c>
      <c r="H1153">
        <v>1.5</v>
      </c>
      <c r="I1153">
        <v>53</v>
      </c>
      <c r="J1153" t="s">
        <v>2275</v>
      </c>
    </row>
    <row r="1154" spans="1:10" x14ac:dyDescent="0.2">
      <c r="A1154" t="s">
        <v>2311</v>
      </c>
      <c r="B1154" t="s">
        <v>2312</v>
      </c>
      <c r="C1154">
        <v>13999</v>
      </c>
      <c r="D1154">
        <v>8399</v>
      </c>
      <c r="E1154">
        <v>40</v>
      </c>
      <c r="F1154" t="s">
        <v>199</v>
      </c>
      <c r="G1154" t="s">
        <v>2313</v>
      </c>
      <c r="H1154">
        <v>2.8</v>
      </c>
      <c r="I1154">
        <v>32</v>
      </c>
      <c r="J1154" t="s">
        <v>2275</v>
      </c>
    </row>
    <row r="1155" spans="1:10" x14ac:dyDescent="0.2">
      <c r="A1155" t="s">
        <v>2314</v>
      </c>
      <c r="B1155" t="s">
        <v>2315</v>
      </c>
      <c r="C1155">
        <v>2499</v>
      </c>
      <c r="D1155">
        <v>1499</v>
      </c>
      <c r="E1155">
        <v>40</v>
      </c>
      <c r="F1155" t="s">
        <v>199</v>
      </c>
      <c r="G1155" t="s">
        <v>2316</v>
      </c>
      <c r="H1155">
        <v>3.5</v>
      </c>
      <c r="I1155">
        <v>71</v>
      </c>
      <c r="J1155" t="s">
        <v>2275</v>
      </c>
    </row>
    <row r="1156" spans="1:10" x14ac:dyDescent="0.2">
      <c r="A1156" t="s">
        <v>1877</v>
      </c>
      <c r="B1156" t="s">
        <v>2317</v>
      </c>
      <c r="C1156">
        <v>15999</v>
      </c>
      <c r="D1156">
        <v>9599</v>
      </c>
      <c r="E1156">
        <v>40</v>
      </c>
      <c r="F1156" t="s">
        <v>199</v>
      </c>
      <c r="G1156" t="s">
        <v>1879</v>
      </c>
      <c r="H1156">
        <v>4.0999999999999996</v>
      </c>
      <c r="I1156">
        <v>41</v>
      </c>
      <c r="J1156" t="s">
        <v>2275</v>
      </c>
    </row>
    <row r="1157" spans="1:10" x14ac:dyDescent="0.2">
      <c r="A1157" t="s">
        <v>1469</v>
      </c>
      <c r="B1157" t="s">
        <v>2318</v>
      </c>
      <c r="C1157">
        <v>3299</v>
      </c>
      <c r="D1157">
        <v>1979</v>
      </c>
      <c r="E1157">
        <v>40</v>
      </c>
      <c r="F1157" t="s">
        <v>199</v>
      </c>
      <c r="G1157" t="s">
        <v>2319</v>
      </c>
      <c r="H1157">
        <v>3.1</v>
      </c>
      <c r="I1157">
        <v>22</v>
      </c>
      <c r="J1157" t="s">
        <v>2275</v>
      </c>
    </row>
    <row r="1158" spans="1:10" x14ac:dyDescent="0.2">
      <c r="A1158" t="s">
        <v>1874</v>
      </c>
      <c r="B1158" t="s">
        <v>2320</v>
      </c>
      <c r="C1158">
        <v>11999</v>
      </c>
      <c r="D1158">
        <v>7199</v>
      </c>
      <c r="E1158">
        <v>40</v>
      </c>
      <c r="F1158" t="s">
        <v>199</v>
      </c>
      <c r="G1158" t="s">
        <v>1876</v>
      </c>
      <c r="H1158">
        <v>4</v>
      </c>
      <c r="I1158">
        <v>20</v>
      </c>
      <c r="J1158" t="s">
        <v>2275</v>
      </c>
    </row>
    <row r="1159" spans="1:10" x14ac:dyDescent="0.2">
      <c r="A1159" t="s">
        <v>2299</v>
      </c>
      <c r="B1159" t="s">
        <v>2321</v>
      </c>
      <c r="C1159">
        <v>15999</v>
      </c>
      <c r="D1159">
        <v>9599</v>
      </c>
      <c r="E1159">
        <v>40</v>
      </c>
      <c r="F1159" t="s">
        <v>199</v>
      </c>
      <c r="G1159" t="s">
        <v>2301</v>
      </c>
      <c r="H1159">
        <v>3.6</v>
      </c>
      <c r="I1159">
        <v>85</v>
      </c>
      <c r="J1159" t="s">
        <v>2322</v>
      </c>
    </row>
    <row r="1160" spans="1:10" x14ac:dyDescent="0.2">
      <c r="A1160" t="s">
        <v>267</v>
      </c>
      <c r="B1160" t="s">
        <v>2323</v>
      </c>
      <c r="C1160">
        <v>6999</v>
      </c>
      <c r="D1160">
        <v>3499</v>
      </c>
      <c r="E1160">
        <v>50</v>
      </c>
      <c r="F1160" t="s">
        <v>17</v>
      </c>
      <c r="G1160" t="s">
        <v>2112</v>
      </c>
      <c r="H1160">
        <v>3.2</v>
      </c>
      <c r="I1160">
        <v>54</v>
      </c>
      <c r="J1160" t="s">
        <v>2322</v>
      </c>
    </row>
    <row r="1161" spans="1:10" x14ac:dyDescent="0.2">
      <c r="A1161" t="s">
        <v>2324</v>
      </c>
      <c r="B1161" t="s">
        <v>2325</v>
      </c>
      <c r="C1161">
        <v>5599</v>
      </c>
      <c r="D1161">
        <v>2240</v>
      </c>
      <c r="E1161">
        <v>60</v>
      </c>
      <c r="F1161" t="s">
        <v>22</v>
      </c>
      <c r="G1161" t="s">
        <v>2326</v>
      </c>
      <c r="H1161">
        <v>5</v>
      </c>
      <c r="I1161">
        <v>1</v>
      </c>
      <c r="J1161" t="s">
        <v>2322</v>
      </c>
    </row>
    <row r="1162" spans="1:10" x14ac:dyDescent="0.2">
      <c r="A1162" t="s">
        <v>2327</v>
      </c>
      <c r="B1162" t="s">
        <v>2328</v>
      </c>
      <c r="C1162">
        <v>3999</v>
      </c>
      <c r="D1162">
        <v>1999</v>
      </c>
      <c r="E1162">
        <v>50</v>
      </c>
      <c r="F1162" t="s">
        <v>22</v>
      </c>
      <c r="G1162" t="s">
        <v>663</v>
      </c>
      <c r="H1162">
        <v>4.0999999999999996</v>
      </c>
      <c r="I1162">
        <v>56</v>
      </c>
      <c r="J1162" t="s">
        <v>2322</v>
      </c>
    </row>
    <row r="1163" spans="1:10" x14ac:dyDescent="0.2">
      <c r="A1163" t="s">
        <v>2329</v>
      </c>
      <c r="B1163" t="s">
        <v>2330</v>
      </c>
      <c r="C1163">
        <v>6999</v>
      </c>
      <c r="D1163">
        <v>3499</v>
      </c>
      <c r="E1163">
        <v>50</v>
      </c>
      <c r="F1163" t="s">
        <v>22</v>
      </c>
      <c r="G1163" t="s">
        <v>2331</v>
      </c>
      <c r="H1163">
        <v>3.8</v>
      </c>
      <c r="I1163">
        <v>3</v>
      </c>
      <c r="J1163" t="s">
        <v>2322</v>
      </c>
    </row>
    <row r="1164" spans="1:10" x14ac:dyDescent="0.2">
      <c r="A1164" t="s">
        <v>245</v>
      </c>
      <c r="B1164" t="s">
        <v>2332</v>
      </c>
      <c r="C1164">
        <v>5299</v>
      </c>
      <c r="D1164">
        <v>2649</v>
      </c>
      <c r="E1164">
        <v>50</v>
      </c>
      <c r="F1164" t="s">
        <v>22</v>
      </c>
      <c r="G1164" t="s">
        <v>247</v>
      </c>
      <c r="H1164">
        <v>4</v>
      </c>
      <c r="I1164">
        <v>61</v>
      </c>
      <c r="J1164" t="s">
        <v>2322</v>
      </c>
    </row>
    <row r="1165" spans="1:10" x14ac:dyDescent="0.2">
      <c r="A1165" t="s">
        <v>2333</v>
      </c>
      <c r="B1165" t="s">
        <v>2334</v>
      </c>
      <c r="C1165">
        <v>4999</v>
      </c>
      <c r="D1165">
        <v>2999</v>
      </c>
      <c r="E1165">
        <v>40</v>
      </c>
      <c r="F1165" t="s">
        <v>22</v>
      </c>
      <c r="G1165" t="s">
        <v>109</v>
      </c>
      <c r="H1165">
        <v>1.5</v>
      </c>
      <c r="I1165">
        <v>43</v>
      </c>
      <c r="J1165" t="s">
        <v>2322</v>
      </c>
    </row>
    <row r="1166" spans="1:10" x14ac:dyDescent="0.2">
      <c r="A1166" t="s">
        <v>2335</v>
      </c>
      <c r="B1166" t="s">
        <v>2336</v>
      </c>
      <c r="C1166">
        <v>22999</v>
      </c>
      <c r="D1166">
        <v>13799</v>
      </c>
      <c r="E1166">
        <v>40</v>
      </c>
      <c r="F1166" t="s">
        <v>199</v>
      </c>
      <c r="G1166" t="s">
        <v>2337</v>
      </c>
      <c r="H1166">
        <v>4.5999999999999996</v>
      </c>
      <c r="I1166">
        <v>44</v>
      </c>
      <c r="J1166" t="s">
        <v>2322</v>
      </c>
    </row>
    <row r="1167" spans="1:10" x14ac:dyDescent="0.2">
      <c r="A1167" t="s">
        <v>2338</v>
      </c>
      <c r="B1167" t="s">
        <v>2339</v>
      </c>
      <c r="C1167">
        <v>3799</v>
      </c>
      <c r="D1167">
        <v>1899</v>
      </c>
      <c r="E1167">
        <v>50</v>
      </c>
      <c r="F1167" t="s">
        <v>22</v>
      </c>
      <c r="G1167" t="s">
        <v>2340</v>
      </c>
      <c r="H1167">
        <v>4.5</v>
      </c>
      <c r="I1167">
        <v>45</v>
      </c>
      <c r="J1167" t="s">
        <v>2322</v>
      </c>
    </row>
    <row r="1168" spans="1:10" x14ac:dyDescent="0.2">
      <c r="A1168" t="s">
        <v>503</v>
      </c>
      <c r="B1168" t="s">
        <v>2341</v>
      </c>
      <c r="C1168">
        <v>3999</v>
      </c>
      <c r="D1168">
        <v>1999</v>
      </c>
      <c r="E1168">
        <v>50</v>
      </c>
      <c r="F1168" t="s">
        <v>22</v>
      </c>
      <c r="G1168" t="s">
        <v>505</v>
      </c>
      <c r="H1168">
        <v>5</v>
      </c>
      <c r="I1168">
        <v>20</v>
      </c>
      <c r="J1168" t="s">
        <v>2322</v>
      </c>
    </row>
    <row r="1169" spans="1:10" x14ac:dyDescent="0.2">
      <c r="A1169" t="s">
        <v>2287</v>
      </c>
      <c r="B1169" t="s">
        <v>2342</v>
      </c>
      <c r="C1169">
        <v>5599</v>
      </c>
      <c r="D1169">
        <v>2799</v>
      </c>
      <c r="E1169">
        <v>50</v>
      </c>
      <c r="F1169" t="s">
        <v>22</v>
      </c>
      <c r="G1169" t="s">
        <v>2289</v>
      </c>
      <c r="H1169">
        <v>2.5</v>
      </c>
      <c r="I1169">
        <v>78</v>
      </c>
      <c r="J1169" t="s">
        <v>2322</v>
      </c>
    </row>
    <row r="1170" spans="1:10" x14ac:dyDescent="0.2">
      <c r="A1170" t="s">
        <v>951</v>
      </c>
      <c r="B1170" t="s">
        <v>2343</v>
      </c>
      <c r="C1170">
        <v>4599</v>
      </c>
      <c r="D1170">
        <v>2299</v>
      </c>
      <c r="E1170">
        <v>50</v>
      </c>
      <c r="F1170" t="s">
        <v>22</v>
      </c>
      <c r="G1170" t="s">
        <v>953</v>
      </c>
      <c r="H1170">
        <v>4.3</v>
      </c>
      <c r="I1170">
        <v>50</v>
      </c>
      <c r="J1170" t="s">
        <v>2322</v>
      </c>
    </row>
    <row r="1171" spans="1:10" x14ac:dyDescent="0.2">
      <c r="A1171" t="s">
        <v>2344</v>
      </c>
      <c r="B1171" t="s">
        <v>2345</v>
      </c>
      <c r="C1171">
        <v>7999</v>
      </c>
      <c r="D1171">
        <v>3999</v>
      </c>
      <c r="E1171">
        <v>50</v>
      </c>
      <c r="F1171" t="s">
        <v>17</v>
      </c>
      <c r="G1171" t="s">
        <v>2346</v>
      </c>
      <c r="H1171">
        <v>4.8</v>
      </c>
      <c r="I1171">
        <v>18</v>
      </c>
      <c r="J1171" t="s">
        <v>2322</v>
      </c>
    </row>
    <row r="1172" spans="1:10" x14ac:dyDescent="0.2">
      <c r="A1172" t="s">
        <v>477</v>
      </c>
      <c r="B1172" t="s">
        <v>2347</v>
      </c>
      <c r="C1172">
        <v>4299</v>
      </c>
      <c r="D1172">
        <v>2149</v>
      </c>
      <c r="E1172">
        <v>50</v>
      </c>
      <c r="F1172" t="s">
        <v>22</v>
      </c>
      <c r="G1172" t="s">
        <v>2348</v>
      </c>
      <c r="H1172">
        <v>2.7</v>
      </c>
      <c r="I1172">
        <v>25</v>
      </c>
      <c r="J1172" t="s">
        <v>2322</v>
      </c>
    </row>
    <row r="1173" spans="1:10" x14ac:dyDescent="0.2">
      <c r="A1173" t="s">
        <v>1215</v>
      </c>
      <c r="B1173" t="s">
        <v>2349</v>
      </c>
      <c r="C1173">
        <v>2999</v>
      </c>
      <c r="D1173">
        <v>1799</v>
      </c>
      <c r="E1173">
        <v>40</v>
      </c>
      <c r="F1173" t="s">
        <v>199</v>
      </c>
      <c r="G1173" t="s">
        <v>470</v>
      </c>
      <c r="H1173">
        <v>1.5</v>
      </c>
      <c r="I1173">
        <v>98</v>
      </c>
      <c r="J1173" t="s">
        <v>2322</v>
      </c>
    </row>
    <row r="1174" spans="1:10" x14ac:dyDescent="0.2">
      <c r="A1174" t="s">
        <v>2350</v>
      </c>
      <c r="B1174" t="s">
        <v>2351</v>
      </c>
      <c r="C1174">
        <v>5999</v>
      </c>
      <c r="D1174">
        <v>5999</v>
      </c>
      <c r="E1174">
        <v>0</v>
      </c>
      <c r="F1174" t="s">
        <v>22</v>
      </c>
      <c r="G1174" t="s">
        <v>861</v>
      </c>
      <c r="H1174">
        <v>4</v>
      </c>
      <c r="I1174">
        <v>53</v>
      </c>
      <c r="J1174" t="s">
        <v>2322</v>
      </c>
    </row>
    <row r="1175" spans="1:10" x14ac:dyDescent="0.2">
      <c r="A1175" t="s">
        <v>1423</v>
      </c>
      <c r="B1175" t="s">
        <v>2352</v>
      </c>
      <c r="C1175">
        <v>2799</v>
      </c>
      <c r="D1175">
        <v>1679</v>
      </c>
      <c r="E1175">
        <v>40</v>
      </c>
      <c r="F1175" t="s">
        <v>199</v>
      </c>
      <c r="G1175" t="s">
        <v>1425</v>
      </c>
      <c r="H1175">
        <v>2.9</v>
      </c>
      <c r="I1175">
        <v>55</v>
      </c>
      <c r="J1175" t="s">
        <v>2322</v>
      </c>
    </row>
    <row r="1176" spans="1:10" x14ac:dyDescent="0.2">
      <c r="A1176" t="s">
        <v>162</v>
      </c>
      <c r="B1176" t="s">
        <v>2353</v>
      </c>
      <c r="C1176">
        <v>3999</v>
      </c>
      <c r="D1176">
        <v>2399</v>
      </c>
      <c r="E1176">
        <v>40</v>
      </c>
      <c r="F1176" t="s">
        <v>22</v>
      </c>
      <c r="G1176" t="s">
        <v>164</v>
      </c>
      <c r="H1176">
        <v>4</v>
      </c>
      <c r="I1176">
        <v>45</v>
      </c>
      <c r="J1176" t="s">
        <v>2322</v>
      </c>
    </row>
    <row r="1177" spans="1:10" x14ac:dyDescent="0.2">
      <c r="A1177" t="s">
        <v>2354</v>
      </c>
      <c r="B1177" t="s">
        <v>2355</v>
      </c>
      <c r="C1177">
        <v>7999</v>
      </c>
      <c r="D1177">
        <v>4799</v>
      </c>
      <c r="E1177">
        <v>40</v>
      </c>
      <c r="F1177" t="s">
        <v>17</v>
      </c>
      <c r="G1177" t="s">
        <v>2356</v>
      </c>
      <c r="H1177">
        <v>4.0999999999999996</v>
      </c>
      <c r="I1177">
        <v>19</v>
      </c>
      <c r="J1177" t="s">
        <v>2322</v>
      </c>
    </row>
    <row r="1178" spans="1:10" x14ac:dyDescent="0.2">
      <c r="A1178" t="s">
        <v>992</v>
      </c>
      <c r="B1178" t="s">
        <v>2357</v>
      </c>
      <c r="C1178">
        <v>5999</v>
      </c>
      <c r="D1178">
        <v>5999</v>
      </c>
      <c r="E1178">
        <v>0</v>
      </c>
      <c r="F1178" t="s">
        <v>22</v>
      </c>
      <c r="G1178" t="s">
        <v>994</v>
      </c>
      <c r="H1178">
        <v>4.2</v>
      </c>
      <c r="I1178">
        <v>52</v>
      </c>
      <c r="J1178" t="s">
        <v>2322</v>
      </c>
    </row>
    <row r="1179" spans="1:10" x14ac:dyDescent="0.2">
      <c r="A1179" t="s">
        <v>2350</v>
      </c>
      <c r="B1179" t="s">
        <v>2358</v>
      </c>
      <c r="C1179">
        <v>5999</v>
      </c>
      <c r="D1179">
        <v>5999</v>
      </c>
      <c r="E1179">
        <v>0</v>
      </c>
      <c r="F1179" t="s">
        <v>22</v>
      </c>
      <c r="G1179" t="s">
        <v>861</v>
      </c>
      <c r="H1179">
        <v>1</v>
      </c>
      <c r="I1179">
        <v>13</v>
      </c>
      <c r="J1179" t="s">
        <v>2322</v>
      </c>
    </row>
    <row r="1180" spans="1:10" x14ac:dyDescent="0.2">
      <c r="A1180" t="s">
        <v>792</v>
      </c>
      <c r="B1180" t="s">
        <v>2359</v>
      </c>
      <c r="C1180">
        <v>5599</v>
      </c>
      <c r="D1180">
        <v>5599</v>
      </c>
      <c r="E1180">
        <v>0</v>
      </c>
      <c r="F1180" t="s">
        <v>22</v>
      </c>
      <c r="G1180" t="s">
        <v>794</v>
      </c>
      <c r="H1180">
        <v>3.6</v>
      </c>
      <c r="I1180">
        <v>55</v>
      </c>
      <c r="J1180" t="s">
        <v>2360</v>
      </c>
    </row>
    <row r="1181" spans="1:10" x14ac:dyDescent="0.2">
      <c r="A1181" t="s">
        <v>2361</v>
      </c>
      <c r="B1181" t="s">
        <v>2362</v>
      </c>
      <c r="C1181">
        <v>5999</v>
      </c>
      <c r="D1181">
        <v>2999</v>
      </c>
      <c r="E1181">
        <v>50</v>
      </c>
      <c r="F1181" t="s">
        <v>17</v>
      </c>
      <c r="G1181" t="s">
        <v>2363</v>
      </c>
      <c r="H1181">
        <v>3.7</v>
      </c>
      <c r="I1181">
        <v>28</v>
      </c>
      <c r="J1181" t="s">
        <v>2360</v>
      </c>
    </row>
    <row r="1182" spans="1:10" x14ac:dyDescent="0.2">
      <c r="A1182" t="s">
        <v>2364</v>
      </c>
      <c r="B1182" t="s">
        <v>2365</v>
      </c>
      <c r="C1182">
        <v>4999</v>
      </c>
      <c r="D1182">
        <v>2499</v>
      </c>
      <c r="E1182">
        <v>50</v>
      </c>
      <c r="F1182" t="s">
        <v>22</v>
      </c>
      <c r="G1182" t="s">
        <v>167</v>
      </c>
      <c r="H1182">
        <v>3.4</v>
      </c>
      <c r="I1182">
        <v>13</v>
      </c>
      <c r="J1182" t="s">
        <v>2360</v>
      </c>
    </row>
    <row r="1183" spans="1:10" x14ac:dyDescent="0.2">
      <c r="A1183" t="s">
        <v>1635</v>
      </c>
      <c r="B1183" t="s">
        <v>2366</v>
      </c>
      <c r="C1183">
        <v>3999</v>
      </c>
      <c r="D1183">
        <v>2399</v>
      </c>
      <c r="E1183">
        <v>40</v>
      </c>
      <c r="F1183" t="s">
        <v>22</v>
      </c>
      <c r="G1183" t="s">
        <v>2367</v>
      </c>
      <c r="H1183">
        <v>2</v>
      </c>
      <c r="I1183">
        <v>54</v>
      </c>
      <c r="J1183" t="s">
        <v>2360</v>
      </c>
    </row>
    <row r="1184" spans="1:10" x14ac:dyDescent="0.2">
      <c r="A1184" t="s">
        <v>2368</v>
      </c>
      <c r="B1184" t="s">
        <v>2369</v>
      </c>
      <c r="C1184">
        <v>5999</v>
      </c>
      <c r="D1184">
        <v>2999</v>
      </c>
      <c r="E1184">
        <v>50</v>
      </c>
      <c r="F1184" t="s">
        <v>22</v>
      </c>
      <c r="G1184" t="s">
        <v>2370</v>
      </c>
      <c r="H1184">
        <v>3.2</v>
      </c>
      <c r="I1184">
        <v>45</v>
      </c>
      <c r="J1184" t="s">
        <v>2360</v>
      </c>
    </row>
    <row r="1185" spans="1:10" x14ac:dyDescent="0.2">
      <c r="A1185" t="s">
        <v>2371</v>
      </c>
      <c r="B1185" t="s">
        <v>2372</v>
      </c>
      <c r="C1185">
        <v>12999</v>
      </c>
      <c r="D1185">
        <v>6499</v>
      </c>
      <c r="E1185">
        <v>50</v>
      </c>
      <c r="F1185" t="s">
        <v>199</v>
      </c>
      <c r="G1185" t="s">
        <v>2373</v>
      </c>
      <c r="H1185">
        <v>4.9000000000000004</v>
      </c>
      <c r="I1185">
        <v>76</v>
      </c>
      <c r="J1185" t="s">
        <v>2360</v>
      </c>
    </row>
    <row r="1186" spans="1:10" x14ac:dyDescent="0.2">
      <c r="A1186" t="s">
        <v>2175</v>
      </c>
      <c r="B1186" t="s">
        <v>2374</v>
      </c>
      <c r="C1186">
        <v>5999</v>
      </c>
      <c r="D1186">
        <v>5999</v>
      </c>
      <c r="E1186">
        <v>0</v>
      </c>
      <c r="F1186" t="s">
        <v>22</v>
      </c>
      <c r="G1186" t="s">
        <v>178</v>
      </c>
      <c r="H1186">
        <v>0</v>
      </c>
      <c r="I1186">
        <v>73</v>
      </c>
      <c r="J1186" t="s">
        <v>2360</v>
      </c>
    </row>
    <row r="1187" spans="1:10" x14ac:dyDescent="0.2">
      <c r="A1187" t="s">
        <v>176</v>
      </c>
      <c r="B1187" t="s">
        <v>2375</v>
      </c>
      <c r="C1187">
        <v>6599</v>
      </c>
      <c r="D1187">
        <v>3299</v>
      </c>
      <c r="E1187">
        <v>50</v>
      </c>
      <c r="F1187" t="s">
        <v>22</v>
      </c>
      <c r="G1187" t="s">
        <v>262</v>
      </c>
      <c r="H1187">
        <v>2.5</v>
      </c>
      <c r="I1187">
        <v>47</v>
      </c>
      <c r="J1187" t="s">
        <v>2360</v>
      </c>
    </row>
    <row r="1188" spans="1:10" x14ac:dyDescent="0.2">
      <c r="A1188" t="s">
        <v>2376</v>
      </c>
      <c r="B1188" t="s">
        <v>2377</v>
      </c>
      <c r="C1188">
        <v>3799</v>
      </c>
      <c r="D1188">
        <v>1899</v>
      </c>
      <c r="E1188">
        <v>50</v>
      </c>
      <c r="F1188" t="s">
        <v>22</v>
      </c>
      <c r="G1188" t="s">
        <v>974</v>
      </c>
      <c r="H1188">
        <v>2.7</v>
      </c>
      <c r="I1188">
        <v>93</v>
      </c>
      <c r="J1188" t="s">
        <v>2360</v>
      </c>
    </row>
    <row r="1189" spans="1:10" x14ac:dyDescent="0.2">
      <c r="A1189" t="s">
        <v>41</v>
      </c>
      <c r="B1189" t="s">
        <v>2378</v>
      </c>
      <c r="C1189">
        <v>7999</v>
      </c>
      <c r="D1189">
        <v>3999</v>
      </c>
      <c r="E1189">
        <v>50</v>
      </c>
      <c r="F1189" t="s">
        <v>17</v>
      </c>
      <c r="G1189" t="s">
        <v>1569</v>
      </c>
      <c r="H1189">
        <v>1.5</v>
      </c>
      <c r="I1189">
        <v>69</v>
      </c>
      <c r="J1189" t="s">
        <v>2360</v>
      </c>
    </row>
    <row r="1190" spans="1:10" x14ac:dyDescent="0.2">
      <c r="A1190" t="s">
        <v>435</v>
      </c>
      <c r="B1190" t="s">
        <v>2379</v>
      </c>
      <c r="C1190">
        <v>7999</v>
      </c>
      <c r="D1190">
        <v>3999</v>
      </c>
      <c r="E1190">
        <v>50</v>
      </c>
      <c r="F1190" t="s">
        <v>17</v>
      </c>
      <c r="G1190" t="s">
        <v>2380</v>
      </c>
      <c r="H1190">
        <v>2.9</v>
      </c>
      <c r="I1190">
        <v>65</v>
      </c>
      <c r="J1190" t="s">
        <v>2360</v>
      </c>
    </row>
    <row r="1191" spans="1:10" x14ac:dyDescent="0.2">
      <c r="A1191" t="s">
        <v>2381</v>
      </c>
      <c r="B1191" t="s">
        <v>2382</v>
      </c>
      <c r="C1191">
        <v>5999</v>
      </c>
      <c r="D1191">
        <v>5999</v>
      </c>
      <c r="E1191">
        <v>0</v>
      </c>
      <c r="F1191" t="s">
        <v>22</v>
      </c>
      <c r="G1191" t="s">
        <v>994</v>
      </c>
      <c r="H1191">
        <v>4</v>
      </c>
      <c r="I1191">
        <v>38</v>
      </c>
      <c r="J1191" t="s">
        <v>2360</v>
      </c>
    </row>
    <row r="1192" spans="1:10" x14ac:dyDescent="0.2">
      <c r="A1192" t="s">
        <v>2383</v>
      </c>
      <c r="B1192" t="s">
        <v>2384</v>
      </c>
      <c r="C1192">
        <v>12999</v>
      </c>
      <c r="D1192">
        <v>6499</v>
      </c>
      <c r="E1192">
        <v>50</v>
      </c>
      <c r="F1192" t="s">
        <v>17</v>
      </c>
      <c r="G1192" t="s">
        <v>2385</v>
      </c>
      <c r="H1192">
        <v>3.7</v>
      </c>
      <c r="I1192">
        <v>62</v>
      </c>
      <c r="J1192" t="s">
        <v>2360</v>
      </c>
    </row>
    <row r="1193" spans="1:10" x14ac:dyDescent="0.2">
      <c r="A1193" t="s">
        <v>435</v>
      </c>
      <c r="B1193" t="s">
        <v>2386</v>
      </c>
      <c r="C1193">
        <v>7999</v>
      </c>
      <c r="D1193">
        <v>3999</v>
      </c>
      <c r="E1193">
        <v>50</v>
      </c>
      <c r="F1193" t="s">
        <v>17</v>
      </c>
      <c r="G1193" t="s">
        <v>2380</v>
      </c>
      <c r="H1193">
        <v>2.8</v>
      </c>
      <c r="I1193">
        <v>6</v>
      </c>
      <c r="J1193" t="s">
        <v>2360</v>
      </c>
    </row>
    <row r="1194" spans="1:10" x14ac:dyDescent="0.2">
      <c r="A1194" t="s">
        <v>2387</v>
      </c>
      <c r="B1194" t="s">
        <v>2388</v>
      </c>
      <c r="C1194">
        <v>6999</v>
      </c>
      <c r="D1194">
        <v>3499</v>
      </c>
      <c r="E1194">
        <v>50</v>
      </c>
      <c r="F1194" t="s">
        <v>22</v>
      </c>
      <c r="G1194" t="s">
        <v>2389</v>
      </c>
      <c r="H1194">
        <v>0</v>
      </c>
      <c r="I1194">
        <v>89</v>
      </c>
      <c r="J1194" t="s">
        <v>2360</v>
      </c>
    </row>
    <row r="1195" spans="1:10" x14ac:dyDescent="0.2">
      <c r="A1195" t="s">
        <v>997</v>
      </c>
      <c r="B1195" t="s">
        <v>2390</v>
      </c>
      <c r="C1195">
        <v>6999</v>
      </c>
      <c r="D1195">
        <v>6999</v>
      </c>
      <c r="E1195">
        <v>0</v>
      </c>
      <c r="F1195" t="s">
        <v>22</v>
      </c>
      <c r="G1195" t="s">
        <v>1016</v>
      </c>
      <c r="H1195">
        <v>4.7</v>
      </c>
      <c r="I1195">
        <v>6</v>
      </c>
      <c r="J1195" t="s">
        <v>2360</v>
      </c>
    </row>
    <row r="1196" spans="1:10" x14ac:dyDescent="0.2">
      <c r="A1196" t="s">
        <v>999</v>
      </c>
      <c r="B1196" t="s">
        <v>2391</v>
      </c>
      <c r="C1196">
        <v>5599</v>
      </c>
      <c r="D1196">
        <v>5599</v>
      </c>
      <c r="E1196">
        <v>0</v>
      </c>
      <c r="F1196" t="s">
        <v>22</v>
      </c>
      <c r="G1196" t="s">
        <v>1174</v>
      </c>
      <c r="H1196">
        <v>4.5</v>
      </c>
      <c r="I1196">
        <v>10</v>
      </c>
      <c r="J1196" t="s">
        <v>2360</v>
      </c>
    </row>
    <row r="1197" spans="1:10" x14ac:dyDescent="0.2">
      <c r="A1197" t="s">
        <v>997</v>
      </c>
      <c r="B1197" t="s">
        <v>2392</v>
      </c>
      <c r="C1197">
        <v>6999</v>
      </c>
      <c r="D1197">
        <v>6999</v>
      </c>
      <c r="E1197">
        <v>0</v>
      </c>
      <c r="F1197" t="s">
        <v>22</v>
      </c>
      <c r="G1197" t="s">
        <v>1016</v>
      </c>
      <c r="H1197">
        <v>4.7</v>
      </c>
      <c r="I1197">
        <v>9</v>
      </c>
      <c r="J1197" t="s">
        <v>2360</v>
      </c>
    </row>
    <row r="1198" spans="1:10" x14ac:dyDescent="0.2">
      <c r="A1198" t="s">
        <v>997</v>
      </c>
      <c r="B1198" t="s">
        <v>2393</v>
      </c>
      <c r="C1198">
        <v>7599</v>
      </c>
      <c r="D1198">
        <v>7599</v>
      </c>
      <c r="E1198">
        <v>0</v>
      </c>
      <c r="F1198" t="s">
        <v>22</v>
      </c>
      <c r="G1198" t="s">
        <v>937</v>
      </c>
      <c r="H1198">
        <v>4.3</v>
      </c>
      <c r="I1198">
        <v>8</v>
      </c>
      <c r="J1198" t="s">
        <v>2360</v>
      </c>
    </row>
    <row r="1199" spans="1:10" x14ac:dyDescent="0.2">
      <c r="A1199" t="s">
        <v>613</v>
      </c>
      <c r="B1199" t="s">
        <v>2394</v>
      </c>
      <c r="C1199">
        <v>7999</v>
      </c>
      <c r="D1199">
        <v>3999</v>
      </c>
      <c r="E1199">
        <v>50</v>
      </c>
      <c r="F1199" t="s">
        <v>17</v>
      </c>
      <c r="G1199" t="s">
        <v>1994</v>
      </c>
      <c r="H1199">
        <v>3.6</v>
      </c>
      <c r="I1199">
        <v>66</v>
      </c>
      <c r="J1199" t="s">
        <v>2360</v>
      </c>
    </row>
    <row r="1200" spans="1:10" x14ac:dyDescent="0.2">
      <c r="A1200" t="s">
        <v>2333</v>
      </c>
      <c r="B1200" t="s">
        <v>2395</v>
      </c>
      <c r="C1200">
        <v>4999</v>
      </c>
      <c r="D1200">
        <v>4999</v>
      </c>
      <c r="E1200">
        <v>0</v>
      </c>
      <c r="F1200" t="s">
        <v>22</v>
      </c>
      <c r="G1200" t="s">
        <v>109</v>
      </c>
      <c r="H1200">
        <v>3.8</v>
      </c>
      <c r="I1200">
        <v>32</v>
      </c>
      <c r="J1200" t="s">
        <v>2360</v>
      </c>
    </row>
    <row r="1201" spans="1:10" x14ac:dyDescent="0.2">
      <c r="A1201" t="s">
        <v>146</v>
      </c>
      <c r="B1201" t="s">
        <v>2396</v>
      </c>
      <c r="C1201">
        <v>7999</v>
      </c>
      <c r="D1201">
        <v>3999</v>
      </c>
      <c r="E1201">
        <v>50</v>
      </c>
      <c r="F1201" t="s">
        <v>17</v>
      </c>
      <c r="G1201" t="s">
        <v>148</v>
      </c>
      <c r="H1201">
        <v>4.7</v>
      </c>
      <c r="I1201">
        <v>16</v>
      </c>
      <c r="J1201" t="s">
        <v>2360</v>
      </c>
    </row>
    <row r="1202" spans="1:10" x14ac:dyDescent="0.2">
      <c r="A1202" t="s">
        <v>1325</v>
      </c>
      <c r="B1202" t="s">
        <v>2397</v>
      </c>
      <c r="C1202">
        <v>2499</v>
      </c>
      <c r="D1202">
        <v>1499</v>
      </c>
      <c r="E1202">
        <v>40</v>
      </c>
      <c r="F1202" t="s">
        <v>199</v>
      </c>
      <c r="G1202" t="s">
        <v>1327</v>
      </c>
      <c r="H1202">
        <v>3.2</v>
      </c>
      <c r="I1202">
        <v>49</v>
      </c>
      <c r="J1202" t="s">
        <v>2360</v>
      </c>
    </row>
    <row r="1203" spans="1:10" x14ac:dyDescent="0.2">
      <c r="A1203" t="s">
        <v>1252</v>
      </c>
      <c r="B1203" t="s">
        <v>2398</v>
      </c>
      <c r="C1203">
        <v>12999</v>
      </c>
      <c r="D1203">
        <v>12999</v>
      </c>
      <c r="E1203">
        <v>0</v>
      </c>
      <c r="F1203" t="s">
        <v>17</v>
      </c>
      <c r="G1203" t="s">
        <v>1259</v>
      </c>
      <c r="H1203">
        <v>5</v>
      </c>
      <c r="I1203">
        <v>64</v>
      </c>
      <c r="J1203" t="s">
        <v>2360</v>
      </c>
    </row>
    <row r="1204" spans="1:10" x14ac:dyDescent="0.2">
      <c r="A1204" t="s">
        <v>2399</v>
      </c>
      <c r="B1204" t="s">
        <v>2400</v>
      </c>
      <c r="C1204">
        <v>1499</v>
      </c>
      <c r="D1204">
        <v>600</v>
      </c>
      <c r="E1204">
        <v>60</v>
      </c>
      <c r="F1204" t="s">
        <v>22</v>
      </c>
      <c r="G1204" t="s">
        <v>2401</v>
      </c>
      <c r="H1204">
        <v>2.9</v>
      </c>
      <c r="I1204">
        <v>0</v>
      </c>
      <c r="J1204" t="s">
        <v>2360</v>
      </c>
    </row>
    <row r="1205" spans="1:10" x14ac:dyDescent="0.2">
      <c r="A1205" t="s">
        <v>2402</v>
      </c>
      <c r="B1205" t="s">
        <v>2403</v>
      </c>
      <c r="C1205">
        <v>5999</v>
      </c>
      <c r="D1205">
        <v>2999</v>
      </c>
      <c r="E1205">
        <v>50</v>
      </c>
      <c r="F1205" t="s">
        <v>22</v>
      </c>
      <c r="G1205" t="s">
        <v>2404</v>
      </c>
      <c r="H1205">
        <v>2.5</v>
      </c>
      <c r="I1205">
        <v>46</v>
      </c>
      <c r="J1205" t="s">
        <v>2360</v>
      </c>
    </row>
    <row r="1206" spans="1:10" x14ac:dyDescent="0.2">
      <c r="A1206" t="s">
        <v>2405</v>
      </c>
      <c r="B1206" t="s">
        <v>2406</v>
      </c>
      <c r="C1206">
        <v>4299</v>
      </c>
      <c r="D1206">
        <v>2149</v>
      </c>
      <c r="E1206">
        <v>50</v>
      </c>
      <c r="F1206" t="s">
        <v>22</v>
      </c>
      <c r="G1206" t="s">
        <v>172</v>
      </c>
      <c r="H1206">
        <v>4.4000000000000004</v>
      </c>
      <c r="I1206">
        <v>88</v>
      </c>
      <c r="J1206" t="s">
        <v>2360</v>
      </c>
    </row>
    <row r="1207" spans="1:10" x14ac:dyDescent="0.2">
      <c r="A1207" t="s">
        <v>763</v>
      </c>
      <c r="B1207" t="s">
        <v>2407</v>
      </c>
      <c r="C1207">
        <v>5599</v>
      </c>
      <c r="D1207">
        <v>5599</v>
      </c>
      <c r="E1207">
        <v>0</v>
      </c>
      <c r="F1207" t="s">
        <v>22</v>
      </c>
      <c r="G1207" t="s">
        <v>765</v>
      </c>
      <c r="H1207">
        <v>3.2</v>
      </c>
      <c r="I1207">
        <v>52</v>
      </c>
      <c r="J1207" t="s">
        <v>2360</v>
      </c>
    </row>
    <row r="1208" spans="1:10" x14ac:dyDescent="0.2">
      <c r="A1208" t="s">
        <v>763</v>
      </c>
      <c r="B1208" t="s">
        <v>2408</v>
      </c>
      <c r="C1208">
        <v>5599</v>
      </c>
      <c r="D1208">
        <v>5599</v>
      </c>
      <c r="E1208">
        <v>0</v>
      </c>
      <c r="F1208" t="s">
        <v>22</v>
      </c>
      <c r="G1208" t="s">
        <v>765</v>
      </c>
      <c r="H1208">
        <v>4.5</v>
      </c>
      <c r="I1208">
        <v>46</v>
      </c>
      <c r="J1208" t="s">
        <v>2409</v>
      </c>
    </row>
    <row r="1209" spans="1:10" x14ac:dyDescent="0.2">
      <c r="A1209" t="s">
        <v>1040</v>
      </c>
      <c r="B1209" t="s">
        <v>2410</v>
      </c>
      <c r="C1209">
        <v>7999</v>
      </c>
      <c r="D1209">
        <v>7999</v>
      </c>
      <c r="E1209">
        <v>0</v>
      </c>
      <c r="F1209" t="s">
        <v>22</v>
      </c>
      <c r="G1209" t="s">
        <v>1042</v>
      </c>
      <c r="H1209">
        <v>3.5</v>
      </c>
      <c r="I1209">
        <v>93</v>
      </c>
      <c r="J1209" t="s">
        <v>2409</v>
      </c>
    </row>
    <row r="1210" spans="1:10" x14ac:dyDescent="0.2">
      <c r="A1210" t="s">
        <v>143</v>
      </c>
      <c r="B1210" t="s">
        <v>2411</v>
      </c>
      <c r="C1210">
        <v>11999</v>
      </c>
      <c r="D1210">
        <v>7199</v>
      </c>
      <c r="E1210">
        <v>40</v>
      </c>
      <c r="F1210" t="s">
        <v>17</v>
      </c>
      <c r="G1210" t="s">
        <v>145</v>
      </c>
      <c r="H1210">
        <v>3.5</v>
      </c>
      <c r="I1210">
        <v>4</v>
      </c>
      <c r="J1210" t="s">
        <v>2409</v>
      </c>
    </row>
    <row r="1211" spans="1:10" x14ac:dyDescent="0.2">
      <c r="A1211" t="s">
        <v>2226</v>
      </c>
      <c r="B1211" t="s">
        <v>2412</v>
      </c>
      <c r="C1211">
        <v>10999</v>
      </c>
      <c r="D1211">
        <v>10999</v>
      </c>
      <c r="E1211">
        <v>0</v>
      </c>
      <c r="F1211" t="s">
        <v>17</v>
      </c>
      <c r="G1211" t="s">
        <v>2413</v>
      </c>
      <c r="H1211">
        <v>4.3</v>
      </c>
      <c r="I1211">
        <v>24</v>
      </c>
      <c r="J1211" t="s">
        <v>2409</v>
      </c>
    </row>
    <row r="1212" spans="1:10" x14ac:dyDescent="0.2">
      <c r="A1212" t="s">
        <v>2414</v>
      </c>
      <c r="B1212" t="s">
        <v>2415</v>
      </c>
      <c r="C1212">
        <v>10999</v>
      </c>
      <c r="D1212">
        <v>10999</v>
      </c>
      <c r="E1212">
        <v>0</v>
      </c>
      <c r="F1212" t="s">
        <v>17</v>
      </c>
      <c r="G1212" t="s">
        <v>2416</v>
      </c>
      <c r="H1212">
        <v>4.0999999999999996</v>
      </c>
      <c r="I1212">
        <v>74</v>
      </c>
      <c r="J1212" t="s">
        <v>2409</v>
      </c>
    </row>
    <row r="1213" spans="1:10" x14ac:dyDescent="0.2">
      <c r="A1213" t="s">
        <v>338</v>
      </c>
      <c r="B1213" t="s">
        <v>2417</v>
      </c>
      <c r="C1213">
        <v>7599</v>
      </c>
      <c r="D1213">
        <v>4559</v>
      </c>
      <c r="E1213">
        <v>40</v>
      </c>
      <c r="F1213" t="s">
        <v>17</v>
      </c>
      <c r="G1213" t="s">
        <v>340</v>
      </c>
      <c r="H1213">
        <v>3.2</v>
      </c>
      <c r="I1213">
        <v>72</v>
      </c>
      <c r="J1213" t="s">
        <v>2409</v>
      </c>
    </row>
    <row r="1214" spans="1:10" x14ac:dyDescent="0.2">
      <c r="A1214" t="s">
        <v>613</v>
      </c>
      <c r="B1214" t="s">
        <v>2418</v>
      </c>
      <c r="C1214">
        <v>7999</v>
      </c>
      <c r="D1214">
        <v>4799</v>
      </c>
      <c r="E1214">
        <v>40</v>
      </c>
      <c r="F1214" t="s">
        <v>17</v>
      </c>
      <c r="G1214" t="s">
        <v>615</v>
      </c>
      <c r="H1214">
        <v>2.7</v>
      </c>
      <c r="I1214">
        <v>62</v>
      </c>
      <c r="J1214" t="s">
        <v>2409</v>
      </c>
    </row>
    <row r="1215" spans="1:10" x14ac:dyDescent="0.2">
      <c r="A1215" t="s">
        <v>1960</v>
      </c>
      <c r="B1215" t="s">
        <v>2419</v>
      </c>
      <c r="C1215">
        <v>5599</v>
      </c>
      <c r="D1215">
        <v>5599</v>
      </c>
      <c r="E1215">
        <v>0</v>
      </c>
      <c r="F1215" t="s">
        <v>22</v>
      </c>
      <c r="G1215" t="s">
        <v>1262</v>
      </c>
      <c r="H1215">
        <v>4.8</v>
      </c>
      <c r="I1215">
        <v>97</v>
      </c>
      <c r="J1215" t="s">
        <v>2409</v>
      </c>
    </row>
    <row r="1216" spans="1:10" x14ac:dyDescent="0.2">
      <c r="A1216" t="s">
        <v>1960</v>
      </c>
      <c r="B1216" t="s">
        <v>2420</v>
      </c>
      <c r="C1216">
        <v>5599</v>
      </c>
      <c r="D1216">
        <v>5599</v>
      </c>
      <c r="E1216">
        <v>0</v>
      </c>
      <c r="F1216" t="s">
        <v>22</v>
      </c>
      <c r="G1216" t="s">
        <v>1262</v>
      </c>
      <c r="H1216">
        <v>2.8</v>
      </c>
      <c r="I1216">
        <v>56</v>
      </c>
      <c r="J1216" t="s">
        <v>2409</v>
      </c>
    </row>
    <row r="1217" spans="1:10" x14ac:dyDescent="0.2">
      <c r="A1217" t="s">
        <v>418</v>
      </c>
      <c r="B1217" t="s">
        <v>2421</v>
      </c>
      <c r="C1217">
        <v>11999</v>
      </c>
      <c r="D1217">
        <v>7199</v>
      </c>
      <c r="E1217">
        <v>40</v>
      </c>
      <c r="F1217" t="s">
        <v>17</v>
      </c>
      <c r="G1217" t="s">
        <v>420</v>
      </c>
      <c r="H1217">
        <v>3.1</v>
      </c>
      <c r="I1217">
        <v>36</v>
      </c>
      <c r="J1217" t="s">
        <v>2409</v>
      </c>
    </row>
    <row r="1218" spans="1:10" x14ac:dyDescent="0.2">
      <c r="A1218" t="s">
        <v>681</v>
      </c>
      <c r="B1218" t="s">
        <v>2422</v>
      </c>
      <c r="C1218">
        <v>5999</v>
      </c>
      <c r="D1218">
        <v>2999</v>
      </c>
      <c r="E1218">
        <v>50</v>
      </c>
      <c r="F1218" t="s">
        <v>17</v>
      </c>
      <c r="G1218" t="s">
        <v>1821</v>
      </c>
      <c r="H1218">
        <v>2.8</v>
      </c>
      <c r="I1218">
        <v>44</v>
      </c>
      <c r="J1218" t="s">
        <v>2409</v>
      </c>
    </row>
    <row r="1219" spans="1:10" x14ac:dyDescent="0.2">
      <c r="A1219" t="s">
        <v>2423</v>
      </c>
      <c r="B1219" t="s">
        <v>2424</v>
      </c>
      <c r="C1219">
        <v>7599</v>
      </c>
      <c r="D1219">
        <v>3799</v>
      </c>
      <c r="E1219">
        <v>50</v>
      </c>
      <c r="F1219" t="s">
        <v>17</v>
      </c>
      <c r="G1219" t="s">
        <v>2425</v>
      </c>
      <c r="H1219">
        <v>3.1</v>
      </c>
      <c r="I1219">
        <v>10</v>
      </c>
      <c r="J1219" t="s">
        <v>2409</v>
      </c>
    </row>
    <row r="1220" spans="1:10" x14ac:dyDescent="0.2">
      <c r="A1220" t="s">
        <v>2426</v>
      </c>
      <c r="B1220" t="s">
        <v>2427</v>
      </c>
      <c r="C1220">
        <v>3999</v>
      </c>
      <c r="D1220">
        <v>3999</v>
      </c>
      <c r="E1220">
        <v>0</v>
      </c>
      <c r="F1220" t="s">
        <v>22</v>
      </c>
      <c r="G1220" t="s">
        <v>2428</v>
      </c>
      <c r="H1220">
        <v>2.7</v>
      </c>
      <c r="I1220">
        <v>48</v>
      </c>
      <c r="J1220" t="s">
        <v>2409</v>
      </c>
    </row>
    <row r="1221" spans="1:10" x14ac:dyDescent="0.2">
      <c r="A1221" t="s">
        <v>41</v>
      </c>
      <c r="B1221" t="s">
        <v>2429</v>
      </c>
      <c r="C1221">
        <v>7599</v>
      </c>
      <c r="D1221">
        <v>4559</v>
      </c>
      <c r="E1221">
        <v>40</v>
      </c>
      <c r="F1221" t="s">
        <v>17</v>
      </c>
      <c r="G1221" t="s">
        <v>373</v>
      </c>
      <c r="H1221">
        <v>2</v>
      </c>
      <c r="I1221">
        <v>48</v>
      </c>
      <c r="J1221" t="s">
        <v>2409</v>
      </c>
    </row>
    <row r="1222" spans="1:10" x14ac:dyDescent="0.2">
      <c r="A1222" t="s">
        <v>2430</v>
      </c>
      <c r="B1222" t="s">
        <v>2431</v>
      </c>
      <c r="C1222">
        <v>7599</v>
      </c>
      <c r="D1222">
        <v>3799</v>
      </c>
      <c r="E1222">
        <v>50</v>
      </c>
      <c r="F1222" t="s">
        <v>199</v>
      </c>
      <c r="G1222" t="s">
        <v>2432</v>
      </c>
      <c r="H1222">
        <v>3.2</v>
      </c>
      <c r="I1222">
        <v>83</v>
      </c>
      <c r="J1222" t="s">
        <v>2409</v>
      </c>
    </row>
    <row r="1223" spans="1:10" x14ac:dyDescent="0.2">
      <c r="A1223" t="s">
        <v>681</v>
      </c>
      <c r="B1223" t="s">
        <v>2433</v>
      </c>
      <c r="C1223">
        <v>5999</v>
      </c>
      <c r="D1223">
        <v>2999</v>
      </c>
      <c r="E1223">
        <v>50</v>
      </c>
      <c r="F1223" t="s">
        <v>17</v>
      </c>
      <c r="G1223" t="s">
        <v>1821</v>
      </c>
      <c r="H1223">
        <v>4.9000000000000004</v>
      </c>
      <c r="I1223">
        <v>15</v>
      </c>
      <c r="J1223" t="s">
        <v>2409</v>
      </c>
    </row>
    <row r="1224" spans="1:10" x14ac:dyDescent="0.2">
      <c r="A1224" t="s">
        <v>2434</v>
      </c>
      <c r="B1224" t="s">
        <v>2435</v>
      </c>
      <c r="C1224">
        <v>5299</v>
      </c>
      <c r="D1224">
        <v>2649</v>
      </c>
      <c r="E1224">
        <v>50</v>
      </c>
      <c r="F1224" t="s">
        <v>22</v>
      </c>
      <c r="G1224" t="s">
        <v>858</v>
      </c>
      <c r="H1224">
        <v>4.5</v>
      </c>
      <c r="I1224">
        <v>69</v>
      </c>
      <c r="J1224" t="s">
        <v>2409</v>
      </c>
    </row>
    <row r="1225" spans="1:10" x14ac:dyDescent="0.2">
      <c r="A1225" t="s">
        <v>1491</v>
      </c>
      <c r="B1225" t="s">
        <v>2436</v>
      </c>
      <c r="C1225">
        <v>5599</v>
      </c>
      <c r="D1225">
        <v>2799</v>
      </c>
      <c r="E1225">
        <v>50</v>
      </c>
      <c r="F1225" t="s">
        <v>22</v>
      </c>
      <c r="G1225" t="s">
        <v>2437</v>
      </c>
      <c r="H1225">
        <v>2.4</v>
      </c>
      <c r="I1225">
        <v>17</v>
      </c>
      <c r="J1225" t="s">
        <v>2409</v>
      </c>
    </row>
    <row r="1226" spans="1:10" x14ac:dyDescent="0.2">
      <c r="A1226" t="s">
        <v>2438</v>
      </c>
      <c r="B1226" t="s">
        <v>2439</v>
      </c>
      <c r="C1226">
        <v>5299</v>
      </c>
      <c r="D1226">
        <v>2649</v>
      </c>
      <c r="E1226">
        <v>50</v>
      </c>
      <c r="F1226" t="s">
        <v>22</v>
      </c>
      <c r="G1226" t="s">
        <v>2440</v>
      </c>
      <c r="H1226">
        <v>4.9000000000000004</v>
      </c>
      <c r="I1226">
        <v>23</v>
      </c>
      <c r="J1226" t="s">
        <v>2409</v>
      </c>
    </row>
    <row r="1227" spans="1:10" x14ac:dyDescent="0.2">
      <c r="A1227" t="s">
        <v>2202</v>
      </c>
      <c r="B1227" t="s">
        <v>2441</v>
      </c>
      <c r="C1227">
        <v>5599</v>
      </c>
      <c r="D1227">
        <v>2799</v>
      </c>
      <c r="E1227">
        <v>50</v>
      </c>
      <c r="F1227" t="s">
        <v>22</v>
      </c>
      <c r="G1227" t="s">
        <v>2071</v>
      </c>
      <c r="H1227">
        <v>3.3</v>
      </c>
      <c r="I1227">
        <v>30</v>
      </c>
      <c r="J1227" t="s">
        <v>2409</v>
      </c>
    </row>
    <row r="1228" spans="1:10" x14ac:dyDescent="0.2">
      <c r="A1228" t="s">
        <v>2442</v>
      </c>
      <c r="B1228" t="s">
        <v>2443</v>
      </c>
      <c r="C1228">
        <v>4599</v>
      </c>
      <c r="D1228">
        <v>2299</v>
      </c>
      <c r="E1228">
        <v>50</v>
      </c>
      <c r="F1228" t="s">
        <v>22</v>
      </c>
      <c r="G1228" t="s">
        <v>2444</v>
      </c>
      <c r="H1228">
        <v>2.9</v>
      </c>
      <c r="I1228">
        <v>12</v>
      </c>
      <c r="J1228" t="s">
        <v>2409</v>
      </c>
    </row>
    <row r="1229" spans="1:10" x14ac:dyDescent="0.2">
      <c r="A1229" t="s">
        <v>24</v>
      </c>
      <c r="B1229" t="s">
        <v>2445</v>
      </c>
      <c r="C1229">
        <v>6599</v>
      </c>
      <c r="D1229">
        <v>3299</v>
      </c>
      <c r="E1229">
        <v>50</v>
      </c>
      <c r="F1229" t="s">
        <v>22</v>
      </c>
      <c r="G1229" t="s">
        <v>2446</v>
      </c>
      <c r="H1229">
        <v>4</v>
      </c>
      <c r="I1229">
        <v>84</v>
      </c>
      <c r="J1229" t="s">
        <v>2409</v>
      </c>
    </row>
    <row r="1230" spans="1:10" x14ac:dyDescent="0.2">
      <c r="A1230" t="s">
        <v>2447</v>
      </c>
      <c r="B1230" t="s">
        <v>2448</v>
      </c>
      <c r="C1230">
        <v>7999</v>
      </c>
      <c r="D1230">
        <v>3999</v>
      </c>
      <c r="E1230">
        <v>50</v>
      </c>
      <c r="F1230" t="s">
        <v>199</v>
      </c>
      <c r="G1230" t="s">
        <v>2432</v>
      </c>
      <c r="H1230">
        <v>1</v>
      </c>
      <c r="I1230">
        <v>42</v>
      </c>
      <c r="J1230" t="s">
        <v>2409</v>
      </c>
    </row>
    <row r="1231" spans="1:10" x14ac:dyDescent="0.2">
      <c r="A1231" t="s">
        <v>872</v>
      </c>
      <c r="B1231" t="s">
        <v>2449</v>
      </c>
      <c r="C1231">
        <v>4599</v>
      </c>
      <c r="D1231">
        <v>2299</v>
      </c>
      <c r="E1231">
        <v>50</v>
      </c>
      <c r="F1231" t="s">
        <v>22</v>
      </c>
      <c r="G1231" t="s">
        <v>2450</v>
      </c>
      <c r="H1231">
        <v>4.2</v>
      </c>
      <c r="I1231">
        <v>76</v>
      </c>
      <c r="J1231" t="s">
        <v>2409</v>
      </c>
    </row>
    <row r="1232" spans="1:10" x14ac:dyDescent="0.2">
      <c r="A1232" t="s">
        <v>552</v>
      </c>
      <c r="B1232" t="s">
        <v>2451</v>
      </c>
      <c r="C1232">
        <v>6599</v>
      </c>
      <c r="D1232">
        <v>3299</v>
      </c>
      <c r="E1232">
        <v>50</v>
      </c>
      <c r="F1232" t="s">
        <v>22</v>
      </c>
      <c r="G1232" t="s">
        <v>554</v>
      </c>
      <c r="H1232">
        <v>4.5999999999999996</v>
      </c>
      <c r="I1232">
        <v>72</v>
      </c>
      <c r="J1232" t="s">
        <v>2409</v>
      </c>
    </row>
    <row r="1233" spans="1:10" x14ac:dyDescent="0.2">
      <c r="A1233" t="s">
        <v>2452</v>
      </c>
      <c r="B1233" t="s">
        <v>2453</v>
      </c>
      <c r="C1233">
        <v>7999</v>
      </c>
      <c r="D1233">
        <v>3999</v>
      </c>
      <c r="E1233">
        <v>50</v>
      </c>
      <c r="F1233" t="s">
        <v>199</v>
      </c>
      <c r="G1233" t="s">
        <v>2454</v>
      </c>
      <c r="H1233">
        <v>3.1</v>
      </c>
      <c r="I1233">
        <v>89</v>
      </c>
      <c r="J1233" t="s">
        <v>2409</v>
      </c>
    </row>
    <row r="1234" spans="1:10" x14ac:dyDescent="0.2">
      <c r="A1234" t="s">
        <v>2455</v>
      </c>
      <c r="B1234" t="s">
        <v>2456</v>
      </c>
      <c r="C1234">
        <v>7999</v>
      </c>
      <c r="D1234">
        <v>3999</v>
      </c>
      <c r="E1234">
        <v>50</v>
      </c>
      <c r="F1234" t="s">
        <v>199</v>
      </c>
      <c r="G1234" t="s">
        <v>2457</v>
      </c>
      <c r="H1234">
        <v>2.8</v>
      </c>
      <c r="I1234">
        <v>53</v>
      </c>
      <c r="J1234" t="s">
        <v>2409</v>
      </c>
    </row>
    <row r="1235" spans="1:10" x14ac:dyDescent="0.2">
      <c r="A1235" t="s">
        <v>2458</v>
      </c>
      <c r="B1235" t="s">
        <v>2459</v>
      </c>
      <c r="C1235">
        <v>5599</v>
      </c>
      <c r="D1235">
        <v>2799</v>
      </c>
      <c r="E1235">
        <v>50</v>
      </c>
      <c r="F1235" t="s">
        <v>22</v>
      </c>
      <c r="G1235" t="s">
        <v>594</v>
      </c>
      <c r="H1235">
        <v>1.5</v>
      </c>
      <c r="I1235">
        <v>66</v>
      </c>
      <c r="J1235" t="s">
        <v>2409</v>
      </c>
    </row>
    <row r="1236" spans="1:10" x14ac:dyDescent="0.2">
      <c r="A1236" t="s">
        <v>2460</v>
      </c>
      <c r="B1236" t="s">
        <v>2461</v>
      </c>
      <c r="C1236">
        <v>5999</v>
      </c>
      <c r="D1236">
        <v>2999</v>
      </c>
      <c r="E1236">
        <v>50</v>
      </c>
      <c r="F1236" t="s">
        <v>22</v>
      </c>
      <c r="G1236" t="s">
        <v>2462</v>
      </c>
      <c r="H1236">
        <v>4.7</v>
      </c>
      <c r="I1236">
        <v>24</v>
      </c>
      <c r="J1236" t="s">
        <v>2409</v>
      </c>
    </row>
    <row r="1237" spans="1:10" x14ac:dyDescent="0.2">
      <c r="A1237" t="s">
        <v>2463</v>
      </c>
      <c r="B1237" t="s">
        <v>2464</v>
      </c>
      <c r="C1237">
        <v>5999</v>
      </c>
      <c r="D1237">
        <v>2999</v>
      </c>
      <c r="E1237">
        <v>50</v>
      </c>
      <c r="F1237" t="s">
        <v>22</v>
      </c>
      <c r="G1237" t="s">
        <v>400</v>
      </c>
      <c r="H1237">
        <v>5</v>
      </c>
      <c r="I1237">
        <v>10</v>
      </c>
      <c r="J1237" t="s">
        <v>2465</v>
      </c>
    </row>
    <row r="1238" spans="1:10" x14ac:dyDescent="0.2">
      <c r="A1238" t="s">
        <v>2466</v>
      </c>
      <c r="B1238" t="s">
        <v>2467</v>
      </c>
      <c r="C1238">
        <v>3999</v>
      </c>
      <c r="D1238">
        <v>3999</v>
      </c>
      <c r="E1238">
        <v>0</v>
      </c>
      <c r="F1238" t="s">
        <v>22</v>
      </c>
      <c r="G1238" t="s">
        <v>2468</v>
      </c>
      <c r="H1238">
        <v>2.8</v>
      </c>
      <c r="I1238">
        <v>1</v>
      </c>
      <c r="J1238" t="s">
        <v>2465</v>
      </c>
    </row>
    <row r="1239" spans="1:10" x14ac:dyDescent="0.2">
      <c r="A1239" t="s">
        <v>2469</v>
      </c>
      <c r="B1239" t="s">
        <v>2470</v>
      </c>
      <c r="C1239">
        <v>4599</v>
      </c>
      <c r="D1239">
        <v>4599</v>
      </c>
      <c r="E1239">
        <v>0</v>
      </c>
      <c r="F1239" t="s">
        <v>22</v>
      </c>
      <c r="G1239" t="s">
        <v>2471</v>
      </c>
      <c r="H1239">
        <v>4</v>
      </c>
      <c r="I1239">
        <v>60</v>
      </c>
      <c r="J1239" t="s">
        <v>2465</v>
      </c>
    </row>
    <row r="1240" spans="1:10" x14ac:dyDescent="0.2">
      <c r="A1240" t="s">
        <v>2472</v>
      </c>
      <c r="B1240" t="s">
        <v>2473</v>
      </c>
      <c r="C1240">
        <v>7999</v>
      </c>
      <c r="D1240">
        <v>3999</v>
      </c>
      <c r="E1240">
        <v>50</v>
      </c>
      <c r="F1240" t="s">
        <v>199</v>
      </c>
      <c r="G1240" t="s">
        <v>2457</v>
      </c>
      <c r="H1240">
        <v>4.5</v>
      </c>
      <c r="I1240">
        <v>47</v>
      </c>
      <c r="J1240" t="s">
        <v>2465</v>
      </c>
    </row>
    <row r="1241" spans="1:10" x14ac:dyDescent="0.2">
      <c r="A1241" t="s">
        <v>120</v>
      </c>
      <c r="B1241" t="s">
        <v>2474</v>
      </c>
      <c r="C1241">
        <v>6999</v>
      </c>
      <c r="D1241">
        <v>3499</v>
      </c>
      <c r="E1241">
        <v>50</v>
      </c>
      <c r="F1241" t="s">
        <v>22</v>
      </c>
      <c r="G1241" t="s">
        <v>710</v>
      </c>
      <c r="H1241">
        <v>2.7</v>
      </c>
      <c r="I1241">
        <v>98</v>
      </c>
      <c r="J1241" t="s">
        <v>2465</v>
      </c>
    </row>
    <row r="1242" spans="1:10" x14ac:dyDescent="0.2">
      <c r="A1242" t="s">
        <v>2475</v>
      </c>
      <c r="B1242" t="s">
        <v>2476</v>
      </c>
      <c r="C1242">
        <v>5999</v>
      </c>
      <c r="D1242">
        <v>5999</v>
      </c>
      <c r="E1242">
        <v>0</v>
      </c>
      <c r="F1242" t="s">
        <v>22</v>
      </c>
      <c r="G1242" t="s">
        <v>2440</v>
      </c>
      <c r="H1242">
        <v>3.8</v>
      </c>
      <c r="I1242">
        <v>35</v>
      </c>
      <c r="J1242" t="s">
        <v>2465</v>
      </c>
    </row>
    <row r="1243" spans="1:10" x14ac:dyDescent="0.2">
      <c r="A1243" t="s">
        <v>2477</v>
      </c>
      <c r="B1243" t="s">
        <v>2478</v>
      </c>
      <c r="C1243">
        <v>11999</v>
      </c>
      <c r="D1243">
        <v>5999</v>
      </c>
      <c r="E1243">
        <v>50</v>
      </c>
      <c r="F1243" t="s">
        <v>17</v>
      </c>
      <c r="G1243" t="s">
        <v>2479</v>
      </c>
      <c r="H1243">
        <v>3.5</v>
      </c>
      <c r="I1243">
        <v>50</v>
      </c>
      <c r="J1243" t="s">
        <v>2465</v>
      </c>
    </row>
    <row r="1244" spans="1:10" x14ac:dyDescent="0.2">
      <c r="A1244" t="s">
        <v>2480</v>
      </c>
      <c r="B1244" t="s">
        <v>2481</v>
      </c>
      <c r="C1244">
        <v>5599</v>
      </c>
      <c r="D1244">
        <v>5599</v>
      </c>
      <c r="E1244">
        <v>0</v>
      </c>
      <c r="F1244" t="s">
        <v>22</v>
      </c>
      <c r="G1244" t="s">
        <v>2437</v>
      </c>
      <c r="H1244">
        <v>2.4</v>
      </c>
      <c r="I1244">
        <v>47</v>
      </c>
      <c r="J1244" t="s">
        <v>2465</v>
      </c>
    </row>
    <row r="1245" spans="1:10" x14ac:dyDescent="0.2">
      <c r="A1245" t="s">
        <v>2482</v>
      </c>
      <c r="B1245" t="s">
        <v>2483</v>
      </c>
      <c r="C1245">
        <v>4599</v>
      </c>
      <c r="D1245">
        <v>4599</v>
      </c>
      <c r="E1245">
        <v>0</v>
      </c>
      <c r="F1245" t="s">
        <v>22</v>
      </c>
      <c r="G1245" t="s">
        <v>2484</v>
      </c>
      <c r="H1245">
        <v>4.0999999999999996</v>
      </c>
      <c r="I1245">
        <v>67</v>
      </c>
      <c r="J1245" t="s">
        <v>2465</v>
      </c>
    </row>
    <row r="1246" spans="1:10" x14ac:dyDescent="0.2">
      <c r="A1246" t="s">
        <v>2485</v>
      </c>
      <c r="B1246" t="s">
        <v>2486</v>
      </c>
      <c r="C1246">
        <v>3999</v>
      </c>
      <c r="D1246">
        <v>3999</v>
      </c>
      <c r="E1246">
        <v>0</v>
      </c>
      <c r="F1246" t="s">
        <v>22</v>
      </c>
      <c r="G1246" t="s">
        <v>2487</v>
      </c>
      <c r="H1246">
        <v>3.5</v>
      </c>
      <c r="I1246">
        <v>59</v>
      </c>
      <c r="J1246" t="s">
        <v>2465</v>
      </c>
    </row>
    <row r="1247" spans="1:10" x14ac:dyDescent="0.2">
      <c r="A1247" t="s">
        <v>2488</v>
      </c>
      <c r="B1247" t="s">
        <v>2489</v>
      </c>
      <c r="C1247">
        <v>4599</v>
      </c>
      <c r="D1247">
        <v>4599</v>
      </c>
      <c r="E1247">
        <v>0</v>
      </c>
      <c r="F1247" t="s">
        <v>22</v>
      </c>
      <c r="G1247" t="s">
        <v>2490</v>
      </c>
      <c r="H1247">
        <v>2.7</v>
      </c>
      <c r="I1247">
        <v>54</v>
      </c>
      <c r="J1247" t="s">
        <v>2465</v>
      </c>
    </row>
    <row r="1248" spans="1:10" x14ac:dyDescent="0.2">
      <c r="A1248" t="s">
        <v>359</v>
      </c>
      <c r="B1248" t="s">
        <v>2491</v>
      </c>
      <c r="C1248">
        <v>3599</v>
      </c>
      <c r="D1248">
        <v>3599</v>
      </c>
      <c r="E1248">
        <v>0</v>
      </c>
      <c r="F1248" t="s">
        <v>17</v>
      </c>
      <c r="G1248" t="s">
        <v>2492</v>
      </c>
      <c r="H1248">
        <v>3.8</v>
      </c>
      <c r="I1248">
        <v>25</v>
      </c>
      <c r="J1248" t="s">
        <v>2465</v>
      </c>
    </row>
    <row r="1249" spans="1:10" x14ac:dyDescent="0.2">
      <c r="A1249" t="s">
        <v>2488</v>
      </c>
      <c r="B1249" t="s">
        <v>2493</v>
      </c>
      <c r="C1249">
        <v>3999</v>
      </c>
      <c r="D1249">
        <v>3999</v>
      </c>
      <c r="E1249">
        <v>0</v>
      </c>
      <c r="F1249" t="s">
        <v>22</v>
      </c>
      <c r="G1249" t="s">
        <v>2494</v>
      </c>
      <c r="H1249">
        <v>4.4000000000000004</v>
      </c>
      <c r="I1249">
        <v>92</v>
      </c>
      <c r="J1249" t="s">
        <v>2465</v>
      </c>
    </row>
    <row r="1250" spans="1:10" x14ac:dyDescent="0.2">
      <c r="A1250" t="s">
        <v>2488</v>
      </c>
      <c r="B1250" t="s">
        <v>2495</v>
      </c>
      <c r="C1250">
        <v>3999</v>
      </c>
      <c r="D1250">
        <v>3999</v>
      </c>
      <c r="E1250">
        <v>0</v>
      </c>
      <c r="F1250" t="s">
        <v>22</v>
      </c>
      <c r="G1250" t="s">
        <v>2494</v>
      </c>
      <c r="H1250">
        <v>3.1</v>
      </c>
      <c r="I1250">
        <v>53</v>
      </c>
      <c r="J1250" t="s">
        <v>2465</v>
      </c>
    </row>
    <row r="1251" spans="1:10" x14ac:dyDescent="0.2">
      <c r="A1251" t="s">
        <v>2488</v>
      </c>
      <c r="B1251" t="s">
        <v>2496</v>
      </c>
      <c r="C1251">
        <v>3999</v>
      </c>
      <c r="D1251">
        <v>3999</v>
      </c>
      <c r="E1251">
        <v>0</v>
      </c>
      <c r="F1251" t="s">
        <v>22</v>
      </c>
      <c r="G1251" t="s">
        <v>2494</v>
      </c>
      <c r="H1251">
        <v>4.0999999999999996</v>
      </c>
      <c r="I1251">
        <v>57</v>
      </c>
      <c r="J1251" t="s">
        <v>2465</v>
      </c>
    </row>
    <row r="1252" spans="1:10" x14ac:dyDescent="0.2">
      <c r="A1252" t="s">
        <v>359</v>
      </c>
      <c r="B1252" t="s">
        <v>2497</v>
      </c>
      <c r="C1252">
        <v>3599</v>
      </c>
      <c r="D1252">
        <v>3599</v>
      </c>
      <c r="E1252">
        <v>0</v>
      </c>
      <c r="F1252" t="s">
        <v>17</v>
      </c>
      <c r="G1252" t="s">
        <v>2492</v>
      </c>
      <c r="H1252">
        <v>4.0999999999999996</v>
      </c>
      <c r="I1252">
        <v>22</v>
      </c>
      <c r="J1252" t="s">
        <v>2465</v>
      </c>
    </row>
    <row r="1253" spans="1:10" x14ac:dyDescent="0.2">
      <c r="A1253" t="s">
        <v>2498</v>
      </c>
      <c r="B1253" t="s">
        <v>2499</v>
      </c>
      <c r="C1253">
        <v>3999</v>
      </c>
      <c r="D1253">
        <v>3999</v>
      </c>
      <c r="E1253">
        <v>0</v>
      </c>
      <c r="F1253" t="s">
        <v>22</v>
      </c>
      <c r="G1253" t="s">
        <v>2494</v>
      </c>
      <c r="H1253">
        <v>3.8</v>
      </c>
      <c r="I1253">
        <v>22</v>
      </c>
      <c r="J1253" t="s">
        <v>2465</v>
      </c>
    </row>
    <row r="1254" spans="1:10" x14ac:dyDescent="0.2">
      <c r="A1254" t="s">
        <v>1570</v>
      </c>
      <c r="B1254" t="s">
        <v>2500</v>
      </c>
      <c r="C1254">
        <v>12999</v>
      </c>
      <c r="D1254">
        <v>7799</v>
      </c>
      <c r="E1254">
        <v>40</v>
      </c>
      <c r="F1254" t="s">
        <v>17</v>
      </c>
      <c r="G1254" t="s">
        <v>1801</v>
      </c>
      <c r="H1254">
        <v>1</v>
      </c>
      <c r="I1254">
        <v>76</v>
      </c>
      <c r="J1254" t="s">
        <v>2465</v>
      </c>
    </row>
    <row r="1255" spans="1:10" x14ac:dyDescent="0.2">
      <c r="A1255" t="s">
        <v>402</v>
      </c>
      <c r="B1255" t="s">
        <v>2501</v>
      </c>
      <c r="C1255">
        <v>7999</v>
      </c>
      <c r="D1255">
        <v>4799</v>
      </c>
      <c r="E1255">
        <v>40</v>
      </c>
      <c r="F1255" t="s">
        <v>17</v>
      </c>
      <c r="G1255" t="s">
        <v>871</v>
      </c>
      <c r="H1255">
        <v>1.5</v>
      </c>
      <c r="I1255">
        <v>85</v>
      </c>
      <c r="J1255" t="s">
        <v>2465</v>
      </c>
    </row>
    <row r="1256" spans="1:10" x14ac:dyDescent="0.2">
      <c r="A1256" t="s">
        <v>862</v>
      </c>
      <c r="B1256" t="s">
        <v>2502</v>
      </c>
      <c r="C1256">
        <v>12999</v>
      </c>
      <c r="D1256">
        <v>7799</v>
      </c>
      <c r="E1256">
        <v>40</v>
      </c>
      <c r="F1256" t="s">
        <v>17</v>
      </c>
      <c r="G1256" t="s">
        <v>864</v>
      </c>
      <c r="H1256">
        <v>4.7</v>
      </c>
      <c r="I1256">
        <v>60</v>
      </c>
      <c r="J1256" t="s">
        <v>2465</v>
      </c>
    </row>
    <row r="1257" spans="1:10" x14ac:dyDescent="0.2">
      <c r="A1257" t="s">
        <v>2503</v>
      </c>
      <c r="B1257" t="s">
        <v>2504</v>
      </c>
      <c r="C1257">
        <v>5599</v>
      </c>
      <c r="D1257">
        <v>5599</v>
      </c>
      <c r="E1257">
        <v>0</v>
      </c>
      <c r="F1257" t="s">
        <v>22</v>
      </c>
      <c r="G1257" t="s">
        <v>765</v>
      </c>
      <c r="H1257">
        <v>4</v>
      </c>
      <c r="I1257">
        <v>61</v>
      </c>
      <c r="J1257" t="s">
        <v>2505</v>
      </c>
    </row>
    <row r="1258" spans="1:10" x14ac:dyDescent="0.2">
      <c r="A1258" t="s">
        <v>152</v>
      </c>
      <c r="B1258" t="s">
        <v>2506</v>
      </c>
      <c r="C1258">
        <v>7999</v>
      </c>
      <c r="D1258">
        <v>4799</v>
      </c>
      <c r="E1258">
        <v>40</v>
      </c>
      <c r="F1258" t="s">
        <v>17</v>
      </c>
      <c r="G1258" t="s">
        <v>422</v>
      </c>
      <c r="H1258">
        <v>2.6</v>
      </c>
      <c r="I1258">
        <v>68</v>
      </c>
      <c r="J1258" t="s">
        <v>2505</v>
      </c>
    </row>
    <row r="1259" spans="1:10" x14ac:dyDescent="0.2">
      <c r="A1259" t="s">
        <v>2507</v>
      </c>
      <c r="B1259" t="s">
        <v>2508</v>
      </c>
      <c r="C1259">
        <v>2999</v>
      </c>
      <c r="D1259">
        <v>2999</v>
      </c>
      <c r="E1259">
        <v>0</v>
      </c>
      <c r="F1259" t="s">
        <v>22</v>
      </c>
      <c r="G1259" t="s">
        <v>2509</v>
      </c>
      <c r="H1259">
        <v>3</v>
      </c>
      <c r="I1259">
        <v>63</v>
      </c>
      <c r="J1259" t="s">
        <v>2505</v>
      </c>
    </row>
    <row r="1260" spans="1:10" x14ac:dyDescent="0.2">
      <c r="A1260" t="s">
        <v>2510</v>
      </c>
      <c r="B1260" t="s">
        <v>2511</v>
      </c>
      <c r="C1260">
        <v>5599</v>
      </c>
      <c r="D1260">
        <v>5599</v>
      </c>
      <c r="E1260">
        <v>0</v>
      </c>
      <c r="F1260" t="s">
        <v>22</v>
      </c>
      <c r="G1260" t="s">
        <v>2512</v>
      </c>
      <c r="H1260">
        <v>3</v>
      </c>
      <c r="I1260">
        <v>34</v>
      </c>
      <c r="J1260" t="s">
        <v>2505</v>
      </c>
    </row>
    <row r="1261" spans="1:10" x14ac:dyDescent="0.2">
      <c r="A1261" t="s">
        <v>2503</v>
      </c>
      <c r="B1261" t="s">
        <v>2513</v>
      </c>
      <c r="C1261">
        <v>5599</v>
      </c>
      <c r="D1261">
        <v>5599</v>
      </c>
      <c r="E1261">
        <v>0</v>
      </c>
      <c r="F1261" t="s">
        <v>22</v>
      </c>
      <c r="G1261" t="s">
        <v>765</v>
      </c>
      <c r="H1261">
        <v>5</v>
      </c>
      <c r="I1261">
        <v>58</v>
      </c>
      <c r="J1261" t="s">
        <v>2505</v>
      </c>
    </row>
    <row r="1262" spans="1:10" x14ac:dyDescent="0.2">
      <c r="A1262" t="s">
        <v>2510</v>
      </c>
      <c r="B1262" t="s">
        <v>2514</v>
      </c>
      <c r="C1262">
        <v>5599</v>
      </c>
      <c r="D1262">
        <v>5599</v>
      </c>
      <c r="E1262">
        <v>0</v>
      </c>
      <c r="F1262" t="s">
        <v>22</v>
      </c>
      <c r="G1262" t="s">
        <v>2512</v>
      </c>
      <c r="H1262">
        <v>4.5</v>
      </c>
      <c r="I1262">
        <v>61</v>
      </c>
      <c r="J1262" t="s">
        <v>2505</v>
      </c>
    </row>
    <row r="1263" spans="1:10" x14ac:dyDescent="0.2">
      <c r="A1263" t="s">
        <v>792</v>
      </c>
      <c r="B1263" t="s">
        <v>2515</v>
      </c>
      <c r="C1263">
        <v>5599</v>
      </c>
      <c r="D1263">
        <v>5599</v>
      </c>
      <c r="E1263">
        <v>0</v>
      </c>
      <c r="F1263" t="s">
        <v>22</v>
      </c>
      <c r="G1263" t="s">
        <v>794</v>
      </c>
      <c r="H1263">
        <v>3.3</v>
      </c>
      <c r="I1263">
        <v>57</v>
      </c>
      <c r="J1263" t="s">
        <v>2505</v>
      </c>
    </row>
    <row r="1264" spans="1:10" x14ac:dyDescent="0.2">
      <c r="A1264" t="s">
        <v>2510</v>
      </c>
      <c r="B1264" t="s">
        <v>2516</v>
      </c>
      <c r="C1264">
        <v>5599</v>
      </c>
      <c r="D1264">
        <v>5599</v>
      </c>
      <c r="E1264">
        <v>0</v>
      </c>
      <c r="F1264" t="s">
        <v>22</v>
      </c>
      <c r="G1264" t="s">
        <v>2512</v>
      </c>
      <c r="H1264">
        <v>3.9</v>
      </c>
      <c r="I1264">
        <v>41</v>
      </c>
      <c r="J1264" t="s">
        <v>2505</v>
      </c>
    </row>
    <row r="1265" spans="1:10" x14ac:dyDescent="0.2">
      <c r="A1265" t="s">
        <v>2510</v>
      </c>
      <c r="B1265" t="s">
        <v>2517</v>
      </c>
      <c r="C1265">
        <v>5599</v>
      </c>
      <c r="D1265">
        <v>5599</v>
      </c>
      <c r="E1265">
        <v>0</v>
      </c>
      <c r="F1265" t="s">
        <v>22</v>
      </c>
      <c r="G1265" t="s">
        <v>2512</v>
      </c>
      <c r="H1265">
        <v>3.2</v>
      </c>
      <c r="I1265">
        <v>82</v>
      </c>
      <c r="J1265" t="s">
        <v>2505</v>
      </c>
    </row>
    <row r="1266" spans="1:10" x14ac:dyDescent="0.2">
      <c r="A1266" t="s">
        <v>668</v>
      </c>
      <c r="B1266" t="s">
        <v>2518</v>
      </c>
      <c r="C1266">
        <v>1299</v>
      </c>
      <c r="D1266">
        <v>649</v>
      </c>
      <c r="E1266">
        <v>50</v>
      </c>
      <c r="F1266" t="s">
        <v>22</v>
      </c>
      <c r="G1266" t="s">
        <v>670</v>
      </c>
      <c r="H1266">
        <v>4.2</v>
      </c>
      <c r="I1266">
        <v>84</v>
      </c>
      <c r="J1266" t="s">
        <v>2505</v>
      </c>
    </row>
    <row r="1267" spans="1:10" x14ac:dyDescent="0.2">
      <c r="A1267" t="s">
        <v>2519</v>
      </c>
      <c r="B1267" t="s">
        <v>2520</v>
      </c>
      <c r="C1267">
        <v>1499</v>
      </c>
      <c r="D1267">
        <v>749</v>
      </c>
      <c r="E1267">
        <v>50</v>
      </c>
      <c r="F1267" t="s">
        <v>22</v>
      </c>
      <c r="G1267" t="s">
        <v>2401</v>
      </c>
      <c r="H1267">
        <v>3.8</v>
      </c>
      <c r="I1267">
        <v>75</v>
      </c>
      <c r="J1267" t="s">
        <v>2505</v>
      </c>
    </row>
    <row r="1268" spans="1:10" x14ac:dyDescent="0.2">
      <c r="A1268" t="s">
        <v>2057</v>
      </c>
      <c r="B1268" t="s">
        <v>2521</v>
      </c>
      <c r="C1268">
        <v>1999</v>
      </c>
      <c r="D1268">
        <v>999</v>
      </c>
      <c r="E1268">
        <v>50</v>
      </c>
      <c r="F1268" t="s">
        <v>22</v>
      </c>
      <c r="G1268" t="s">
        <v>659</v>
      </c>
      <c r="H1268">
        <v>4.4000000000000004</v>
      </c>
      <c r="I1268">
        <v>83</v>
      </c>
      <c r="J1268" t="s">
        <v>2505</v>
      </c>
    </row>
    <row r="1269" spans="1:10" x14ac:dyDescent="0.2">
      <c r="A1269" t="s">
        <v>2522</v>
      </c>
      <c r="B1269" t="s">
        <v>2523</v>
      </c>
      <c r="C1269">
        <v>7999</v>
      </c>
      <c r="D1269">
        <v>7999</v>
      </c>
      <c r="E1269">
        <v>0</v>
      </c>
      <c r="F1269" t="s">
        <v>22</v>
      </c>
      <c r="G1269" t="s">
        <v>2524</v>
      </c>
      <c r="H1269">
        <v>2.9</v>
      </c>
      <c r="I1269">
        <v>12</v>
      </c>
      <c r="J1269" t="s">
        <v>2505</v>
      </c>
    </row>
    <row r="1270" spans="1:10" x14ac:dyDescent="0.2">
      <c r="A1270" t="s">
        <v>640</v>
      </c>
      <c r="B1270" t="s">
        <v>2525</v>
      </c>
      <c r="C1270">
        <v>5999</v>
      </c>
      <c r="D1270">
        <v>5999</v>
      </c>
      <c r="E1270">
        <v>0</v>
      </c>
      <c r="F1270" t="s">
        <v>22</v>
      </c>
      <c r="G1270" t="s">
        <v>642</v>
      </c>
      <c r="H1270">
        <v>3.7</v>
      </c>
      <c r="I1270">
        <v>8</v>
      </c>
      <c r="J1270" t="s">
        <v>2505</v>
      </c>
    </row>
    <row r="1271" spans="1:10" x14ac:dyDescent="0.2">
      <c r="A1271" t="s">
        <v>668</v>
      </c>
      <c r="B1271" t="s">
        <v>2526</v>
      </c>
      <c r="C1271">
        <v>1299</v>
      </c>
      <c r="D1271">
        <v>649</v>
      </c>
      <c r="E1271">
        <v>50</v>
      </c>
      <c r="F1271" t="s">
        <v>22</v>
      </c>
      <c r="G1271" t="s">
        <v>670</v>
      </c>
      <c r="H1271">
        <v>4.2</v>
      </c>
      <c r="I1271">
        <v>69</v>
      </c>
      <c r="J1271" t="s">
        <v>2505</v>
      </c>
    </row>
    <row r="1272" spans="1:10" x14ac:dyDescent="0.2">
      <c r="A1272" t="s">
        <v>1668</v>
      </c>
      <c r="B1272" t="s">
        <v>2527</v>
      </c>
      <c r="C1272">
        <v>6999</v>
      </c>
      <c r="D1272">
        <v>6999</v>
      </c>
      <c r="E1272">
        <v>0</v>
      </c>
      <c r="F1272" t="s">
        <v>22</v>
      </c>
      <c r="G1272" t="s">
        <v>2528</v>
      </c>
      <c r="H1272">
        <v>2.2000000000000002</v>
      </c>
      <c r="I1272">
        <v>61</v>
      </c>
      <c r="J1272" t="s">
        <v>2505</v>
      </c>
    </row>
    <row r="1273" spans="1:10" x14ac:dyDescent="0.2">
      <c r="A1273" t="s">
        <v>2529</v>
      </c>
      <c r="B1273" t="s">
        <v>2530</v>
      </c>
      <c r="C1273">
        <v>1999</v>
      </c>
      <c r="D1273">
        <v>999</v>
      </c>
      <c r="E1273">
        <v>50</v>
      </c>
      <c r="F1273" t="s">
        <v>22</v>
      </c>
      <c r="G1273" t="s">
        <v>659</v>
      </c>
      <c r="H1273">
        <v>4.8</v>
      </c>
      <c r="I1273">
        <v>31</v>
      </c>
      <c r="J1273" t="s">
        <v>2505</v>
      </c>
    </row>
    <row r="1274" spans="1:10" x14ac:dyDescent="0.2">
      <c r="A1274" t="s">
        <v>1982</v>
      </c>
      <c r="B1274" t="s">
        <v>2531</v>
      </c>
      <c r="C1274">
        <v>7999</v>
      </c>
      <c r="D1274">
        <v>7999</v>
      </c>
      <c r="E1274">
        <v>0</v>
      </c>
      <c r="F1274" t="s">
        <v>17</v>
      </c>
      <c r="G1274" t="s">
        <v>2532</v>
      </c>
      <c r="H1274">
        <v>2.9</v>
      </c>
      <c r="I1274">
        <v>38</v>
      </c>
      <c r="J1274" t="s">
        <v>2505</v>
      </c>
    </row>
    <row r="1275" spans="1:10" x14ac:dyDescent="0.2">
      <c r="A1275" t="s">
        <v>2533</v>
      </c>
      <c r="B1275" t="s">
        <v>2534</v>
      </c>
      <c r="C1275">
        <v>4599</v>
      </c>
      <c r="D1275">
        <v>4599</v>
      </c>
      <c r="E1275">
        <v>0</v>
      </c>
      <c r="F1275" t="s">
        <v>22</v>
      </c>
      <c r="G1275" t="s">
        <v>2535</v>
      </c>
      <c r="H1275">
        <v>2.5</v>
      </c>
      <c r="I1275">
        <v>73</v>
      </c>
      <c r="J1275" t="s">
        <v>2505</v>
      </c>
    </row>
    <row r="1276" spans="1:10" x14ac:dyDescent="0.2">
      <c r="A1276" t="s">
        <v>640</v>
      </c>
      <c r="B1276" t="s">
        <v>2536</v>
      </c>
      <c r="C1276">
        <v>5999</v>
      </c>
      <c r="D1276">
        <v>5999</v>
      </c>
      <c r="E1276">
        <v>0</v>
      </c>
      <c r="F1276" t="s">
        <v>22</v>
      </c>
      <c r="G1276" t="s">
        <v>642</v>
      </c>
      <c r="H1276">
        <v>3.1</v>
      </c>
      <c r="I1276">
        <v>99</v>
      </c>
      <c r="J1276" t="s">
        <v>2505</v>
      </c>
    </row>
    <row r="1277" spans="1:10" x14ac:dyDescent="0.2">
      <c r="A1277" t="s">
        <v>2537</v>
      </c>
      <c r="B1277" t="s">
        <v>2538</v>
      </c>
      <c r="C1277">
        <v>5999</v>
      </c>
      <c r="D1277">
        <v>3599</v>
      </c>
      <c r="E1277">
        <v>40</v>
      </c>
      <c r="F1277" t="s">
        <v>17</v>
      </c>
      <c r="G1277" t="s">
        <v>1821</v>
      </c>
      <c r="H1277">
        <v>0</v>
      </c>
      <c r="I1277">
        <v>26</v>
      </c>
      <c r="J1277" t="s">
        <v>2505</v>
      </c>
    </row>
    <row r="1278" spans="1:10" x14ac:dyDescent="0.2">
      <c r="A1278" t="s">
        <v>334</v>
      </c>
      <c r="B1278" t="s">
        <v>2539</v>
      </c>
      <c r="C1278">
        <v>7999</v>
      </c>
      <c r="D1278">
        <v>4799</v>
      </c>
      <c r="E1278">
        <v>40</v>
      </c>
      <c r="F1278" t="s">
        <v>17</v>
      </c>
      <c r="G1278" t="s">
        <v>397</v>
      </c>
      <c r="H1278">
        <v>3</v>
      </c>
      <c r="I1278">
        <v>63</v>
      </c>
      <c r="J1278" t="s">
        <v>2505</v>
      </c>
    </row>
    <row r="1279" spans="1:10" x14ac:dyDescent="0.2">
      <c r="A1279" t="s">
        <v>2540</v>
      </c>
      <c r="B1279" t="s">
        <v>2541</v>
      </c>
      <c r="C1279">
        <v>5999</v>
      </c>
      <c r="D1279">
        <v>3599</v>
      </c>
      <c r="E1279">
        <v>40</v>
      </c>
      <c r="F1279" t="s">
        <v>17</v>
      </c>
      <c r="G1279" t="s">
        <v>2542</v>
      </c>
      <c r="H1279">
        <v>3.9</v>
      </c>
      <c r="I1279">
        <v>5</v>
      </c>
      <c r="J1279" t="s">
        <v>2505</v>
      </c>
    </row>
    <row r="1280" spans="1:10" x14ac:dyDescent="0.2">
      <c r="A1280" t="s">
        <v>835</v>
      </c>
      <c r="B1280" t="s">
        <v>2543</v>
      </c>
      <c r="C1280">
        <v>5599</v>
      </c>
      <c r="D1280">
        <v>3359</v>
      </c>
      <c r="E1280">
        <v>40</v>
      </c>
      <c r="F1280" t="s">
        <v>17</v>
      </c>
      <c r="G1280" t="s">
        <v>837</v>
      </c>
      <c r="H1280">
        <v>2.8</v>
      </c>
      <c r="I1280">
        <v>1</v>
      </c>
      <c r="J1280" t="s">
        <v>2505</v>
      </c>
    </row>
    <row r="1281" spans="1:10" x14ac:dyDescent="0.2">
      <c r="A1281" t="s">
        <v>2544</v>
      </c>
      <c r="B1281" t="s">
        <v>2545</v>
      </c>
      <c r="C1281">
        <v>2499</v>
      </c>
      <c r="D1281">
        <v>2499</v>
      </c>
      <c r="E1281">
        <v>0</v>
      </c>
      <c r="F1281" t="s">
        <v>22</v>
      </c>
      <c r="G1281" t="s">
        <v>2546</v>
      </c>
      <c r="H1281">
        <v>3</v>
      </c>
      <c r="I1281">
        <v>24</v>
      </c>
      <c r="J1281" t="s">
        <v>2505</v>
      </c>
    </row>
    <row r="1282" spans="1:10" x14ac:dyDescent="0.2">
      <c r="A1282" t="s">
        <v>2547</v>
      </c>
      <c r="B1282" t="s">
        <v>2548</v>
      </c>
      <c r="C1282">
        <v>4999</v>
      </c>
      <c r="D1282">
        <v>4999</v>
      </c>
      <c r="E1282">
        <v>0</v>
      </c>
      <c r="F1282" t="s">
        <v>22</v>
      </c>
      <c r="G1282" t="s">
        <v>2549</v>
      </c>
      <c r="H1282">
        <v>4.4000000000000004</v>
      </c>
      <c r="I1282">
        <v>47</v>
      </c>
      <c r="J1282" t="s">
        <v>2550</v>
      </c>
    </row>
    <row r="1283" spans="1:10" x14ac:dyDescent="0.2">
      <c r="A1283" t="s">
        <v>2551</v>
      </c>
      <c r="B1283" t="s">
        <v>2552</v>
      </c>
      <c r="C1283">
        <v>4599</v>
      </c>
      <c r="D1283">
        <v>4599</v>
      </c>
      <c r="E1283">
        <v>0</v>
      </c>
      <c r="F1283" t="s">
        <v>22</v>
      </c>
      <c r="G1283" t="s">
        <v>2535</v>
      </c>
      <c r="H1283">
        <v>3.4</v>
      </c>
      <c r="I1283">
        <v>33</v>
      </c>
      <c r="J1283" t="s">
        <v>2550</v>
      </c>
    </row>
    <row r="1284" spans="1:10" x14ac:dyDescent="0.2">
      <c r="A1284" t="s">
        <v>2547</v>
      </c>
      <c r="B1284" t="s">
        <v>2553</v>
      </c>
      <c r="C1284">
        <v>4999</v>
      </c>
      <c r="D1284">
        <v>4999</v>
      </c>
      <c r="E1284">
        <v>0</v>
      </c>
      <c r="F1284" t="s">
        <v>22</v>
      </c>
      <c r="G1284" t="s">
        <v>2549</v>
      </c>
      <c r="H1284">
        <v>2.6</v>
      </c>
      <c r="I1284">
        <v>61</v>
      </c>
      <c r="J1284" t="s">
        <v>2550</v>
      </c>
    </row>
    <row r="1285" spans="1:10" x14ac:dyDescent="0.2">
      <c r="A1285" t="s">
        <v>2472</v>
      </c>
      <c r="B1285" t="s">
        <v>2554</v>
      </c>
      <c r="C1285">
        <v>7999</v>
      </c>
      <c r="D1285">
        <v>4799</v>
      </c>
      <c r="E1285">
        <v>40</v>
      </c>
      <c r="F1285" t="s">
        <v>199</v>
      </c>
      <c r="G1285" t="s">
        <v>2457</v>
      </c>
      <c r="H1285">
        <v>4.4000000000000004</v>
      </c>
      <c r="I1285">
        <v>0</v>
      </c>
      <c r="J1285" t="s">
        <v>2550</v>
      </c>
    </row>
    <row r="1286" spans="1:10" x14ac:dyDescent="0.2">
      <c r="A1286" t="s">
        <v>2555</v>
      </c>
      <c r="B1286" t="s">
        <v>2556</v>
      </c>
      <c r="C1286">
        <v>4999</v>
      </c>
      <c r="D1286">
        <v>2999</v>
      </c>
      <c r="E1286">
        <v>40</v>
      </c>
      <c r="F1286" t="s">
        <v>22</v>
      </c>
      <c r="G1286" t="s">
        <v>1565</v>
      </c>
      <c r="H1286">
        <v>4</v>
      </c>
      <c r="I1286">
        <v>50</v>
      </c>
      <c r="J1286" t="s">
        <v>2550</v>
      </c>
    </row>
    <row r="1287" spans="1:10" x14ac:dyDescent="0.2">
      <c r="A1287" t="s">
        <v>2557</v>
      </c>
      <c r="B1287" t="s">
        <v>2558</v>
      </c>
      <c r="C1287">
        <v>12999</v>
      </c>
      <c r="D1287">
        <v>7799</v>
      </c>
      <c r="E1287">
        <v>40</v>
      </c>
      <c r="F1287" t="s">
        <v>199</v>
      </c>
      <c r="G1287" t="s">
        <v>2559</v>
      </c>
      <c r="H1287">
        <v>3.9</v>
      </c>
      <c r="I1287">
        <v>20</v>
      </c>
      <c r="J1287" t="s">
        <v>2550</v>
      </c>
    </row>
    <row r="1288" spans="1:10" x14ac:dyDescent="0.2">
      <c r="A1288" t="s">
        <v>2560</v>
      </c>
      <c r="B1288" t="s">
        <v>2561</v>
      </c>
      <c r="C1288">
        <v>4999</v>
      </c>
      <c r="D1288">
        <v>4999</v>
      </c>
      <c r="E1288">
        <v>0</v>
      </c>
      <c r="F1288" t="s">
        <v>22</v>
      </c>
      <c r="G1288" t="s">
        <v>2562</v>
      </c>
      <c r="H1288">
        <v>4.3</v>
      </c>
      <c r="I1288">
        <v>70</v>
      </c>
      <c r="J1288" t="s">
        <v>2550</v>
      </c>
    </row>
    <row r="1289" spans="1:10" x14ac:dyDescent="0.2">
      <c r="A1289" t="s">
        <v>2563</v>
      </c>
      <c r="B1289" t="s">
        <v>2564</v>
      </c>
      <c r="C1289">
        <v>4999</v>
      </c>
      <c r="D1289">
        <v>2999</v>
      </c>
      <c r="E1289">
        <v>40</v>
      </c>
      <c r="F1289" t="s">
        <v>22</v>
      </c>
      <c r="G1289" t="s">
        <v>2565</v>
      </c>
      <c r="H1289">
        <v>4.9000000000000004</v>
      </c>
      <c r="I1289">
        <v>98</v>
      </c>
      <c r="J1289" t="s">
        <v>2550</v>
      </c>
    </row>
    <row r="1290" spans="1:10" x14ac:dyDescent="0.2">
      <c r="A1290" t="s">
        <v>2566</v>
      </c>
      <c r="B1290" t="s">
        <v>2567</v>
      </c>
      <c r="C1290">
        <v>3299</v>
      </c>
      <c r="D1290">
        <v>3299</v>
      </c>
      <c r="E1290">
        <v>0</v>
      </c>
      <c r="F1290" t="s">
        <v>22</v>
      </c>
      <c r="G1290" t="s">
        <v>2568</v>
      </c>
      <c r="H1290">
        <v>4.7</v>
      </c>
      <c r="I1290">
        <v>88</v>
      </c>
      <c r="J1290" t="s">
        <v>2550</v>
      </c>
    </row>
    <row r="1291" spans="1:10" x14ac:dyDescent="0.2">
      <c r="A1291" t="s">
        <v>48</v>
      </c>
      <c r="B1291" t="s">
        <v>2569</v>
      </c>
      <c r="C1291">
        <v>5999</v>
      </c>
      <c r="D1291">
        <v>3599</v>
      </c>
      <c r="E1291">
        <v>40</v>
      </c>
      <c r="F1291" t="s">
        <v>22</v>
      </c>
      <c r="G1291" t="s">
        <v>37</v>
      </c>
      <c r="H1291">
        <v>4.2</v>
      </c>
      <c r="I1291">
        <v>51</v>
      </c>
      <c r="J1291" t="s">
        <v>2550</v>
      </c>
    </row>
    <row r="1292" spans="1:10" x14ac:dyDescent="0.2">
      <c r="A1292" t="s">
        <v>2557</v>
      </c>
      <c r="B1292" t="s">
        <v>2570</v>
      </c>
      <c r="C1292">
        <v>12999</v>
      </c>
      <c r="D1292">
        <v>7799</v>
      </c>
      <c r="E1292">
        <v>40</v>
      </c>
      <c r="F1292" t="s">
        <v>199</v>
      </c>
      <c r="G1292" t="s">
        <v>2559</v>
      </c>
      <c r="H1292">
        <v>2</v>
      </c>
      <c r="I1292">
        <v>69</v>
      </c>
      <c r="J1292" t="s">
        <v>2550</v>
      </c>
    </row>
    <row r="1293" spans="1:10" x14ac:dyDescent="0.2">
      <c r="A1293" t="s">
        <v>2571</v>
      </c>
      <c r="B1293" t="s">
        <v>2572</v>
      </c>
      <c r="C1293">
        <v>5999</v>
      </c>
      <c r="D1293">
        <v>5999</v>
      </c>
      <c r="E1293">
        <v>0</v>
      </c>
      <c r="F1293" t="s">
        <v>22</v>
      </c>
      <c r="G1293" t="s">
        <v>2573</v>
      </c>
      <c r="H1293">
        <v>3.6</v>
      </c>
      <c r="I1293">
        <v>39</v>
      </c>
      <c r="J1293" t="s">
        <v>2550</v>
      </c>
    </row>
    <row r="1294" spans="1:10" x14ac:dyDescent="0.2">
      <c r="A1294" t="s">
        <v>2574</v>
      </c>
      <c r="B1294" t="s">
        <v>2575</v>
      </c>
      <c r="C1294">
        <v>4299</v>
      </c>
      <c r="D1294">
        <v>4299</v>
      </c>
      <c r="E1294">
        <v>0</v>
      </c>
      <c r="F1294" t="s">
        <v>22</v>
      </c>
      <c r="G1294" t="s">
        <v>2576</v>
      </c>
      <c r="H1294">
        <v>3.1</v>
      </c>
      <c r="I1294">
        <v>16</v>
      </c>
      <c r="J1294" t="s">
        <v>2550</v>
      </c>
    </row>
    <row r="1295" spans="1:10" x14ac:dyDescent="0.2">
      <c r="A1295" t="s">
        <v>2574</v>
      </c>
      <c r="B1295" t="s">
        <v>2577</v>
      </c>
      <c r="C1295">
        <v>4299</v>
      </c>
      <c r="D1295">
        <v>4299</v>
      </c>
      <c r="E1295">
        <v>0</v>
      </c>
      <c r="F1295" t="s">
        <v>22</v>
      </c>
      <c r="G1295" t="s">
        <v>2576</v>
      </c>
      <c r="H1295">
        <v>4.5999999999999996</v>
      </c>
      <c r="I1295">
        <v>94</v>
      </c>
      <c r="J1295" t="s">
        <v>2550</v>
      </c>
    </row>
    <row r="1296" spans="1:10" x14ac:dyDescent="0.2">
      <c r="A1296" t="s">
        <v>2578</v>
      </c>
      <c r="B1296" t="s">
        <v>2579</v>
      </c>
      <c r="C1296">
        <v>4299</v>
      </c>
      <c r="D1296">
        <v>4299</v>
      </c>
      <c r="E1296">
        <v>0</v>
      </c>
      <c r="F1296" t="s">
        <v>22</v>
      </c>
      <c r="G1296" t="s">
        <v>2576</v>
      </c>
      <c r="H1296">
        <v>4.0999999999999996</v>
      </c>
      <c r="I1296">
        <v>80</v>
      </c>
      <c r="J1296" t="s">
        <v>2550</v>
      </c>
    </row>
    <row r="1297" spans="1:10" x14ac:dyDescent="0.2">
      <c r="A1297" t="s">
        <v>1022</v>
      </c>
      <c r="B1297" t="s">
        <v>2580</v>
      </c>
      <c r="C1297">
        <v>5299</v>
      </c>
      <c r="D1297">
        <v>5299</v>
      </c>
      <c r="E1297">
        <v>0</v>
      </c>
      <c r="F1297" t="s">
        <v>22</v>
      </c>
      <c r="G1297" t="s">
        <v>2581</v>
      </c>
      <c r="H1297">
        <v>4.5999999999999996</v>
      </c>
      <c r="I1297">
        <v>26</v>
      </c>
      <c r="J1297" t="s">
        <v>2550</v>
      </c>
    </row>
    <row r="1298" spans="1:10" x14ac:dyDescent="0.2">
      <c r="A1298" t="s">
        <v>2582</v>
      </c>
      <c r="B1298" t="s">
        <v>2583</v>
      </c>
      <c r="C1298">
        <v>10999</v>
      </c>
      <c r="D1298">
        <v>6599</v>
      </c>
      <c r="E1298">
        <v>40</v>
      </c>
      <c r="F1298" t="s">
        <v>199</v>
      </c>
      <c r="G1298" t="s">
        <v>2584</v>
      </c>
      <c r="H1298">
        <v>2</v>
      </c>
      <c r="I1298">
        <v>62</v>
      </c>
      <c r="J1298" t="s">
        <v>2550</v>
      </c>
    </row>
    <row r="1299" spans="1:10" x14ac:dyDescent="0.2">
      <c r="A1299" t="s">
        <v>2582</v>
      </c>
      <c r="B1299" t="s">
        <v>2585</v>
      </c>
      <c r="C1299">
        <v>10999</v>
      </c>
      <c r="D1299">
        <v>6599</v>
      </c>
      <c r="E1299">
        <v>40</v>
      </c>
      <c r="F1299" t="s">
        <v>199</v>
      </c>
      <c r="G1299" t="s">
        <v>2584</v>
      </c>
      <c r="H1299">
        <v>2.7</v>
      </c>
      <c r="I1299">
        <v>91</v>
      </c>
      <c r="J1299" t="s">
        <v>2550</v>
      </c>
    </row>
    <row r="1300" spans="1:10" x14ac:dyDescent="0.2">
      <c r="A1300" t="s">
        <v>2586</v>
      </c>
      <c r="B1300" t="s">
        <v>2587</v>
      </c>
      <c r="C1300">
        <v>6999</v>
      </c>
      <c r="D1300">
        <v>4199</v>
      </c>
      <c r="E1300">
        <v>40</v>
      </c>
      <c r="F1300" t="s">
        <v>199</v>
      </c>
      <c r="G1300" t="s">
        <v>584</v>
      </c>
      <c r="H1300">
        <v>4.4000000000000004</v>
      </c>
      <c r="I1300">
        <v>93</v>
      </c>
      <c r="J1300" t="s">
        <v>2550</v>
      </c>
    </row>
    <row r="1301" spans="1:10" x14ac:dyDescent="0.2">
      <c r="A1301" t="s">
        <v>2472</v>
      </c>
      <c r="B1301" t="s">
        <v>2588</v>
      </c>
      <c r="C1301">
        <v>7999</v>
      </c>
      <c r="D1301">
        <v>4799</v>
      </c>
      <c r="E1301">
        <v>40</v>
      </c>
      <c r="F1301" t="s">
        <v>199</v>
      </c>
      <c r="G1301" t="s">
        <v>2457</v>
      </c>
      <c r="H1301">
        <v>4.2</v>
      </c>
      <c r="I1301">
        <v>92</v>
      </c>
      <c r="J1301" t="s">
        <v>2550</v>
      </c>
    </row>
    <row r="1302" spans="1:10" x14ac:dyDescent="0.2">
      <c r="A1302" t="s">
        <v>2589</v>
      </c>
      <c r="B1302" t="s">
        <v>2590</v>
      </c>
      <c r="C1302">
        <v>5299</v>
      </c>
      <c r="D1302">
        <v>5299</v>
      </c>
      <c r="E1302">
        <v>0</v>
      </c>
      <c r="F1302" t="s">
        <v>22</v>
      </c>
      <c r="G1302" t="s">
        <v>432</v>
      </c>
      <c r="H1302">
        <v>3</v>
      </c>
      <c r="I1302">
        <v>7</v>
      </c>
      <c r="J1302" t="s">
        <v>2550</v>
      </c>
    </row>
    <row r="1303" spans="1:10" x14ac:dyDescent="0.2">
      <c r="A1303" t="s">
        <v>1150</v>
      </c>
      <c r="B1303" t="s">
        <v>2591</v>
      </c>
      <c r="C1303">
        <v>5299</v>
      </c>
      <c r="D1303">
        <v>5299</v>
      </c>
      <c r="E1303">
        <v>0</v>
      </c>
      <c r="F1303" t="s">
        <v>22</v>
      </c>
      <c r="G1303" t="s">
        <v>432</v>
      </c>
      <c r="H1303">
        <v>4.0999999999999996</v>
      </c>
      <c r="I1303">
        <v>88</v>
      </c>
      <c r="J1303" t="s">
        <v>2550</v>
      </c>
    </row>
    <row r="1304" spans="1:10" x14ac:dyDescent="0.2">
      <c r="A1304" t="s">
        <v>2586</v>
      </c>
      <c r="B1304" t="s">
        <v>2592</v>
      </c>
      <c r="C1304">
        <v>6999</v>
      </c>
      <c r="D1304">
        <v>4199</v>
      </c>
      <c r="E1304">
        <v>40</v>
      </c>
      <c r="F1304" t="s">
        <v>199</v>
      </c>
      <c r="G1304" t="s">
        <v>584</v>
      </c>
      <c r="H1304">
        <v>3.2</v>
      </c>
      <c r="I1304">
        <v>32</v>
      </c>
      <c r="J1304" t="s">
        <v>2550</v>
      </c>
    </row>
    <row r="1305" spans="1:10" x14ac:dyDescent="0.2">
      <c r="A1305" t="s">
        <v>2593</v>
      </c>
      <c r="B1305" t="s">
        <v>2594</v>
      </c>
      <c r="C1305">
        <v>4999</v>
      </c>
      <c r="D1305">
        <v>4999</v>
      </c>
      <c r="E1305">
        <v>0</v>
      </c>
      <c r="F1305" t="s">
        <v>22</v>
      </c>
      <c r="G1305" t="s">
        <v>172</v>
      </c>
      <c r="H1305">
        <v>4.5</v>
      </c>
      <c r="I1305">
        <v>28</v>
      </c>
      <c r="J1305" t="s">
        <v>2595</v>
      </c>
    </row>
    <row r="1306" spans="1:10" x14ac:dyDescent="0.2">
      <c r="A1306" t="s">
        <v>2544</v>
      </c>
      <c r="B1306" t="s">
        <v>2596</v>
      </c>
      <c r="C1306">
        <v>2499</v>
      </c>
      <c r="D1306">
        <v>2499</v>
      </c>
      <c r="E1306">
        <v>0</v>
      </c>
      <c r="F1306" t="s">
        <v>22</v>
      </c>
      <c r="G1306" t="s">
        <v>2546</v>
      </c>
      <c r="H1306">
        <v>2.8</v>
      </c>
      <c r="I1306">
        <v>59</v>
      </c>
      <c r="J1306" t="s">
        <v>2595</v>
      </c>
    </row>
    <row r="1307" spans="1:10" x14ac:dyDescent="0.2">
      <c r="A1307" t="s">
        <v>2597</v>
      </c>
      <c r="B1307" t="s">
        <v>2598</v>
      </c>
      <c r="C1307">
        <v>14999</v>
      </c>
      <c r="D1307">
        <v>8999</v>
      </c>
      <c r="E1307">
        <v>40</v>
      </c>
      <c r="F1307" t="s">
        <v>199</v>
      </c>
      <c r="G1307" t="s">
        <v>2599</v>
      </c>
      <c r="H1307">
        <v>4.9000000000000004</v>
      </c>
      <c r="I1307">
        <v>21</v>
      </c>
      <c r="J1307" t="s">
        <v>2595</v>
      </c>
    </row>
    <row r="1308" spans="1:10" x14ac:dyDescent="0.2">
      <c r="A1308" t="s">
        <v>2600</v>
      </c>
      <c r="B1308" t="s">
        <v>2601</v>
      </c>
      <c r="C1308">
        <v>4599</v>
      </c>
      <c r="D1308">
        <v>3219</v>
      </c>
      <c r="E1308">
        <v>30</v>
      </c>
      <c r="F1308" t="s">
        <v>22</v>
      </c>
      <c r="G1308" t="s">
        <v>2602</v>
      </c>
      <c r="H1308">
        <v>3</v>
      </c>
      <c r="I1308">
        <v>67</v>
      </c>
      <c r="J1308" t="s">
        <v>2595</v>
      </c>
    </row>
    <row r="1309" spans="1:10" x14ac:dyDescent="0.2">
      <c r="A1309" t="s">
        <v>2603</v>
      </c>
      <c r="B1309" t="s">
        <v>2604</v>
      </c>
      <c r="C1309">
        <v>2699</v>
      </c>
      <c r="D1309">
        <v>2699</v>
      </c>
      <c r="E1309">
        <v>0</v>
      </c>
      <c r="F1309" t="s">
        <v>22</v>
      </c>
      <c r="G1309" t="s">
        <v>2605</v>
      </c>
      <c r="H1309">
        <v>2.9</v>
      </c>
      <c r="I1309">
        <v>9</v>
      </c>
      <c r="J1309" t="s">
        <v>2595</v>
      </c>
    </row>
    <row r="1310" spans="1:10" x14ac:dyDescent="0.2">
      <c r="A1310" t="s">
        <v>2606</v>
      </c>
      <c r="B1310" t="s">
        <v>2607</v>
      </c>
      <c r="C1310">
        <v>8999</v>
      </c>
      <c r="D1310">
        <v>5399</v>
      </c>
      <c r="E1310">
        <v>40</v>
      </c>
      <c r="F1310" t="s">
        <v>199</v>
      </c>
      <c r="G1310" t="s">
        <v>2608</v>
      </c>
      <c r="H1310">
        <v>3.5</v>
      </c>
      <c r="I1310">
        <v>22</v>
      </c>
      <c r="J1310" t="s">
        <v>2595</v>
      </c>
    </row>
    <row r="1311" spans="1:10" x14ac:dyDescent="0.2">
      <c r="A1311" t="s">
        <v>2609</v>
      </c>
      <c r="B1311" t="s">
        <v>2610</v>
      </c>
      <c r="C1311">
        <v>5599</v>
      </c>
      <c r="D1311">
        <v>5599</v>
      </c>
      <c r="E1311">
        <v>0</v>
      </c>
      <c r="F1311" t="s">
        <v>22</v>
      </c>
      <c r="G1311" t="s">
        <v>2611</v>
      </c>
      <c r="H1311">
        <v>2.5</v>
      </c>
      <c r="I1311">
        <v>0</v>
      </c>
      <c r="J1311" t="s">
        <v>2595</v>
      </c>
    </row>
    <row r="1312" spans="1:10" x14ac:dyDescent="0.2">
      <c r="A1312" t="s">
        <v>2612</v>
      </c>
      <c r="B1312" t="s">
        <v>2613</v>
      </c>
      <c r="C1312">
        <v>7599</v>
      </c>
      <c r="D1312">
        <v>4559</v>
      </c>
      <c r="E1312">
        <v>40</v>
      </c>
      <c r="F1312" t="s">
        <v>199</v>
      </c>
      <c r="G1312" t="s">
        <v>618</v>
      </c>
      <c r="H1312">
        <v>4.5999999999999996</v>
      </c>
      <c r="I1312">
        <v>26</v>
      </c>
      <c r="J1312" t="s">
        <v>2595</v>
      </c>
    </row>
    <row r="1313" spans="1:10" x14ac:dyDescent="0.2">
      <c r="A1313" t="s">
        <v>2614</v>
      </c>
      <c r="B1313" t="s">
        <v>2615</v>
      </c>
      <c r="C1313">
        <v>5999</v>
      </c>
      <c r="D1313">
        <v>5999</v>
      </c>
      <c r="E1313">
        <v>0</v>
      </c>
      <c r="F1313" t="s">
        <v>22</v>
      </c>
      <c r="G1313" t="s">
        <v>2573</v>
      </c>
      <c r="H1313">
        <v>4.9000000000000004</v>
      </c>
      <c r="I1313">
        <v>13</v>
      </c>
      <c r="J1313" t="s">
        <v>2595</v>
      </c>
    </row>
    <row r="1314" spans="1:10" x14ac:dyDescent="0.2">
      <c r="A1314" t="s">
        <v>568</v>
      </c>
      <c r="B1314" t="s">
        <v>2616</v>
      </c>
      <c r="C1314">
        <v>5999</v>
      </c>
      <c r="D1314">
        <v>5999</v>
      </c>
      <c r="E1314">
        <v>0</v>
      </c>
      <c r="F1314" t="s">
        <v>22</v>
      </c>
      <c r="G1314" t="s">
        <v>987</v>
      </c>
      <c r="H1314">
        <v>0</v>
      </c>
      <c r="I1314">
        <v>93</v>
      </c>
      <c r="J1314" t="s">
        <v>2595</v>
      </c>
    </row>
    <row r="1315" spans="1:10" x14ac:dyDescent="0.2">
      <c r="A1315" t="s">
        <v>2472</v>
      </c>
      <c r="B1315" t="s">
        <v>2617</v>
      </c>
      <c r="C1315">
        <v>7999</v>
      </c>
      <c r="D1315">
        <v>4799</v>
      </c>
      <c r="E1315">
        <v>40</v>
      </c>
      <c r="F1315" t="s">
        <v>199</v>
      </c>
      <c r="G1315" t="s">
        <v>2457</v>
      </c>
      <c r="H1315">
        <v>2.2000000000000002</v>
      </c>
      <c r="I1315">
        <v>72</v>
      </c>
      <c r="J1315" t="s">
        <v>2595</v>
      </c>
    </row>
    <row r="1316" spans="1:10" x14ac:dyDescent="0.2">
      <c r="A1316" t="s">
        <v>2110</v>
      </c>
      <c r="B1316" t="s">
        <v>2618</v>
      </c>
      <c r="C1316">
        <v>6999</v>
      </c>
      <c r="D1316">
        <v>6999</v>
      </c>
      <c r="E1316">
        <v>0</v>
      </c>
      <c r="F1316" t="s">
        <v>17</v>
      </c>
      <c r="G1316" t="s">
        <v>2112</v>
      </c>
      <c r="H1316">
        <v>3</v>
      </c>
      <c r="I1316">
        <v>75</v>
      </c>
      <c r="J1316" t="s">
        <v>2595</v>
      </c>
    </row>
    <row r="1317" spans="1:10" x14ac:dyDescent="0.2">
      <c r="A1317" t="s">
        <v>2619</v>
      </c>
      <c r="B1317" t="s">
        <v>2620</v>
      </c>
      <c r="C1317">
        <v>7599</v>
      </c>
      <c r="D1317">
        <v>4559</v>
      </c>
      <c r="E1317">
        <v>40</v>
      </c>
      <c r="F1317" t="s">
        <v>199</v>
      </c>
      <c r="G1317" t="s">
        <v>2621</v>
      </c>
      <c r="H1317">
        <v>2.9</v>
      </c>
      <c r="I1317">
        <v>67</v>
      </c>
      <c r="J1317" t="s">
        <v>2595</v>
      </c>
    </row>
    <row r="1318" spans="1:10" x14ac:dyDescent="0.2">
      <c r="A1318" t="s">
        <v>2622</v>
      </c>
      <c r="B1318" t="s">
        <v>2623</v>
      </c>
      <c r="C1318">
        <v>7999</v>
      </c>
      <c r="D1318">
        <v>7999</v>
      </c>
      <c r="E1318">
        <v>0</v>
      </c>
      <c r="F1318" t="s">
        <v>17</v>
      </c>
      <c r="G1318" t="s">
        <v>2624</v>
      </c>
      <c r="H1318">
        <v>4.8</v>
      </c>
      <c r="I1318">
        <v>67</v>
      </c>
      <c r="J1318" t="s">
        <v>2595</v>
      </c>
    </row>
    <row r="1319" spans="1:10" x14ac:dyDescent="0.2">
      <c r="A1319" t="s">
        <v>2625</v>
      </c>
      <c r="B1319" t="s">
        <v>2626</v>
      </c>
      <c r="C1319">
        <v>7999</v>
      </c>
      <c r="D1319">
        <v>7999</v>
      </c>
      <c r="E1319">
        <v>0</v>
      </c>
      <c r="F1319" t="s">
        <v>17</v>
      </c>
      <c r="G1319" t="s">
        <v>2627</v>
      </c>
      <c r="H1319">
        <v>2.7</v>
      </c>
      <c r="I1319">
        <v>31</v>
      </c>
      <c r="J1319" t="s">
        <v>2595</v>
      </c>
    </row>
    <row r="1320" spans="1:10" x14ac:dyDescent="0.2">
      <c r="A1320" t="s">
        <v>2619</v>
      </c>
      <c r="B1320" t="s">
        <v>2628</v>
      </c>
      <c r="C1320">
        <v>7599</v>
      </c>
      <c r="D1320">
        <v>4559</v>
      </c>
      <c r="E1320">
        <v>40</v>
      </c>
      <c r="F1320" t="s">
        <v>199</v>
      </c>
      <c r="G1320" t="s">
        <v>2621</v>
      </c>
      <c r="H1320">
        <v>3</v>
      </c>
      <c r="I1320">
        <v>65</v>
      </c>
      <c r="J1320" t="s">
        <v>2595</v>
      </c>
    </row>
    <row r="1321" spans="1:10" x14ac:dyDescent="0.2">
      <c r="A1321" t="s">
        <v>865</v>
      </c>
      <c r="B1321" t="s">
        <v>2629</v>
      </c>
      <c r="C1321">
        <v>4599</v>
      </c>
      <c r="D1321">
        <v>2759</v>
      </c>
      <c r="E1321">
        <v>40</v>
      </c>
      <c r="F1321" t="s">
        <v>22</v>
      </c>
      <c r="G1321" t="s">
        <v>867</v>
      </c>
      <c r="H1321">
        <v>1.5</v>
      </c>
      <c r="I1321">
        <v>79</v>
      </c>
      <c r="J1321" t="s">
        <v>2595</v>
      </c>
    </row>
    <row r="1322" spans="1:10" x14ac:dyDescent="0.2">
      <c r="A1322" t="s">
        <v>2630</v>
      </c>
      <c r="B1322" t="s">
        <v>2631</v>
      </c>
      <c r="C1322">
        <v>5999</v>
      </c>
      <c r="D1322">
        <v>2400</v>
      </c>
      <c r="E1322">
        <v>60</v>
      </c>
      <c r="F1322" t="s">
        <v>22</v>
      </c>
      <c r="G1322" t="s">
        <v>2632</v>
      </c>
      <c r="H1322">
        <v>3.5</v>
      </c>
      <c r="I1322">
        <v>23</v>
      </c>
      <c r="J1322" t="s">
        <v>2595</v>
      </c>
    </row>
    <row r="1323" spans="1:10" x14ac:dyDescent="0.2">
      <c r="A1323" t="s">
        <v>2633</v>
      </c>
      <c r="B1323" t="s">
        <v>2634</v>
      </c>
      <c r="C1323">
        <v>7999</v>
      </c>
      <c r="D1323">
        <v>7999</v>
      </c>
      <c r="E1323">
        <v>0</v>
      </c>
      <c r="F1323" t="s">
        <v>17</v>
      </c>
      <c r="G1323" t="s">
        <v>2624</v>
      </c>
      <c r="H1323">
        <v>3.3</v>
      </c>
      <c r="I1323">
        <v>58</v>
      </c>
      <c r="J1323" t="s">
        <v>2595</v>
      </c>
    </row>
    <row r="1324" spans="1:10" x14ac:dyDescent="0.2">
      <c r="A1324" t="s">
        <v>2635</v>
      </c>
      <c r="B1324" t="s">
        <v>2636</v>
      </c>
      <c r="C1324">
        <v>10999</v>
      </c>
      <c r="D1324">
        <v>4400</v>
      </c>
      <c r="E1324">
        <v>60</v>
      </c>
      <c r="F1324" t="s">
        <v>17</v>
      </c>
      <c r="G1324" t="s">
        <v>2637</v>
      </c>
      <c r="H1324">
        <v>4.0999999999999996</v>
      </c>
      <c r="I1324">
        <v>91</v>
      </c>
      <c r="J1324" t="s">
        <v>2595</v>
      </c>
    </row>
    <row r="1325" spans="1:10" x14ac:dyDescent="0.2">
      <c r="A1325" t="s">
        <v>2638</v>
      </c>
      <c r="B1325" t="s">
        <v>2639</v>
      </c>
      <c r="C1325">
        <v>5999</v>
      </c>
      <c r="D1325">
        <v>5999</v>
      </c>
      <c r="E1325">
        <v>0</v>
      </c>
      <c r="F1325" t="s">
        <v>17</v>
      </c>
      <c r="G1325" t="s">
        <v>2640</v>
      </c>
      <c r="H1325">
        <v>2.2000000000000002</v>
      </c>
      <c r="I1325">
        <v>97</v>
      </c>
      <c r="J1325" t="s">
        <v>2595</v>
      </c>
    </row>
    <row r="1326" spans="1:10" x14ac:dyDescent="0.2">
      <c r="A1326" t="s">
        <v>2641</v>
      </c>
      <c r="B1326" t="s">
        <v>2642</v>
      </c>
      <c r="C1326">
        <v>4599</v>
      </c>
      <c r="D1326">
        <v>4599</v>
      </c>
      <c r="E1326">
        <v>0</v>
      </c>
      <c r="F1326" t="s">
        <v>22</v>
      </c>
      <c r="G1326" t="s">
        <v>1452</v>
      </c>
      <c r="H1326">
        <v>4.2</v>
      </c>
      <c r="I1326">
        <v>22</v>
      </c>
      <c r="J1326" t="s">
        <v>2595</v>
      </c>
    </row>
    <row r="1327" spans="1:10" x14ac:dyDescent="0.2">
      <c r="A1327" t="s">
        <v>2226</v>
      </c>
      <c r="B1327" t="s">
        <v>2643</v>
      </c>
      <c r="C1327">
        <v>10999</v>
      </c>
      <c r="D1327">
        <v>10999</v>
      </c>
      <c r="E1327">
        <v>0</v>
      </c>
      <c r="F1327" t="s">
        <v>17</v>
      </c>
      <c r="G1327" t="s">
        <v>2644</v>
      </c>
      <c r="H1327">
        <v>2.5</v>
      </c>
      <c r="I1327">
        <v>92</v>
      </c>
      <c r="J1327" t="s">
        <v>2595</v>
      </c>
    </row>
    <row r="1328" spans="1:10" x14ac:dyDescent="0.2">
      <c r="A1328" t="s">
        <v>2645</v>
      </c>
      <c r="B1328" t="s">
        <v>2646</v>
      </c>
      <c r="C1328">
        <v>23999</v>
      </c>
      <c r="D1328">
        <v>23999</v>
      </c>
      <c r="E1328">
        <v>0</v>
      </c>
      <c r="F1328" t="s">
        <v>17</v>
      </c>
      <c r="G1328" t="s">
        <v>2647</v>
      </c>
      <c r="H1328">
        <v>2.4</v>
      </c>
      <c r="I1328">
        <v>86</v>
      </c>
      <c r="J1328" t="s">
        <v>2595</v>
      </c>
    </row>
    <row r="1329" spans="1:10" x14ac:dyDescent="0.2">
      <c r="A1329" t="s">
        <v>2648</v>
      </c>
      <c r="B1329" t="s">
        <v>2649</v>
      </c>
      <c r="C1329">
        <v>2299</v>
      </c>
      <c r="D1329">
        <v>2299</v>
      </c>
      <c r="E1329">
        <v>0</v>
      </c>
      <c r="F1329" t="s">
        <v>22</v>
      </c>
      <c r="G1329" t="s">
        <v>2650</v>
      </c>
      <c r="H1329">
        <v>4.5999999999999996</v>
      </c>
      <c r="I1329">
        <v>17</v>
      </c>
      <c r="J1329" t="s">
        <v>2595</v>
      </c>
    </row>
    <row r="1330" spans="1:10" x14ac:dyDescent="0.2">
      <c r="A1330" t="s">
        <v>2645</v>
      </c>
      <c r="B1330" t="s">
        <v>2651</v>
      </c>
      <c r="C1330">
        <v>23999</v>
      </c>
      <c r="D1330">
        <v>23999</v>
      </c>
      <c r="E1330">
        <v>0</v>
      </c>
      <c r="F1330" t="s">
        <v>17</v>
      </c>
      <c r="G1330" t="s">
        <v>2647</v>
      </c>
      <c r="H1330">
        <v>0</v>
      </c>
      <c r="I1330">
        <v>7</v>
      </c>
      <c r="J1330" t="s">
        <v>2595</v>
      </c>
    </row>
    <row r="1331" spans="1:10" x14ac:dyDescent="0.2">
      <c r="A1331" t="s">
        <v>2652</v>
      </c>
      <c r="B1331" t="s">
        <v>2653</v>
      </c>
      <c r="C1331">
        <v>7999</v>
      </c>
      <c r="D1331">
        <v>7999</v>
      </c>
      <c r="E1331">
        <v>0</v>
      </c>
      <c r="F1331" t="s">
        <v>17</v>
      </c>
      <c r="G1331" t="s">
        <v>2654</v>
      </c>
      <c r="H1331">
        <v>3</v>
      </c>
      <c r="I1331">
        <v>48</v>
      </c>
      <c r="J1331" t="s">
        <v>2595</v>
      </c>
    </row>
    <row r="1332" spans="1:10" x14ac:dyDescent="0.2">
      <c r="A1332" t="s">
        <v>2655</v>
      </c>
      <c r="B1332" t="s">
        <v>2656</v>
      </c>
      <c r="C1332">
        <v>21999</v>
      </c>
      <c r="D1332">
        <v>10999</v>
      </c>
      <c r="E1332">
        <v>50</v>
      </c>
      <c r="F1332" t="s">
        <v>17</v>
      </c>
      <c r="G1332" t="s">
        <v>2657</v>
      </c>
      <c r="H1332">
        <v>2.7</v>
      </c>
      <c r="I1332">
        <v>73</v>
      </c>
      <c r="J1332" t="s">
        <v>2595</v>
      </c>
    </row>
    <row r="1333" spans="1:10" x14ac:dyDescent="0.2">
      <c r="A1333" t="s">
        <v>1900</v>
      </c>
      <c r="B1333" t="s">
        <v>2658</v>
      </c>
      <c r="C1333">
        <v>7999</v>
      </c>
      <c r="D1333">
        <v>7999</v>
      </c>
      <c r="E1333">
        <v>0</v>
      </c>
      <c r="F1333" t="s">
        <v>17</v>
      </c>
      <c r="G1333" t="s">
        <v>2659</v>
      </c>
      <c r="H1333">
        <v>3</v>
      </c>
      <c r="I1333">
        <v>25</v>
      </c>
      <c r="J1333" t="s">
        <v>2595</v>
      </c>
    </row>
    <row r="1334" spans="1:10" x14ac:dyDescent="0.2">
      <c r="A1334" t="s">
        <v>2103</v>
      </c>
      <c r="B1334" t="s">
        <v>2660</v>
      </c>
      <c r="C1334">
        <v>7599</v>
      </c>
      <c r="D1334">
        <v>7599</v>
      </c>
      <c r="E1334">
        <v>0</v>
      </c>
      <c r="F1334" t="s">
        <v>17</v>
      </c>
      <c r="G1334" t="s">
        <v>2661</v>
      </c>
      <c r="H1334">
        <v>2.9</v>
      </c>
      <c r="I1334">
        <v>98</v>
      </c>
      <c r="J1334" t="s">
        <v>2595</v>
      </c>
    </row>
    <row r="1335" spans="1:10" x14ac:dyDescent="0.2">
      <c r="A1335" t="s">
        <v>2333</v>
      </c>
      <c r="B1335" t="s">
        <v>2662</v>
      </c>
      <c r="C1335">
        <v>4999</v>
      </c>
      <c r="D1335">
        <v>4999</v>
      </c>
      <c r="E1335">
        <v>0</v>
      </c>
      <c r="F1335" t="s">
        <v>22</v>
      </c>
      <c r="G1335" t="s">
        <v>109</v>
      </c>
      <c r="H1335">
        <v>3</v>
      </c>
      <c r="I1335">
        <v>15</v>
      </c>
      <c r="J1335" t="s">
        <v>2663</v>
      </c>
    </row>
    <row r="1336" spans="1:10" x14ac:dyDescent="0.2">
      <c r="A1336" t="s">
        <v>2664</v>
      </c>
      <c r="B1336" t="s">
        <v>2665</v>
      </c>
      <c r="C1336">
        <v>23999</v>
      </c>
      <c r="D1336">
        <v>23999</v>
      </c>
      <c r="E1336">
        <v>0</v>
      </c>
      <c r="F1336" t="s">
        <v>17</v>
      </c>
      <c r="G1336" t="s">
        <v>2666</v>
      </c>
      <c r="H1336">
        <v>3.1</v>
      </c>
      <c r="I1336">
        <v>37</v>
      </c>
      <c r="J1336" t="s">
        <v>2663</v>
      </c>
    </row>
    <row r="1337" spans="1:10" x14ac:dyDescent="0.2">
      <c r="A1337" t="s">
        <v>2667</v>
      </c>
      <c r="B1337" t="s">
        <v>2668</v>
      </c>
      <c r="C1337">
        <v>4599</v>
      </c>
      <c r="D1337">
        <v>2759</v>
      </c>
      <c r="E1337">
        <v>40</v>
      </c>
      <c r="F1337" t="s">
        <v>17</v>
      </c>
      <c r="G1337" t="s">
        <v>2669</v>
      </c>
      <c r="H1337">
        <v>2.4</v>
      </c>
      <c r="I1337">
        <v>74</v>
      </c>
      <c r="J1337" t="s">
        <v>2663</v>
      </c>
    </row>
    <row r="1338" spans="1:10" x14ac:dyDescent="0.2">
      <c r="A1338" t="s">
        <v>2039</v>
      </c>
      <c r="B1338" t="s">
        <v>2670</v>
      </c>
      <c r="C1338">
        <v>4599</v>
      </c>
      <c r="D1338">
        <v>4599</v>
      </c>
      <c r="E1338">
        <v>0</v>
      </c>
      <c r="F1338" t="s">
        <v>22</v>
      </c>
      <c r="G1338" t="s">
        <v>2671</v>
      </c>
      <c r="H1338">
        <v>3</v>
      </c>
      <c r="I1338">
        <v>10</v>
      </c>
      <c r="J1338" t="s">
        <v>2663</v>
      </c>
    </row>
    <row r="1339" spans="1:10" x14ac:dyDescent="0.2">
      <c r="A1339" t="s">
        <v>2672</v>
      </c>
      <c r="B1339" t="s">
        <v>2673</v>
      </c>
      <c r="C1339">
        <v>17999</v>
      </c>
      <c r="D1339">
        <v>12599</v>
      </c>
      <c r="E1339">
        <v>30</v>
      </c>
      <c r="F1339" t="s">
        <v>199</v>
      </c>
      <c r="G1339" t="s">
        <v>2674</v>
      </c>
      <c r="H1339">
        <v>4.3</v>
      </c>
      <c r="I1339">
        <v>5</v>
      </c>
      <c r="J1339" t="s">
        <v>2663</v>
      </c>
    </row>
    <row r="1340" spans="1:10" x14ac:dyDescent="0.2">
      <c r="A1340" t="s">
        <v>2675</v>
      </c>
      <c r="B1340" t="s">
        <v>2676</v>
      </c>
      <c r="C1340">
        <v>7999</v>
      </c>
      <c r="D1340">
        <v>7999</v>
      </c>
      <c r="E1340">
        <v>0</v>
      </c>
      <c r="F1340" t="s">
        <v>17</v>
      </c>
      <c r="G1340" t="s">
        <v>2677</v>
      </c>
      <c r="H1340">
        <v>3.2</v>
      </c>
      <c r="I1340">
        <v>96</v>
      </c>
      <c r="J1340" t="s">
        <v>2663</v>
      </c>
    </row>
    <row r="1341" spans="1:10" x14ac:dyDescent="0.2">
      <c r="A1341" t="s">
        <v>2039</v>
      </c>
      <c r="B1341" t="s">
        <v>2678</v>
      </c>
      <c r="C1341">
        <v>4999</v>
      </c>
      <c r="D1341">
        <v>4999</v>
      </c>
      <c r="E1341">
        <v>0</v>
      </c>
      <c r="F1341" t="s">
        <v>22</v>
      </c>
      <c r="G1341" t="s">
        <v>2041</v>
      </c>
      <c r="H1341">
        <v>2.5</v>
      </c>
      <c r="I1341">
        <v>90</v>
      </c>
      <c r="J1341" t="s">
        <v>2663</v>
      </c>
    </row>
    <row r="1342" spans="1:10" x14ac:dyDescent="0.2">
      <c r="A1342" t="s">
        <v>2679</v>
      </c>
      <c r="B1342" t="s">
        <v>2680</v>
      </c>
      <c r="C1342">
        <v>7599</v>
      </c>
      <c r="D1342">
        <v>7599</v>
      </c>
      <c r="E1342">
        <v>0</v>
      </c>
      <c r="F1342" t="s">
        <v>17</v>
      </c>
      <c r="G1342" t="s">
        <v>2681</v>
      </c>
      <c r="H1342">
        <v>3.2</v>
      </c>
      <c r="I1342">
        <v>91</v>
      </c>
      <c r="J1342" t="s">
        <v>2663</v>
      </c>
    </row>
    <row r="1343" spans="1:10" x14ac:dyDescent="0.2">
      <c r="A1343" t="s">
        <v>2682</v>
      </c>
      <c r="B1343" t="s">
        <v>2683</v>
      </c>
      <c r="C1343">
        <v>8999</v>
      </c>
      <c r="D1343">
        <v>5399</v>
      </c>
      <c r="E1343">
        <v>40</v>
      </c>
      <c r="F1343" t="s">
        <v>199</v>
      </c>
      <c r="G1343" t="s">
        <v>2684</v>
      </c>
      <c r="H1343">
        <v>3.6</v>
      </c>
      <c r="I1343">
        <v>55</v>
      </c>
      <c r="J1343" t="s">
        <v>2663</v>
      </c>
    </row>
    <row r="1344" spans="1:10" x14ac:dyDescent="0.2">
      <c r="A1344" t="s">
        <v>2685</v>
      </c>
      <c r="B1344" t="s">
        <v>2686</v>
      </c>
      <c r="C1344">
        <v>7599</v>
      </c>
      <c r="D1344">
        <v>7599</v>
      </c>
      <c r="E1344">
        <v>0</v>
      </c>
      <c r="F1344" t="s">
        <v>17</v>
      </c>
      <c r="G1344" t="s">
        <v>2687</v>
      </c>
      <c r="H1344">
        <v>2</v>
      </c>
      <c r="I1344">
        <v>54</v>
      </c>
      <c r="J1344" t="s">
        <v>2663</v>
      </c>
    </row>
    <row r="1345" spans="1:10" x14ac:dyDescent="0.2">
      <c r="A1345" t="s">
        <v>202</v>
      </c>
      <c r="B1345" t="s">
        <v>2688</v>
      </c>
      <c r="C1345">
        <v>7999</v>
      </c>
      <c r="D1345">
        <v>7999</v>
      </c>
      <c r="E1345">
        <v>0</v>
      </c>
      <c r="F1345" t="s">
        <v>17</v>
      </c>
      <c r="G1345" t="s">
        <v>2689</v>
      </c>
      <c r="H1345">
        <v>4.7</v>
      </c>
      <c r="I1345">
        <v>97</v>
      </c>
      <c r="J1345" t="s">
        <v>2663</v>
      </c>
    </row>
    <row r="1346" spans="1:10" x14ac:dyDescent="0.2">
      <c r="A1346" t="s">
        <v>2690</v>
      </c>
      <c r="B1346" t="s">
        <v>2691</v>
      </c>
      <c r="C1346">
        <v>3999</v>
      </c>
      <c r="D1346">
        <v>2799</v>
      </c>
      <c r="E1346">
        <v>30</v>
      </c>
      <c r="F1346" t="s">
        <v>22</v>
      </c>
      <c r="G1346" t="s">
        <v>2692</v>
      </c>
      <c r="H1346">
        <v>3.7</v>
      </c>
      <c r="I1346">
        <v>87</v>
      </c>
      <c r="J1346" t="s">
        <v>2663</v>
      </c>
    </row>
    <row r="1347" spans="1:10" x14ac:dyDescent="0.2">
      <c r="A1347" t="s">
        <v>2693</v>
      </c>
      <c r="B1347" t="s">
        <v>2694</v>
      </c>
      <c r="C1347">
        <v>17999</v>
      </c>
      <c r="D1347">
        <v>12599</v>
      </c>
      <c r="E1347">
        <v>30</v>
      </c>
      <c r="F1347" t="s">
        <v>199</v>
      </c>
      <c r="G1347" t="s">
        <v>2695</v>
      </c>
      <c r="H1347">
        <v>2</v>
      </c>
      <c r="I1347">
        <v>38</v>
      </c>
      <c r="J1347" t="s">
        <v>2663</v>
      </c>
    </row>
    <row r="1348" spans="1:10" x14ac:dyDescent="0.2">
      <c r="A1348" t="s">
        <v>2696</v>
      </c>
      <c r="B1348" t="s">
        <v>2697</v>
      </c>
      <c r="C1348">
        <v>18999</v>
      </c>
      <c r="D1348">
        <v>13299</v>
      </c>
      <c r="E1348">
        <v>30</v>
      </c>
      <c r="F1348" t="s">
        <v>199</v>
      </c>
      <c r="G1348" t="s">
        <v>2698</v>
      </c>
      <c r="H1348">
        <v>4.2</v>
      </c>
      <c r="I1348">
        <v>41</v>
      </c>
      <c r="J1348" t="s">
        <v>2663</v>
      </c>
    </row>
    <row r="1349" spans="1:10" x14ac:dyDescent="0.2">
      <c r="A1349" t="s">
        <v>2039</v>
      </c>
      <c r="B1349" t="s">
        <v>2699</v>
      </c>
      <c r="C1349">
        <v>4999</v>
      </c>
      <c r="D1349">
        <v>4999</v>
      </c>
      <c r="E1349">
        <v>0</v>
      </c>
      <c r="F1349" t="s">
        <v>22</v>
      </c>
      <c r="G1349" t="s">
        <v>2700</v>
      </c>
      <c r="H1349">
        <v>2.5</v>
      </c>
      <c r="I1349">
        <v>83</v>
      </c>
      <c r="J1349" t="s">
        <v>2663</v>
      </c>
    </row>
    <row r="1350" spans="1:10" x14ac:dyDescent="0.2">
      <c r="A1350" t="s">
        <v>2039</v>
      </c>
      <c r="B1350" t="s">
        <v>2701</v>
      </c>
      <c r="C1350">
        <v>4599</v>
      </c>
      <c r="D1350">
        <v>4599</v>
      </c>
      <c r="E1350">
        <v>0</v>
      </c>
      <c r="F1350" t="s">
        <v>22</v>
      </c>
      <c r="G1350" t="s">
        <v>2671</v>
      </c>
      <c r="H1350">
        <v>2.4</v>
      </c>
      <c r="I1350">
        <v>37</v>
      </c>
      <c r="J1350" t="s">
        <v>2663</v>
      </c>
    </row>
    <row r="1351" spans="1:10" x14ac:dyDescent="0.2">
      <c r="A1351" t="s">
        <v>2314</v>
      </c>
      <c r="B1351" t="s">
        <v>2702</v>
      </c>
      <c r="C1351">
        <v>2499</v>
      </c>
      <c r="D1351">
        <v>1499</v>
      </c>
      <c r="E1351">
        <v>40</v>
      </c>
      <c r="F1351" t="s">
        <v>199</v>
      </c>
      <c r="G1351" t="s">
        <v>2316</v>
      </c>
      <c r="H1351">
        <v>3.5</v>
      </c>
      <c r="I1351">
        <v>32</v>
      </c>
      <c r="J1351" t="s">
        <v>2663</v>
      </c>
    </row>
    <row r="1352" spans="1:10" x14ac:dyDescent="0.2">
      <c r="A1352" t="s">
        <v>2693</v>
      </c>
      <c r="B1352" t="s">
        <v>2703</v>
      </c>
      <c r="C1352">
        <v>17999</v>
      </c>
      <c r="D1352">
        <v>12599</v>
      </c>
      <c r="E1352">
        <v>30</v>
      </c>
      <c r="F1352" t="s">
        <v>199</v>
      </c>
      <c r="G1352" t="s">
        <v>2704</v>
      </c>
      <c r="H1352">
        <v>5</v>
      </c>
      <c r="I1352">
        <v>24</v>
      </c>
      <c r="J1352" t="s">
        <v>2663</v>
      </c>
    </row>
    <row r="1353" spans="1:10" x14ac:dyDescent="0.2">
      <c r="A1353" t="s">
        <v>2705</v>
      </c>
      <c r="B1353" t="s">
        <v>2706</v>
      </c>
      <c r="C1353">
        <v>16999</v>
      </c>
      <c r="D1353">
        <v>11899</v>
      </c>
      <c r="E1353">
        <v>30</v>
      </c>
      <c r="F1353" t="s">
        <v>199</v>
      </c>
      <c r="G1353" t="s">
        <v>2707</v>
      </c>
      <c r="H1353">
        <v>4.7</v>
      </c>
      <c r="I1353">
        <v>91</v>
      </c>
      <c r="J1353" t="s">
        <v>2663</v>
      </c>
    </row>
    <row r="1354" spans="1:10" x14ac:dyDescent="0.2">
      <c r="A1354" t="s">
        <v>202</v>
      </c>
      <c r="B1354" t="s">
        <v>2708</v>
      </c>
      <c r="C1354">
        <v>7999</v>
      </c>
      <c r="D1354">
        <v>7999</v>
      </c>
      <c r="E1354">
        <v>0</v>
      </c>
      <c r="F1354" t="s">
        <v>17</v>
      </c>
      <c r="G1354" t="s">
        <v>2709</v>
      </c>
      <c r="H1354">
        <v>4.4000000000000004</v>
      </c>
      <c r="I1354">
        <v>42</v>
      </c>
      <c r="J1354" t="s">
        <v>2663</v>
      </c>
    </row>
    <row r="1355" spans="1:10" x14ac:dyDescent="0.2">
      <c r="A1355" t="s">
        <v>2710</v>
      </c>
      <c r="B1355" t="s">
        <v>2711</v>
      </c>
      <c r="C1355">
        <v>7999</v>
      </c>
      <c r="D1355">
        <v>7999</v>
      </c>
      <c r="E1355">
        <v>0</v>
      </c>
      <c r="F1355" t="s">
        <v>17</v>
      </c>
      <c r="G1355" t="s">
        <v>2712</v>
      </c>
      <c r="H1355">
        <v>1</v>
      </c>
      <c r="I1355">
        <v>10</v>
      </c>
      <c r="J1355" t="s">
        <v>2663</v>
      </c>
    </row>
    <row r="1356" spans="1:10" x14ac:dyDescent="0.2">
      <c r="A1356" t="s">
        <v>1900</v>
      </c>
      <c r="B1356" t="s">
        <v>2713</v>
      </c>
      <c r="C1356">
        <v>7999</v>
      </c>
      <c r="D1356">
        <v>7999</v>
      </c>
      <c r="E1356">
        <v>0</v>
      </c>
      <c r="F1356" t="s">
        <v>17</v>
      </c>
      <c r="G1356" t="s">
        <v>2714</v>
      </c>
      <c r="H1356">
        <v>3.8</v>
      </c>
      <c r="I1356">
        <v>51</v>
      </c>
      <c r="J1356" t="s">
        <v>2663</v>
      </c>
    </row>
    <row r="1357" spans="1:10" x14ac:dyDescent="0.2">
      <c r="A1357" t="s">
        <v>2715</v>
      </c>
      <c r="B1357" t="s">
        <v>2716</v>
      </c>
      <c r="C1357">
        <v>7599</v>
      </c>
      <c r="D1357">
        <v>7599</v>
      </c>
      <c r="E1357">
        <v>0</v>
      </c>
      <c r="F1357" t="s">
        <v>17</v>
      </c>
      <c r="G1357" t="s">
        <v>2717</v>
      </c>
      <c r="H1357">
        <v>3.9</v>
      </c>
      <c r="I1357">
        <v>79</v>
      </c>
      <c r="J1357" t="s">
        <v>2663</v>
      </c>
    </row>
    <row r="1358" spans="1:10" x14ac:dyDescent="0.2">
      <c r="A1358" t="s">
        <v>2705</v>
      </c>
      <c r="B1358" t="s">
        <v>2718</v>
      </c>
      <c r="C1358">
        <v>16999</v>
      </c>
      <c r="D1358">
        <v>11899</v>
      </c>
      <c r="E1358">
        <v>30</v>
      </c>
      <c r="F1358" t="s">
        <v>199</v>
      </c>
      <c r="G1358" t="s">
        <v>2707</v>
      </c>
      <c r="H1358">
        <v>4.0999999999999996</v>
      </c>
      <c r="I1358">
        <v>53</v>
      </c>
      <c r="J1358" t="s">
        <v>2663</v>
      </c>
    </row>
    <row r="1359" spans="1:10" x14ac:dyDescent="0.2">
      <c r="A1359" t="s">
        <v>2719</v>
      </c>
      <c r="B1359" t="s">
        <v>2720</v>
      </c>
      <c r="C1359">
        <v>7599</v>
      </c>
      <c r="D1359">
        <v>3799</v>
      </c>
      <c r="E1359">
        <v>50</v>
      </c>
      <c r="F1359" t="s">
        <v>17</v>
      </c>
      <c r="G1359" t="s">
        <v>2721</v>
      </c>
      <c r="H1359">
        <v>1</v>
      </c>
      <c r="I1359">
        <v>74</v>
      </c>
      <c r="J1359" t="s">
        <v>2663</v>
      </c>
    </row>
    <row r="1360" spans="1:10" x14ac:dyDescent="0.2">
      <c r="A1360" t="s">
        <v>2722</v>
      </c>
      <c r="B1360" t="s">
        <v>2723</v>
      </c>
      <c r="C1360">
        <v>13999</v>
      </c>
      <c r="D1360">
        <v>9799</v>
      </c>
      <c r="E1360">
        <v>30</v>
      </c>
      <c r="F1360" t="s">
        <v>199</v>
      </c>
      <c r="G1360" t="s">
        <v>2724</v>
      </c>
      <c r="H1360">
        <v>3.7</v>
      </c>
      <c r="I1360">
        <v>57</v>
      </c>
      <c r="J1360" t="s">
        <v>2663</v>
      </c>
    </row>
    <row r="1361" spans="1:10" x14ac:dyDescent="0.2">
      <c r="A1361" t="s">
        <v>2725</v>
      </c>
      <c r="B1361" t="s">
        <v>2726</v>
      </c>
      <c r="C1361">
        <v>16999</v>
      </c>
      <c r="D1361">
        <v>11899</v>
      </c>
      <c r="E1361">
        <v>30</v>
      </c>
      <c r="F1361" t="s">
        <v>199</v>
      </c>
      <c r="G1361" t="s">
        <v>2707</v>
      </c>
      <c r="H1361">
        <v>3.8</v>
      </c>
      <c r="I1361">
        <v>76</v>
      </c>
      <c r="J1361" t="s">
        <v>2663</v>
      </c>
    </row>
    <row r="1362" spans="1:10" x14ac:dyDescent="0.2">
      <c r="A1362" t="s">
        <v>2727</v>
      </c>
      <c r="B1362" t="s">
        <v>2728</v>
      </c>
      <c r="C1362">
        <v>9999</v>
      </c>
      <c r="D1362">
        <v>5999</v>
      </c>
      <c r="E1362">
        <v>40</v>
      </c>
      <c r="F1362" t="s">
        <v>199</v>
      </c>
      <c r="G1362" t="s">
        <v>2729</v>
      </c>
      <c r="H1362">
        <v>3.9</v>
      </c>
      <c r="I1362">
        <v>78</v>
      </c>
      <c r="J1362" t="s">
        <v>2663</v>
      </c>
    </row>
    <row r="1363" spans="1:10" x14ac:dyDescent="0.2">
      <c r="A1363" t="s">
        <v>2730</v>
      </c>
      <c r="B1363" t="s">
        <v>2731</v>
      </c>
      <c r="C1363">
        <v>4599</v>
      </c>
      <c r="D1363">
        <v>2759</v>
      </c>
      <c r="E1363">
        <v>40</v>
      </c>
      <c r="F1363" t="s">
        <v>22</v>
      </c>
      <c r="G1363" t="s">
        <v>2468</v>
      </c>
      <c r="H1363">
        <v>4.0999999999999996</v>
      </c>
      <c r="I1363">
        <v>96</v>
      </c>
      <c r="J1363" t="s">
        <v>2663</v>
      </c>
    </row>
    <row r="1364" spans="1:10" x14ac:dyDescent="0.2">
      <c r="A1364" t="s">
        <v>2732</v>
      </c>
      <c r="B1364" t="s">
        <v>2733</v>
      </c>
      <c r="C1364">
        <v>6999</v>
      </c>
      <c r="D1364">
        <v>3499</v>
      </c>
      <c r="E1364">
        <v>50</v>
      </c>
      <c r="F1364" t="s">
        <v>22</v>
      </c>
      <c r="G1364" t="s">
        <v>2734</v>
      </c>
      <c r="H1364">
        <v>3.6</v>
      </c>
      <c r="I1364">
        <v>27</v>
      </c>
      <c r="J1364" t="s">
        <v>2663</v>
      </c>
    </row>
    <row r="1365" spans="1:10" x14ac:dyDescent="0.2">
      <c r="A1365" t="s">
        <v>2725</v>
      </c>
      <c r="B1365" t="s">
        <v>2735</v>
      </c>
      <c r="C1365">
        <v>16999</v>
      </c>
      <c r="D1365">
        <v>11899</v>
      </c>
      <c r="E1365">
        <v>30</v>
      </c>
      <c r="F1365" t="s">
        <v>199</v>
      </c>
      <c r="G1365" t="s">
        <v>2707</v>
      </c>
      <c r="H1365">
        <v>4.8</v>
      </c>
      <c r="I1365">
        <v>53</v>
      </c>
      <c r="J1365" t="s">
        <v>2736</v>
      </c>
    </row>
    <row r="1366" spans="1:10" x14ac:dyDescent="0.2">
      <c r="A1366" t="s">
        <v>2737</v>
      </c>
      <c r="B1366" t="s">
        <v>2738</v>
      </c>
      <c r="C1366">
        <v>7999</v>
      </c>
      <c r="D1366">
        <v>4799</v>
      </c>
      <c r="E1366">
        <v>40</v>
      </c>
      <c r="F1366" t="s">
        <v>199</v>
      </c>
      <c r="G1366" t="s">
        <v>2739</v>
      </c>
      <c r="H1366">
        <v>4.7</v>
      </c>
      <c r="I1366">
        <v>29</v>
      </c>
      <c r="J1366" t="s">
        <v>2736</v>
      </c>
    </row>
    <row r="1367" spans="1:10" x14ac:dyDescent="0.2">
      <c r="A1367" t="s">
        <v>2740</v>
      </c>
      <c r="B1367" t="s">
        <v>2741</v>
      </c>
      <c r="C1367">
        <v>13999</v>
      </c>
      <c r="D1367">
        <v>9799</v>
      </c>
      <c r="E1367">
        <v>30</v>
      </c>
      <c r="F1367" t="s">
        <v>199</v>
      </c>
      <c r="G1367" t="s">
        <v>2742</v>
      </c>
      <c r="H1367">
        <v>1.5</v>
      </c>
      <c r="I1367">
        <v>81</v>
      </c>
      <c r="J1367" t="s">
        <v>2736</v>
      </c>
    </row>
    <row r="1368" spans="1:10" x14ac:dyDescent="0.2">
      <c r="A1368" t="s">
        <v>2705</v>
      </c>
      <c r="B1368" t="s">
        <v>2743</v>
      </c>
      <c r="C1368">
        <v>16999</v>
      </c>
      <c r="D1368">
        <v>11899</v>
      </c>
      <c r="E1368">
        <v>30</v>
      </c>
      <c r="F1368" t="s">
        <v>199</v>
      </c>
      <c r="G1368" t="s">
        <v>2707</v>
      </c>
      <c r="H1368">
        <v>4.2</v>
      </c>
      <c r="I1368">
        <v>34</v>
      </c>
      <c r="J1368" t="s">
        <v>2736</v>
      </c>
    </row>
    <row r="1369" spans="1:10" x14ac:dyDescent="0.2">
      <c r="A1369" t="s">
        <v>2641</v>
      </c>
      <c r="B1369" t="s">
        <v>2744</v>
      </c>
      <c r="C1369">
        <v>4599</v>
      </c>
      <c r="D1369">
        <v>2759</v>
      </c>
      <c r="E1369">
        <v>40</v>
      </c>
      <c r="F1369" t="s">
        <v>22</v>
      </c>
      <c r="G1369" t="s">
        <v>1452</v>
      </c>
      <c r="H1369">
        <v>4.9000000000000004</v>
      </c>
      <c r="I1369">
        <v>5</v>
      </c>
      <c r="J1369" t="s">
        <v>2736</v>
      </c>
    </row>
    <row r="1370" spans="1:10" x14ac:dyDescent="0.2">
      <c r="A1370" t="s">
        <v>2051</v>
      </c>
      <c r="B1370" t="s">
        <v>2745</v>
      </c>
      <c r="C1370">
        <v>1799</v>
      </c>
      <c r="D1370">
        <v>1799</v>
      </c>
      <c r="E1370">
        <v>0</v>
      </c>
      <c r="F1370" t="s">
        <v>22</v>
      </c>
      <c r="G1370" t="s">
        <v>2746</v>
      </c>
      <c r="H1370">
        <v>3.4</v>
      </c>
      <c r="I1370">
        <v>2</v>
      </c>
      <c r="J1370" t="s">
        <v>2736</v>
      </c>
    </row>
    <row r="1371" spans="1:10" x14ac:dyDescent="0.2">
      <c r="A1371" t="s">
        <v>2725</v>
      </c>
      <c r="B1371" t="s">
        <v>2747</v>
      </c>
      <c r="C1371">
        <v>16999</v>
      </c>
      <c r="D1371">
        <v>11899</v>
      </c>
      <c r="E1371">
        <v>30</v>
      </c>
      <c r="F1371" t="s">
        <v>199</v>
      </c>
      <c r="G1371" t="s">
        <v>2707</v>
      </c>
      <c r="H1371">
        <v>4.8</v>
      </c>
      <c r="I1371">
        <v>35</v>
      </c>
      <c r="J1371" t="s">
        <v>2736</v>
      </c>
    </row>
    <row r="1372" spans="1:10" x14ac:dyDescent="0.2">
      <c r="A1372" t="s">
        <v>613</v>
      </c>
      <c r="B1372" t="s">
        <v>2748</v>
      </c>
      <c r="C1372">
        <v>7999</v>
      </c>
      <c r="D1372">
        <v>3999</v>
      </c>
      <c r="E1372">
        <v>50</v>
      </c>
      <c r="F1372" t="s">
        <v>17</v>
      </c>
      <c r="G1372" t="s">
        <v>1994</v>
      </c>
      <c r="H1372">
        <v>3.5</v>
      </c>
      <c r="I1372">
        <v>30</v>
      </c>
      <c r="J1372" t="s">
        <v>2736</v>
      </c>
    </row>
    <row r="1373" spans="1:10" x14ac:dyDescent="0.2">
      <c r="A1373" t="s">
        <v>2749</v>
      </c>
      <c r="B1373" t="s">
        <v>2750</v>
      </c>
      <c r="C1373">
        <v>4799</v>
      </c>
      <c r="D1373">
        <v>2399</v>
      </c>
      <c r="E1373">
        <v>50</v>
      </c>
      <c r="F1373" t="s">
        <v>22</v>
      </c>
      <c r="G1373" t="s">
        <v>2751</v>
      </c>
      <c r="H1373">
        <v>2.4</v>
      </c>
      <c r="I1373">
        <v>83</v>
      </c>
      <c r="J1373" t="s">
        <v>2736</v>
      </c>
    </row>
    <row r="1374" spans="1:10" x14ac:dyDescent="0.2">
      <c r="A1374" t="s">
        <v>2725</v>
      </c>
      <c r="B1374" t="s">
        <v>2752</v>
      </c>
      <c r="C1374">
        <v>16999</v>
      </c>
      <c r="D1374">
        <v>11899</v>
      </c>
      <c r="E1374">
        <v>30</v>
      </c>
      <c r="F1374" t="s">
        <v>199</v>
      </c>
      <c r="G1374" t="s">
        <v>2707</v>
      </c>
      <c r="H1374">
        <v>3.6</v>
      </c>
      <c r="I1374">
        <v>30</v>
      </c>
      <c r="J1374" t="s">
        <v>2736</v>
      </c>
    </row>
    <row r="1375" spans="1:10" x14ac:dyDescent="0.2">
      <c r="A1375" t="s">
        <v>1982</v>
      </c>
      <c r="B1375" t="s">
        <v>2753</v>
      </c>
      <c r="C1375">
        <v>7999</v>
      </c>
      <c r="D1375">
        <v>7999</v>
      </c>
      <c r="E1375">
        <v>0</v>
      </c>
      <c r="F1375" t="s">
        <v>17</v>
      </c>
      <c r="G1375" t="s">
        <v>2532</v>
      </c>
      <c r="H1375">
        <v>3.7</v>
      </c>
      <c r="I1375">
        <v>74</v>
      </c>
      <c r="J1375" t="s">
        <v>2736</v>
      </c>
    </row>
    <row r="1376" spans="1:10" x14ac:dyDescent="0.2">
      <c r="A1376" t="s">
        <v>1717</v>
      </c>
      <c r="B1376" t="s">
        <v>2754</v>
      </c>
      <c r="C1376">
        <v>9999</v>
      </c>
      <c r="D1376">
        <v>5999</v>
      </c>
      <c r="E1376">
        <v>40</v>
      </c>
      <c r="F1376" t="s">
        <v>199</v>
      </c>
      <c r="G1376" t="s">
        <v>1719</v>
      </c>
      <c r="H1376">
        <v>3.8</v>
      </c>
      <c r="I1376">
        <v>9</v>
      </c>
      <c r="J1376" t="s">
        <v>2736</v>
      </c>
    </row>
    <row r="1377" spans="1:10" x14ac:dyDescent="0.2">
      <c r="A1377" t="s">
        <v>402</v>
      </c>
      <c r="B1377" t="s">
        <v>2755</v>
      </c>
      <c r="C1377">
        <v>7999</v>
      </c>
      <c r="D1377">
        <v>7999</v>
      </c>
      <c r="E1377">
        <v>0</v>
      </c>
      <c r="F1377" t="s">
        <v>17</v>
      </c>
      <c r="G1377" t="s">
        <v>1140</v>
      </c>
      <c r="H1377">
        <v>2.4</v>
      </c>
      <c r="I1377">
        <v>50</v>
      </c>
      <c r="J1377" t="s">
        <v>2736</v>
      </c>
    </row>
    <row r="1378" spans="1:10" x14ac:dyDescent="0.2">
      <c r="A1378" t="s">
        <v>2151</v>
      </c>
      <c r="B1378" t="s">
        <v>2756</v>
      </c>
      <c r="C1378">
        <v>5999</v>
      </c>
      <c r="D1378">
        <v>3599</v>
      </c>
      <c r="E1378">
        <v>40</v>
      </c>
      <c r="F1378" t="s">
        <v>22</v>
      </c>
      <c r="G1378" t="s">
        <v>2757</v>
      </c>
      <c r="H1378">
        <v>2.2000000000000002</v>
      </c>
      <c r="I1378">
        <v>24</v>
      </c>
      <c r="J1378" t="s">
        <v>2736</v>
      </c>
    </row>
    <row r="1379" spans="1:10" x14ac:dyDescent="0.2">
      <c r="A1379" t="s">
        <v>2758</v>
      </c>
      <c r="B1379" t="s">
        <v>2759</v>
      </c>
      <c r="C1379">
        <v>21999</v>
      </c>
      <c r="D1379">
        <v>21999</v>
      </c>
      <c r="E1379">
        <v>0</v>
      </c>
      <c r="F1379" t="s">
        <v>17</v>
      </c>
      <c r="G1379" t="s">
        <v>2760</v>
      </c>
      <c r="H1379">
        <v>2.7</v>
      </c>
      <c r="I1379">
        <v>75</v>
      </c>
      <c r="J1379" t="s">
        <v>2736</v>
      </c>
    </row>
    <row r="1380" spans="1:10" x14ac:dyDescent="0.2">
      <c r="A1380" t="s">
        <v>152</v>
      </c>
      <c r="B1380" t="s">
        <v>2761</v>
      </c>
      <c r="C1380">
        <v>7999</v>
      </c>
      <c r="D1380">
        <v>4799</v>
      </c>
      <c r="E1380">
        <v>40</v>
      </c>
      <c r="F1380" t="s">
        <v>17</v>
      </c>
      <c r="G1380" t="s">
        <v>154</v>
      </c>
      <c r="H1380">
        <v>4.4000000000000004</v>
      </c>
      <c r="I1380">
        <v>45</v>
      </c>
      <c r="J1380" t="s">
        <v>2736</v>
      </c>
    </row>
    <row r="1381" spans="1:10" x14ac:dyDescent="0.2">
      <c r="A1381" t="s">
        <v>1090</v>
      </c>
      <c r="B1381" t="s">
        <v>2762</v>
      </c>
      <c r="C1381">
        <v>11999</v>
      </c>
      <c r="D1381">
        <v>11999</v>
      </c>
      <c r="E1381">
        <v>0</v>
      </c>
      <c r="F1381" t="s">
        <v>17</v>
      </c>
      <c r="G1381" t="s">
        <v>1092</v>
      </c>
      <c r="H1381">
        <v>2.9</v>
      </c>
      <c r="I1381">
        <v>43</v>
      </c>
      <c r="J1381" t="s">
        <v>2736</v>
      </c>
    </row>
    <row r="1382" spans="1:10" x14ac:dyDescent="0.2">
      <c r="A1382" t="s">
        <v>2763</v>
      </c>
      <c r="B1382" t="s">
        <v>2764</v>
      </c>
      <c r="C1382">
        <v>8999</v>
      </c>
      <c r="D1382">
        <v>8999</v>
      </c>
      <c r="E1382">
        <v>0</v>
      </c>
      <c r="F1382" t="s">
        <v>17</v>
      </c>
      <c r="G1382" t="s">
        <v>2765</v>
      </c>
      <c r="H1382">
        <v>3.3</v>
      </c>
      <c r="I1382">
        <v>70</v>
      </c>
      <c r="J1382" t="s">
        <v>2736</v>
      </c>
    </row>
    <row r="1383" spans="1:10" x14ac:dyDescent="0.2">
      <c r="A1383" t="s">
        <v>2766</v>
      </c>
      <c r="B1383" t="s">
        <v>2767</v>
      </c>
      <c r="C1383">
        <v>5599</v>
      </c>
      <c r="D1383">
        <v>2799</v>
      </c>
      <c r="E1383">
        <v>50</v>
      </c>
      <c r="F1383" t="s">
        <v>17</v>
      </c>
      <c r="G1383" t="s">
        <v>2768</v>
      </c>
      <c r="H1383">
        <v>3.9</v>
      </c>
      <c r="I1383">
        <v>84</v>
      </c>
      <c r="J1383" t="s">
        <v>2736</v>
      </c>
    </row>
    <row r="1384" spans="1:10" x14ac:dyDescent="0.2">
      <c r="A1384" t="s">
        <v>2758</v>
      </c>
      <c r="B1384" t="s">
        <v>2769</v>
      </c>
      <c r="C1384">
        <v>21999</v>
      </c>
      <c r="D1384">
        <v>21999</v>
      </c>
      <c r="E1384">
        <v>0</v>
      </c>
      <c r="F1384" t="s">
        <v>17</v>
      </c>
      <c r="G1384" t="s">
        <v>2760</v>
      </c>
      <c r="H1384">
        <v>3</v>
      </c>
      <c r="I1384">
        <v>9</v>
      </c>
      <c r="J1384" t="s">
        <v>2736</v>
      </c>
    </row>
    <row r="1385" spans="1:10" x14ac:dyDescent="0.2">
      <c r="A1385" t="s">
        <v>681</v>
      </c>
      <c r="B1385" t="s">
        <v>2770</v>
      </c>
      <c r="C1385">
        <v>5999</v>
      </c>
      <c r="D1385">
        <v>2999</v>
      </c>
      <c r="E1385">
        <v>50</v>
      </c>
      <c r="F1385" t="s">
        <v>17</v>
      </c>
      <c r="G1385" t="s">
        <v>1821</v>
      </c>
      <c r="H1385">
        <v>3.4</v>
      </c>
      <c r="I1385">
        <v>97</v>
      </c>
      <c r="J1385" t="s">
        <v>2736</v>
      </c>
    </row>
    <row r="1386" spans="1:10" x14ac:dyDescent="0.2">
      <c r="A1386" t="s">
        <v>368</v>
      </c>
      <c r="B1386" t="s">
        <v>2771</v>
      </c>
      <c r="C1386">
        <v>7599</v>
      </c>
      <c r="D1386">
        <v>3799</v>
      </c>
      <c r="E1386">
        <v>50</v>
      </c>
      <c r="F1386" t="s">
        <v>17</v>
      </c>
      <c r="G1386" t="s">
        <v>370</v>
      </c>
      <c r="H1386">
        <v>1</v>
      </c>
      <c r="I1386">
        <v>64</v>
      </c>
      <c r="J1386" t="s">
        <v>2736</v>
      </c>
    </row>
    <row r="1387" spans="1:10" x14ac:dyDescent="0.2">
      <c r="A1387" t="s">
        <v>2529</v>
      </c>
      <c r="B1387" t="s">
        <v>2772</v>
      </c>
      <c r="C1387">
        <v>1999</v>
      </c>
      <c r="D1387">
        <v>999</v>
      </c>
      <c r="E1387">
        <v>50</v>
      </c>
      <c r="F1387" t="s">
        <v>22</v>
      </c>
      <c r="G1387" t="s">
        <v>2773</v>
      </c>
      <c r="H1387">
        <v>3.7</v>
      </c>
      <c r="I1387">
        <v>99</v>
      </c>
      <c r="J1387" t="s">
        <v>2736</v>
      </c>
    </row>
    <row r="1388" spans="1:10" x14ac:dyDescent="0.2">
      <c r="A1388" t="s">
        <v>1319</v>
      </c>
      <c r="B1388" t="s">
        <v>2774</v>
      </c>
      <c r="C1388">
        <v>7599</v>
      </c>
      <c r="D1388">
        <v>5319</v>
      </c>
      <c r="E1388">
        <v>30</v>
      </c>
      <c r="F1388" t="s">
        <v>17</v>
      </c>
      <c r="G1388" t="s">
        <v>2242</v>
      </c>
      <c r="H1388">
        <v>3.3</v>
      </c>
      <c r="I1388">
        <v>89</v>
      </c>
      <c r="J1388" t="s">
        <v>2736</v>
      </c>
    </row>
    <row r="1389" spans="1:10" x14ac:dyDescent="0.2">
      <c r="A1389" t="s">
        <v>2775</v>
      </c>
      <c r="B1389" t="s">
        <v>2776</v>
      </c>
      <c r="C1389">
        <v>9999</v>
      </c>
      <c r="D1389">
        <v>4000</v>
      </c>
      <c r="E1389">
        <v>60</v>
      </c>
      <c r="F1389" t="s">
        <v>199</v>
      </c>
      <c r="G1389" t="s">
        <v>2777</v>
      </c>
      <c r="H1389">
        <v>1</v>
      </c>
      <c r="I1389">
        <v>14</v>
      </c>
      <c r="J1389" t="s">
        <v>2736</v>
      </c>
    </row>
    <row r="1390" spans="1:10" x14ac:dyDescent="0.2">
      <c r="A1390" t="s">
        <v>359</v>
      </c>
      <c r="B1390" t="s">
        <v>2778</v>
      </c>
      <c r="C1390">
        <v>3999</v>
      </c>
      <c r="D1390">
        <v>2399</v>
      </c>
      <c r="E1390">
        <v>40</v>
      </c>
      <c r="F1390" t="s">
        <v>17</v>
      </c>
      <c r="G1390" t="s">
        <v>2779</v>
      </c>
      <c r="H1390">
        <v>4.2</v>
      </c>
      <c r="I1390">
        <v>3</v>
      </c>
      <c r="J1390" t="s">
        <v>2736</v>
      </c>
    </row>
    <row r="1391" spans="1:10" x14ac:dyDescent="0.2">
      <c r="A1391" t="s">
        <v>1090</v>
      </c>
      <c r="B1391" t="s">
        <v>2780</v>
      </c>
      <c r="C1391">
        <v>11999</v>
      </c>
      <c r="D1391">
        <v>11999</v>
      </c>
      <c r="E1391">
        <v>0</v>
      </c>
      <c r="F1391" t="s">
        <v>17</v>
      </c>
      <c r="G1391" t="s">
        <v>1092</v>
      </c>
      <c r="H1391">
        <v>2.5</v>
      </c>
      <c r="I1391">
        <v>86</v>
      </c>
      <c r="J1391" t="s">
        <v>2736</v>
      </c>
    </row>
    <row r="1392" spans="1:10" x14ac:dyDescent="0.2">
      <c r="A1392" t="s">
        <v>2781</v>
      </c>
      <c r="B1392" t="s">
        <v>2782</v>
      </c>
      <c r="C1392">
        <v>8499</v>
      </c>
      <c r="D1392">
        <v>3400</v>
      </c>
      <c r="E1392">
        <v>60</v>
      </c>
      <c r="F1392" t="s">
        <v>199</v>
      </c>
      <c r="G1392" t="s">
        <v>2783</v>
      </c>
      <c r="H1392">
        <v>2.6</v>
      </c>
      <c r="I1392">
        <v>19</v>
      </c>
      <c r="J1392" t="s">
        <v>2736</v>
      </c>
    </row>
    <row r="1393" spans="1:10" x14ac:dyDescent="0.2">
      <c r="A1393" t="s">
        <v>2784</v>
      </c>
      <c r="B1393" t="s">
        <v>2785</v>
      </c>
      <c r="C1393">
        <v>3299</v>
      </c>
      <c r="D1393">
        <v>1979</v>
      </c>
      <c r="E1393">
        <v>40</v>
      </c>
      <c r="F1393" t="s">
        <v>22</v>
      </c>
      <c r="G1393" t="s">
        <v>2786</v>
      </c>
      <c r="H1393">
        <v>0</v>
      </c>
      <c r="I1393">
        <v>2</v>
      </c>
      <c r="J1393" t="s">
        <v>2736</v>
      </c>
    </row>
    <row r="1394" spans="1:10" x14ac:dyDescent="0.2">
      <c r="A1394" t="s">
        <v>2787</v>
      </c>
      <c r="B1394" t="s">
        <v>2788</v>
      </c>
      <c r="C1394">
        <v>9999</v>
      </c>
      <c r="D1394">
        <v>4000</v>
      </c>
      <c r="E1394">
        <v>60</v>
      </c>
      <c r="F1394" t="s">
        <v>199</v>
      </c>
      <c r="G1394" t="s">
        <v>2789</v>
      </c>
      <c r="H1394">
        <v>4.4000000000000004</v>
      </c>
      <c r="I1394">
        <v>25</v>
      </c>
      <c r="J1394" t="s">
        <v>2736</v>
      </c>
    </row>
    <row r="1395" spans="1:10" x14ac:dyDescent="0.2">
      <c r="A1395" t="s">
        <v>2790</v>
      </c>
      <c r="B1395" t="s">
        <v>2791</v>
      </c>
      <c r="C1395">
        <v>9999</v>
      </c>
      <c r="D1395">
        <v>4000</v>
      </c>
      <c r="E1395">
        <v>60</v>
      </c>
      <c r="F1395" t="s">
        <v>199</v>
      </c>
      <c r="G1395" t="s">
        <v>2792</v>
      </c>
      <c r="H1395">
        <v>2.4</v>
      </c>
      <c r="I1395">
        <v>78</v>
      </c>
      <c r="J1395" t="s">
        <v>2793</v>
      </c>
    </row>
    <row r="1396" spans="1:10" x14ac:dyDescent="0.2">
      <c r="A1396" t="s">
        <v>2794</v>
      </c>
      <c r="B1396" t="s">
        <v>2795</v>
      </c>
      <c r="C1396">
        <v>5999</v>
      </c>
      <c r="D1396">
        <v>5999</v>
      </c>
      <c r="E1396">
        <v>0</v>
      </c>
      <c r="F1396" t="s">
        <v>17</v>
      </c>
      <c r="G1396" t="s">
        <v>2112</v>
      </c>
      <c r="H1396">
        <v>4.4000000000000004</v>
      </c>
      <c r="I1396">
        <v>92</v>
      </c>
      <c r="J1396" t="s">
        <v>2793</v>
      </c>
    </row>
    <row r="1397" spans="1:10" x14ac:dyDescent="0.2">
      <c r="A1397" t="s">
        <v>418</v>
      </c>
      <c r="B1397" t="s">
        <v>2796</v>
      </c>
      <c r="C1397">
        <v>13999</v>
      </c>
      <c r="D1397">
        <v>6999</v>
      </c>
      <c r="E1397">
        <v>50</v>
      </c>
      <c r="F1397" t="s">
        <v>17</v>
      </c>
      <c r="G1397" t="s">
        <v>624</v>
      </c>
      <c r="H1397">
        <v>2.8</v>
      </c>
      <c r="I1397">
        <v>81</v>
      </c>
      <c r="J1397" t="s">
        <v>2793</v>
      </c>
    </row>
    <row r="1398" spans="1:10" x14ac:dyDescent="0.2">
      <c r="A1398" t="s">
        <v>2797</v>
      </c>
      <c r="B1398" t="s">
        <v>2798</v>
      </c>
      <c r="C1398">
        <v>1799</v>
      </c>
      <c r="D1398">
        <v>1799</v>
      </c>
      <c r="E1398">
        <v>0</v>
      </c>
      <c r="F1398" t="s">
        <v>22</v>
      </c>
      <c r="G1398" t="s">
        <v>2799</v>
      </c>
      <c r="H1398">
        <v>3</v>
      </c>
      <c r="I1398">
        <v>44</v>
      </c>
      <c r="J1398" t="s">
        <v>2793</v>
      </c>
    </row>
    <row r="1399" spans="1:10" x14ac:dyDescent="0.2">
      <c r="A1399" t="s">
        <v>2800</v>
      </c>
      <c r="B1399" t="s">
        <v>2801</v>
      </c>
      <c r="C1399">
        <v>3299</v>
      </c>
      <c r="D1399">
        <v>3299</v>
      </c>
      <c r="E1399">
        <v>0</v>
      </c>
      <c r="F1399" t="s">
        <v>22</v>
      </c>
      <c r="G1399" t="s">
        <v>2038</v>
      </c>
      <c r="H1399">
        <v>4.8</v>
      </c>
      <c r="I1399">
        <v>66</v>
      </c>
      <c r="J1399" t="s">
        <v>2793</v>
      </c>
    </row>
    <row r="1400" spans="1:10" x14ac:dyDescent="0.2">
      <c r="A1400" t="s">
        <v>152</v>
      </c>
      <c r="B1400" t="s">
        <v>2802</v>
      </c>
      <c r="C1400">
        <v>7999</v>
      </c>
      <c r="D1400">
        <v>4799</v>
      </c>
      <c r="E1400">
        <v>40</v>
      </c>
      <c r="F1400" t="s">
        <v>17</v>
      </c>
      <c r="G1400" t="s">
        <v>154</v>
      </c>
      <c r="H1400">
        <v>3.2</v>
      </c>
      <c r="I1400">
        <v>93</v>
      </c>
      <c r="J1400" t="s">
        <v>2793</v>
      </c>
    </row>
    <row r="1401" spans="1:10" x14ac:dyDescent="0.2">
      <c r="A1401" t="s">
        <v>1400</v>
      </c>
      <c r="B1401" t="s">
        <v>2803</v>
      </c>
      <c r="C1401">
        <v>12999</v>
      </c>
      <c r="D1401">
        <v>12999</v>
      </c>
      <c r="E1401">
        <v>0</v>
      </c>
      <c r="F1401" t="s">
        <v>17</v>
      </c>
      <c r="G1401" t="s">
        <v>1402</v>
      </c>
      <c r="H1401">
        <v>4.8</v>
      </c>
      <c r="I1401">
        <v>27</v>
      </c>
      <c r="J1401" t="s">
        <v>2793</v>
      </c>
    </row>
    <row r="1402" spans="1:10" x14ac:dyDescent="0.2">
      <c r="A1402" t="s">
        <v>2804</v>
      </c>
      <c r="B1402" t="s">
        <v>2805</v>
      </c>
      <c r="C1402">
        <v>13999</v>
      </c>
      <c r="D1402">
        <v>13999</v>
      </c>
      <c r="E1402">
        <v>0</v>
      </c>
      <c r="F1402" t="s">
        <v>17</v>
      </c>
      <c r="G1402" t="s">
        <v>2806</v>
      </c>
      <c r="H1402">
        <v>2.2000000000000002</v>
      </c>
      <c r="I1402">
        <v>57</v>
      </c>
      <c r="J1402" t="s">
        <v>2793</v>
      </c>
    </row>
    <row r="1403" spans="1:10" x14ac:dyDescent="0.2">
      <c r="A1403" t="s">
        <v>393</v>
      </c>
      <c r="B1403" t="s">
        <v>2807</v>
      </c>
      <c r="C1403">
        <v>11999</v>
      </c>
      <c r="D1403">
        <v>5999</v>
      </c>
      <c r="E1403">
        <v>50</v>
      </c>
      <c r="F1403" t="s">
        <v>17</v>
      </c>
      <c r="G1403" t="s">
        <v>622</v>
      </c>
      <c r="H1403">
        <v>4.5999999999999996</v>
      </c>
      <c r="I1403">
        <v>47</v>
      </c>
      <c r="J1403" t="s">
        <v>2793</v>
      </c>
    </row>
    <row r="1404" spans="1:10" x14ac:dyDescent="0.2">
      <c r="A1404" t="s">
        <v>681</v>
      </c>
      <c r="B1404" t="s">
        <v>2808</v>
      </c>
      <c r="C1404">
        <v>5999</v>
      </c>
      <c r="D1404">
        <v>3599</v>
      </c>
      <c r="E1404">
        <v>40</v>
      </c>
      <c r="F1404" t="s">
        <v>17</v>
      </c>
      <c r="G1404" t="s">
        <v>2809</v>
      </c>
      <c r="H1404">
        <v>2</v>
      </c>
      <c r="I1404">
        <v>79</v>
      </c>
      <c r="J1404" t="s">
        <v>2793</v>
      </c>
    </row>
    <row r="1405" spans="1:10" x14ac:dyDescent="0.2">
      <c r="A1405" t="s">
        <v>2810</v>
      </c>
      <c r="B1405" t="s">
        <v>2811</v>
      </c>
      <c r="C1405">
        <v>6999</v>
      </c>
      <c r="D1405">
        <v>3499</v>
      </c>
      <c r="E1405">
        <v>50</v>
      </c>
      <c r="F1405" t="s">
        <v>199</v>
      </c>
      <c r="G1405" t="s">
        <v>2812</v>
      </c>
      <c r="H1405">
        <v>1.5</v>
      </c>
      <c r="I1405">
        <v>89</v>
      </c>
      <c r="J1405" t="s">
        <v>2793</v>
      </c>
    </row>
    <row r="1406" spans="1:10" x14ac:dyDescent="0.2">
      <c r="A1406" t="s">
        <v>681</v>
      </c>
      <c r="B1406" t="s">
        <v>2813</v>
      </c>
      <c r="C1406">
        <v>5999</v>
      </c>
      <c r="D1406">
        <v>5999</v>
      </c>
      <c r="E1406">
        <v>0</v>
      </c>
      <c r="F1406" t="s">
        <v>17</v>
      </c>
      <c r="G1406" t="s">
        <v>1821</v>
      </c>
      <c r="H1406">
        <v>2.2000000000000002</v>
      </c>
      <c r="I1406">
        <v>86</v>
      </c>
      <c r="J1406" t="s">
        <v>2793</v>
      </c>
    </row>
    <row r="1407" spans="1:10" x14ac:dyDescent="0.2">
      <c r="A1407" t="s">
        <v>2814</v>
      </c>
      <c r="B1407" t="s">
        <v>2815</v>
      </c>
      <c r="C1407">
        <v>5999</v>
      </c>
      <c r="D1407">
        <v>3599</v>
      </c>
      <c r="E1407">
        <v>40</v>
      </c>
      <c r="F1407" t="s">
        <v>199</v>
      </c>
      <c r="G1407" t="s">
        <v>2816</v>
      </c>
      <c r="H1407">
        <v>2.6</v>
      </c>
      <c r="I1407">
        <v>56</v>
      </c>
      <c r="J1407" t="s">
        <v>2793</v>
      </c>
    </row>
    <row r="1408" spans="1:10" x14ac:dyDescent="0.2">
      <c r="A1408" t="s">
        <v>2817</v>
      </c>
      <c r="B1408" t="s">
        <v>2818</v>
      </c>
      <c r="C1408">
        <v>4599</v>
      </c>
      <c r="D1408">
        <v>2759</v>
      </c>
      <c r="E1408">
        <v>40</v>
      </c>
      <c r="F1408" t="s">
        <v>199</v>
      </c>
      <c r="G1408" t="s">
        <v>2819</v>
      </c>
      <c r="H1408">
        <v>4.0999999999999996</v>
      </c>
      <c r="I1408">
        <v>89</v>
      </c>
      <c r="J1408" t="s">
        <v>2793</v>
      </c>
    </row>
    <row r="1409" spans="1:10" x14ac:dyDescent="0.2">
      <c r="A1409" t="s">
        <v>2814</v>
      </c>
      <c r="B1409" t="s">
        <v>2820</v>
      </c>
      <c r="C1409">
        <v>5999</v>
      </c>
      <c r="D1409">
        <v>3599</v>
      </c>
      <c r="E1409">
        <v>40</v>
      </c>
      <c r="F1409" t="s">
        <v>199</v>
      </c>
      <c r="G1409" t="s">
        <v>2821</v>
      </c>
      <c r="H1409">
        <v>2.5</v>
      </c>
      <c r="I1409">
        <v>84</v>
      </c>
      <c r="J1409" t="s">
        <v>2793</v>
      </c>
    </row>
    <row r="1410" spans="1:10" x14ac:dyDescent="0.2">
      <c r="A1410" t="s">
        <v>2814</v>
      </c>
      <c r="B1410" t="s">
        <v>2822</v>
      </c>
      <c r="C1410">
        <v>5999</v>
      </c>
      <c r="D1410">
        <v>3599</v>
      </c>
      <c r="E1410">
        <v>40</v>
      </c>
      <c r="F1410" t="s">
        <v>199</v>
      </c>
      <c r="G1410" t="s">
        <v>2823</v>
      </c>
      <c r="H1410">
        <v>2.5</v>
      </c>
      <c r="I1410">
        <v>47</v>
      </c>
      <c r="J1410" t="s">
        <v>2793</v>
      </c>
    </row>
    <row r="1411" spans="1:10" x14ac:dyDescent="0.2">
      <c r="A1411" t="s">
        <v>2824</v>
      </c>
      <c r="B1411" t="s">
        <v>2825</v>
      </c>
      <c r="C1411">
        <v>4599</v>
      </c>
      <c r="D1411">
        <v>2299</v>
      </c>
      <c r="E1411">
        <v>50</v>
      </c>
      <c r="F1411" t="s">
        <v>22</v>
      </c>
      <c r="G1411" t="s">
        <v>2826</v>
      </c>
      <c r="H1411">
        <v>4.7</v>
      </c>
      <c r="I1411">
        <v>62</v>
      </c>
      <c r="J1411" t="s">
        <v>2793</v>
      </c>
    </row>
    <row r="1412" spans="1:10" x14ac:dyDescent="0.2">
      <c r="A1412" t="s">
        <v>1940</v>
      </c>
      <c r="B1412" t="s">
        <v>2827</v>
      </c>
      <c r="C1412">
        <v>3999</v>
      </c>
      <c r="D1412">
        <v>2399</v>
      </c>
      <c r="E1412">
        <v>40</v>
      </c>
      <c r="F1412" t="s">
        <v>199</v>
      </c>
      <c r="G1412" t="s">
        <v>1942</v>
      </c>
      <c r="H1412">
        <v>3.8</v>
      </c>
      <c r="I1412">
        <v>10</v>
      </c>
      <c r="J1412" t="s">
        <v>2793</v>
      </c>
    </row>
    <row r="1413" spans="1:10" x14ac:dyDescent="0.2">
      <c r="A1413" t="s">
        <v>2824</v>
      </c>
      <c r="B1413" t="s">
        <v>2828</v>
      </c>
      <c r="C1413">
        <v>3999</v>
      </c>
      <c r="D1413">
        <v>1999</v>
      </c>
      <c r="E1413">
        <v>50</v>
      </c>
      <c r="F1413" t="s">
        <v>22</v>
      </c>
      <c r="G1413" t="s">
        <v>2829</v>
      </c>
      <c r="H1413">
        <v>3.5</v>
      </c>
      <c r="I1413">
        <v>79</v>
      </c>
      <c r="J1413" t="s">
        <v>2793</v>
      </c>
    </row>
    <row r="1414" spans="1:10" x14ac:dyDescent="0.2">
      <c r="A1414" t="s">
        <v>2438</v>
      </c>
      <c r="B1414" t="s">
        <v>2830</v>
      </c>
      <c r="C1414">
        <v>5299</v>
      </c>
      <c r="D1414">
        <v>2649</v>
      </c>
      <c r="E1414">
        <v>50</v>
      </c>
      <c r="F1414" t="s">
        <v>22</v>
      </c>
      <c r="G1414" t="s">
        <v>2831</v>
      </c>
      <c r="H1414">
        <v>0</v>
      </c>
      <c r="I1414">
        <v>43</v>
      </c>
      <c r="J1414" t="s">
        <v>2793</v>
      </c>
    </row>
    <row r="1415" spans="1:10" x14ac:dyDescent="0.2">
      <c r="A1415" t="s">
        <v>2832</v>
      </c>
      <c r="B1415" t="s">
        <v>2833</v>
      </c>
      <c r="C1415">
        <v>5599</v>
      </c>
      <c r="D1415">
        <v>2799</v>
      </c>
      <c r="E1415">
        <v>50</v>
      </c>
      <c r="F1415" t="s">
        <v>22</v>
      </c>
      <c r="G1415" t="s">
        <v>2834</v>
      </c>
      <c r="H1415">
        <v>2.4</v>
      </c>
      <c r="I1415">
        <v>14</v>
      </c>
      <c r="J1415" t="s">
        <v>2793</v>
      </c>
    </row>
    <row r="1416" spans="1:10" x14ac:dyDescent="0.2">
      <c r="A1416" t="s">
        <v>1940</v>
      </c>
      <c r="B1416" t="s">
        <v>2835</v>
      </c>
      <c r="C1416">
        <v>3999</v>
      </c>
      <c r="D1416">
        <v>2399</v>
      </c>
      <c r="E1416">
        <v>40</v>
      </c>
      <c r="F1416" t="s">
        <v>199</v>
      </c>
      <c r="G1416" t="s">
        <v>2836</v>
      </c>
      <c r="H1416">
        <v>2.2000000000000002</v>
      </c>
      <c r="I1416">
        <v>83</v>
      </c>
      <c r="J1416" t="s">
        <v>2793</v>
      </c>
    </row>
    <row r="1417" spans="1:10" x14ac:dyDescent="0.2">
      <c r="A1417" t="s">
        <v>2438</v>
      </c>
      <c r="B1417" t="s">
        <v>2837</v>
      </c>
      <c r="C1417">
        <v>5299</v>
      </c>
      <c r="D1417">
        <v>2649</v>
      </c>
      <c r="E1417">
        <v>50</v>
      </c>
      <c r="F1417" t="s">
        <v>22</v>
      </c>
      <c r="G1417" t="s">
        <v>2831</v>
      </c>
      <c r="H1417">
        <v>0</v>
      </c>
      <c r="I1417">
        <v>80</v>
      </c>
      <c r="J1417" t="s">
        <v>2793</v>
      </c>
    </row>
    <row r="1418" spans="1:10" x14ac:dyDescent="0.2">
      <c r="A1418" t="s">
        <v>497</v>
      </c>
      <c r="B1418" t="s">
        <v>2838</v>
      </c>
      <c r="C1418">
        <v>7599</v>
      </c>
      <c r="D1418">
        <v>3799</v>
      </c>
      <c r="E1418">
        <v>50</v>
      </c>
      <c r="F1418" t="s">
        <v>17</v>
      </c>
      <c r="G1418" t="s">
        <v>499</v>
      </c>
      <c r="H1418">
        <v>0</v>
      </c>
      <c r="I1418">
        <v>10</v>
      </c>
      <c r="J1418" t="s">
        <v>2793</v>
      </c>
    </row>
    <row r="1419" spans="1:10" x14ac:dyDescent="0.2">
      <c r="A1419" t="s">
        <v>2098</v>
      </c>
      <c r="B1419" t="s">
        <v>2839</v>
      </c>
      <c r="C1419">
        <v>8999</v>
      </c>
      <c r="D1419">
        <v>8999</v>
      </c>
      <c r="E1419">
        <v>0</v>
      </c>
      <c r="F1419" t="s">
        <v>17</v>
      </c>
      <c r="G1419" t="s">
        <v>2840</v>
      </c>
      <c r="H1419">
        <v>4.3</v>
      </c>
      <c r="I1419">
        <v>95</v>
      </c>
      <c r="J1419" t="s">
        <v>2793</v>
      </c>
    </row>
    <row r="1420" spans="1:10" x14ac:dyDescent="0.2">
      <c r="A1420" t="s">
        <v>2841</v>
      </c>
      <c r="B1420" t="s">
        <v>2842</v>
      </c>
      <c r="C1420">
        <v>5999</v>
      </c>
      <c r="D1420">
        <v>3599</v>
      </c>
      <c r="E1420">
        <v>40</v>
      </c>
      <c r="F1420" t="s">
        <v>17</v>
      </c>
      <c r="G1420" t="s">
        <v>2843</v>
      </c>
      <c r="H1420">
        <v>1</v>
      </c>
      <c r="I1420">
        <v>5</v>
      </c>
      <c r="J1420" t="s">
        <v>2793</v>
      </c>
    </row>
    <row r="1421" spans="1:10" x14ac:dyDescent="0.2">
      <c r="A1421" t="s">
        <v>2844</v>
      </c>
      <c r="B1421" t="s">
        <v>2845</v>
      </c>
      <c r="C1421">
        <v>10999</v>
      </c>
      <c r="D1421">
        <v>5499</v>
      </c>
      <c r="E1421">
        <v>50</v>
      </c>
      <c r="F1421" t="s">
        <v>199</v>
      </c>
      <c r="G1421" t="s">
        <v>2846</v>
      </c>
      <c r="H1421">
        <v>2.5</v>
      </c>
      <c r="I1421">
        <v>29</v>
      </c>
      <c r="J1421" t="s">
        <v>2793</v>
      </c>
    </row>
    <row r="1422" spans="1:10" x14ac:dyDescent="0.2">
      <c r="A1422" t="s">
        <v>2832</v>
      </c>
      <c r="B1422" t="s">
        <v>2847</v>
      </c>
      <c r="C1422">
        <v>5599</v>
      </c>
      <c r="D1422">
        <v>2799</v>
      </c>
      <c r="E1422">
        <v>50</v>
      </c>
      <c r="F1422" t="s">
        <v>22</v>
      </c>
      <c r="G1422" t="s">
        <v>2834</v>
      </c>
      <c r="H1422">
        <v>3.3</v>
      </c>
      <c r="I1422">
        <v>33</v>
      </c>
      <c r="J1422" t="s">
        <v>2793</v>
      </c>
    </row>
    <row r="1423" spans="1:10" x14ac:dyDescent="0.2">
      <c r="A1423" t="s">
        <v>2447</v>
      </c>
      <c r="B1423" t="s">
        <v>2848</v>
      </c>
      <c r="C1423">
        <v>7999</v>
      </c>
      <c r="D1423">
        <v>3999</v>
      </c>
      <c r="E1423">
        <v>50</v>
      </c>
      <c r="F1423" t="s">
        <v>199</v>
      </c>
      <c r="G1423" t="s">
        <v>2432</v>
      </c>
      <c r="H1423">
        <v>4</v>
      </c>
      <c r="I1423">
        <v>32</v>
      </c>
      <c r="J1423" t="s">
        <v>2793</v>
      </c>
    </row>
    <row r="1424" spans="1:10" x14ac:dyDescent="0.2">
      <c r="A1424" t="s">
        <v>2849</v>
      </c>
      <c r="B1424" t="s">
        <v>2850</v>
      </c>
      <c r="C1424">
        <v>7999</v>
      </c>
      <c r="D1424">
        <v>3999</v>
      </c>
      <c r="E1424">
        <v>50</v>
      </c>
      <c r="F1424" t="s">
        <v>199</v>
      </c>
      <c r="G1424" t="s">
        <v>2851</v>
      </c>
      <c r="H1424">
        <v>3.1</v>
      </c>
      <c r="I1424">
        <v>74</v>
      </c>
      <c r="J1424" t="s">
        <v>2852</v>
      </c>
    </row>
    <row r="1425" spans="1:10" x14ac:dyDescent="0.2">
      <c r="A1425" t="s">
        <v>2853</v>
      </c>
      <c r="B1425" t="s">
        <v>2854</v>
      </c>
      <c r="C1425">
        <v>13999</v>
      </c>
      <c r="D1425">
        <v>8399</v>
      </c>
      <c r="E1425">
        <v>40</v>
      </c>
      <c r="F1425" t="s">
        <v>17</v>
      </c>
      <c r="G1425" t="s">
        <v>2855</v>
      </c>
      <c r="H1425">
        <v>4.5</v>
      </c>
      <c r="I1425">
        <v>82</v>
      </c>
      <c r="J1425" t="s">
        <v>2852</v>
      </c>
    </row>
    <row r="1426" spans="1:10" x14ac:dyDescent="0.2">
      <c r="A1426" t="s">
        <v>191</v>
      </c>
      <c r="B1426" t="s">
        <v>2856</v>
      </c>
      <c r="C1426">
        <v>7599</v>
      </c>
      <c r="D1426">
        <v>7599</v>
      </c>
      <c r="E1426">
        <v>0</v>
      </c>
      <c r="F1426" t="s">
        <v>17</v>
      </c>
      <c r="G1426" t="s">
        <v>2857</v>
      </c>
      <c r="H1426">
        <v>4.7</v>
      </c>
      <c r="I1426">
        <v>64</v>
      </c>
      <c r="J1426" t="s">
        <v>2852</v>
      </c>
    </row>
    <row r="1427" spans="1:10" x14ac:dyDescent="0.2">
      <c r="A1427" t="s">
        <v>2180</v>
      </c>
      <c r="B1427" t="s">
        <v>2858</v>
      </c>
      <c r="C1427">
        <v>6999</v>
      </c>
      <c r="D1427">
        <v>4199</v>
      </c>
      <c r="E1427">
        <v>40</v>
      </c>
      <c r="F1427" t="s">
        <v>22</v>
      </c>
      <c r="G1427" t="s">
        <v>2182</v>
      </c>
      <c r="H1427">
        <v>0</v>
      </c>
      <c r="I1427">
        <v>41</v>
      </c>
      <c r="J1427" t="s">
        <v>2852</v>
      </c>
    </row>
    <row r="1428" spans="1:10" x14ac:dyDescent="0.2">
      <c r="A1428" t="s">
        <v>191</v>
      </c>
      <c r="B1428" t="s">
        <v>2859</v>
      </c>
      <c r="C1428">
        <v>7999</v>
      </c>
      <c r="D1428">
        <v>7999</v>
      </c>
      <c r="E1428">
        <v>0</v>
      </c>
      <c r="F1428" t="s">
        <v>17</v>
      </c>
      <c r="G1428" t="s">
        <v>2860</v>
      </c>
      <c r="H1428">
        <v>3.2</v>
      </c>
      <c r="I1428">
        <v>43</v>
      </c>
      <c r="J1428" t="s">
        <v>2852</v>
      </c>
    </row>
    <row r="1429" spans="1:10" x14ac:dyDescent="0.2">
      <c r="A1429" t="s">
        <v>2861</v>
      </c>
      <c r="B1429" t="s">
        <v>2862</v>
      </c>
      <c r="C1429">
        <v>8999</v>
      </c>
      <c r="D1429">
        <v>4499</v>
      </c>
      <c r="E1429">
        <v>50</v>
      </c>
      <c r="F1429" t="s">
        <v>199</v>
      </c>
      <c r="G1429" t="s">
        <v>2863</v>
      </c>
      <c r="H1429">
        <v>1.5</v>
      </c>
      <c r="I1429">
        <v>53</v>
      </c>
      <c r="J1429" t="s">
        <v>2852</v>
      </c>
    </row>
    <row r="1430" spans="1:10" x14ac:dyDescent="0.2">
      <c r="A1430" t="s">
        <v>2864</v>
      </c>
      <c r="B1430" t="s">
        <v>2865</v>
      </c>
      <c r="C1430">
        <v>8999</v>
      </c>
      <c r="D1430">
        <v>4499</v>
      </c>
      <c r="E1430">
        <v>50</v>
      </c>
      <c r="F1430" t="s">
        <v>199</v>
      </c>
      <c r="G1430" t="s">
        <v>2866</v>
      </c>
      <c r="H1430">
        <v>5</v>
      </c>
      <c r="I1430">
        <v>77</v>
      </c>
      <c r="J1430" t="s">
        <v>2852</v>
      </c>
    </row>
    <row r="1431" spans="1:10" x14ac:dyDescent="0.2">
      <c r="A1431" t="s">
        <v>2447</v>
      </c>
      <c r="B1431" t="s">
        <v>2867</v>
      </c>
      <c r="C1431">
        <v>7999</v>
      </c>
      <c r="D1431">
        <v>3999</v>
      </c>
      <c r="E1431">
        <v>50</v>
      </c>
      <c r="F1431" t="s">
        <v>199</v>
      </c>
      <c r="G1431" t="s">
        <v>2432</v>
      </c>
      <c r="H1431">
        <v>2.4</v>
      </c>
      <c r="I1431">
        <v>67</v>
      </c>
      <c r="J1431" t="s">
        <v>2852</v>
      </c>
    </row>
    <row r="1432" spans="1:10" x14ac:dyDescent="0.2">
      <c r="A1432" t="s">
        <v>2868</v>
      </c>
      <c r="B1432" t="s">
        <v>2869</v>
      </c>
      <c r="C1432">
        <v>10999</v>
      </c>
      <c r="D1432">
        <v>5499</v>
      </c>
      <c r="E1432">
        <v>50</v>
      </c>
      <c r="F1432" t="s">
        <v>199</v>
      </c>
      <c r="G1432" t="s">
        <v>2870</v>
      </c>
      <c r="H1432">
        <v>4.0999999999999996</v>
      </c>
      <c r="I1432">
        <v>80</v>
      </c>
      <c r="J1432" t="s">
        <v>2852</v>
      </c>
    </row>
    <row r="1433" spans="1:10" x14ac:dyDescent="0.2">
      <c r="A1433" t="s">
        <v>2871</v>
      </c>
      <c r="B1433" t="s">
        <v>2872</v>
      </c>
      <c r="C1433">
        <v>19999</v>
      </c>
      <c r="D1433">
        <v>19999</v>
      </c>
      <c r="E1433">
        <v>0</v>
      </c>
      <c r="F1433" t="s">
        <v>17</v>
      </c>
      <c r="G1433" t="s">
        <v>2873</v>
      </c>
      <c r="H1433">
        <v>3.1</v>
      </c>
      <c r="I1433">
        <v>66</v>
      </c>
      <c r="J1433" t="s">
        <v>2852</v>
      </c>
    </row>
    <row r="1434" spans="1:10" x14ac:dyDescent="0.2">
      <c r="A1434" t="s">
        <v>2849</v>
      </c>
      <c r="B1434" t="s">
        <v>2874</v>
      </c>
      <c r="C1434">
        <v>7999</v>
      </c>
      <c r="D1434">
        <v>3999</v>
      </c>
      <c r="E1434">
        <v>50</v>
      </c>
      <c r="F1434" t="s">
        <v>199</v>
      </c>
      <c r="G1434" t="s">
        <v>2851</v>
      </c>
      <c r="H1434">
        <v>2.6</v>
      </c>
      <c r="I1434">
        <v>20</v>
      </c>
      <c r="J1434" t="s">
        <v>2852</v>
      </c>
    </row>
    <row r="1435" spans="1:10" x14ac:dyDescent="0.2">
      <c r="A1435" t="s">
        <v>528</v>
      </c>
      <c r="B1435" t="s">
        <v>2875</v>
      </c>
      <c r="C1435">
        <v>8999</v>
      </c>
      <c r="D1435">
        <v>8999</v>
      </c>
      <c r="E1435">
        <v>0</v>
      </c>
      <c r="F1435" t="s">
        <v>17</v>
      </c>
      <c r="G1435" t="s">
        <v>2876</v>
      </c>
      <c r="H1435">
        <v>4.7</v>
      </c>
      <c r="I1435">
        <v>97</v>
      </c>
      <c r="J1435" t="s">
        <v>2852</v>
      </c>
    </row>
    <row r="1436" spans="1:10" x14ac:dyDescent="0.2">
      <c r="A1436" t="s">
        <v>1504</v>
      </c>
      <c r="B1436" t="s">
        <v>2877</v>
      </c>
      <c r="C1436">
        <v>7999</v>
      </c>
      <c r="D1436">
        <v>7999</v>
      </c>
      <c r="E1436">
        <v>0</v>
      </c>
      <c r="F1436" t="s">
        <v>17</v>
      </c>
      <c r="G1436" t="s">
        <v>2878</v>
      </c>
      <c r="H1436">
        <v>4.4000000000000004</v>
      </c>
      <c r="I1436">
        <v>69</v>
      </c>
      <c r="J1436" t="s">
        <v>2852</v>
      </c>
    </row>
    <row r="1437" spans="1:10" x14ac:dyDescent="0.2">
      <c r="A1437" t="s">
        <v>2106</v>
      </c>
      <c r="B1437" t="s">
        <v>2879</v>
      </c>
      <c r="C1437">
        <v>11999</v>
      </c>
      <c r="D1437">
        <v>11999</v>
      </c>
      <c r="E1437">
        <v>0</v>
      </c>
      <c r="F1437" t="s">
        <v>17</v>
      </c>
      <c r="G1437" t="s">
        <v>2880</v>
      </c>
      <c r="H1437">
        <v>4.7</v>
      </c>
      <c r="I1437">
        <v>46</v>
      </c>
      <c r="J1437" t="s">
        <v>2852</v>
      </c>
    </row>
    <row r="1438" spans="1:10" x14ac:dyDescent="0.2">
      <c r="A1438" t="s">
        <v>2679</v>
      </c>
      <c r="B1438" t="s">
        <v>2881</v>
      </c>
      <c r="C1438">
        <v>7599</v>
      </c>
      <c r="D1438">
        <v>7599</v>
      </c>
      <c r="E1438">
        <v>0</v>
      </c>
      <c r="F1438" t="s">
        <v>17</v>
      </c>
      <c r="G1438" t="s">
        <v>2681</v>
      </c>
      <c r="H1438">
        <v>0</v>
      </c>
      <c r="I1438">
        <v>32</v>
      </c>
      <c r="J1438" t="s">
        <v>2852</v>
      </c>
    </row>
    <row r="1439" spans="1:10" x14ac:dyDescent="0.2">
      <c r="A1439" t="s">
        <v>2864</v>
      </c>
      <c r="B1439" t="s">
        <v>2882</v>
      </c>
      <c r="C1439">
        <v>8999</v>
      </c>
      <c r="D1439">
        <v>4499</v>
      </c>
      <c r="E1439">
        <v>50</v>
      </c>
      <c r="F1439" t="s">
        <v>199</v>
      </c>
      <c r="G1439" t="s">
        <v>2866</v>
      </c>
      <c r="H1439">
        <v>3.6</v>
      </c>
      <c r="I1439">
        <v>67</v>
      </c>
      <c r="J1439" t="s">
        <v>2852</v>
      </c>
    </row>
    <row r="1440" spans="1:10" x14ac:dyDescent="0.2">
      <c r="A1440" t="s">
        <v>2883</v>
      </c>
      <c r="B1440" t="s">
        <v>2884</v>
      </c>
      <c r="C1440">
        <v>27999</v>
      </c>
      <c r="D1440">
        <v>27999</v>
      </c>
      <c r="E1440">
        <v>0</v>
      </c>
      <c r="F1440" t="s">
        <v>17</v>
      </c>
      <c r="G1440" t="s">
        <v>2885</v>
      </c>
      <c r="H1440">
        <v>2.8</v>
      </c>
      <c r="I1440">
        <v>32</v>
      </c>
      <c r="J1440" t="s">
        <v>2852</v>
      </c>
    </row>
    <row r="1441" spans="1:10" x14ac:dyDescent="0.2">
      <c r="A1441" t="s">
        <v>2886</v>
      </c>
      <c r="B1441" t="s">
        <v>2887</v>
      </c>
      <c r="C1441">
        <v>17999</v>
      </c>
      <c r="D1441">
        <v>8999</v>
      </c>
      <c r="E1441">
        <v>50</v>
      </c>
      <c r="F1441" t="s">
        <v>199</v>
      </c>
      <c r="G1441" t="s">
        <v>2888</v>
      </c>
      <c r="H1441">
        <v>5</v>
      </c>
      <c r="I1441">
        <v>17</v>
      </c>
      <c r="J1441" t="s">
        <v>2852</v>
      </c>
    </row>
    <row r="1442" spans="1:10" x14ac:dyDescent="0.2">
      <c r="A1442" t="s">
        <v>2868</v>
      </c>
      <c r="B1442" t="s">
        <v>2889</v>
      </c>
      <c r="C1442">
        <v>10999</v>
      </c>
      <c r="D1442">
        <v>5499</v>
      </c>
      <c r="E1442">
        <v>50</v>
      </c>
      <c r="F1442" t="s">
        <v>199</v>
      </c>
      <c r="G1442" t="s">
        <v>2870</v>
      </c>
      <c r="H1442">
        <v>3.6</v>
      </c>
      <c r="I1442">
        <v>37</v>
      </c>
      <c r="J1442" t="s">
        <v>2852</v>
      </c>
    </row>
    <row r="1443" spans="1:10" x14ac:dyDescent="0.2">
      <c r="A1443" t="s">
        <v>2890</v>
      </c>
      <c r="B1443" t="s">
        <v>2891</v>
      </c>
      <c r="C1443">
        <v>8999</v>
      </c>
      <c r="D1443">
        <v>4499</v>
      </c>
      <c r="E1443">
        <v>50</v>
      </c>
      <c r="F1443" t="s">
        <v>199</v>
      </c>
      <c r="G1443" t="s">
        <v>2892</v>
      </c>
      <c r="H1443">
        <v>2.7</v>
      </c>
      <c r="I1443">
        <v>79</v>
      </c>
      <c r="J1443" t="s">
        <v>2852</v>
      </c>
    </row>
    <row r="1444" spans="1:10" x14ac:dyDescent="0.2">
      <c r="A1444" t="s">
        <v>1188</v>
      </c>
      <c r="B1444" t="s">
        <v>2893</v>
      </c>
      <c r="C1444">
        <v>2499</v>
      </c>
      <c r="D1444">
        <v>1499</v>
      </c>
      <c r="E1444">
        <v>40</v>
      </c>
      <c r="F1444" t="s">
        <v>199</v>
      </c>
      <c r="G1444" t="s">
        <v>1190</v>
      </c>
      <c r="H1444">
        <v>2</v>
      </c>
      <c r="I1444">
        <v>71</v>
      </c>
      <c r="J1444" t="s">
        <v>2852</v>
      </c>
    </row>
    <row r="1445" spans="1:10" x14ac:dyDescent="0.2">
      <c r="A1445" t="s">
        <v>2894</v>
      </c>
      <c r="B1445" t="s">
        <v>2895</v>
      </c>
      <c r="C1445">
        <v>11999</v>
      </c>
      <c r="D1445">
        <v>5999</v>
      </c>
      <c r="E1445">
        <v>50</v>
      </c>
      <c r="F1445" t="s">
        <v>199</v>
      </c>
      <c r="G1445" t="s">
        <v>2896</v>
      </c>
      <c r="H1445">
        <v>2.6</v>
      </c>
      <c r="I1445">
        <v>66</v>
      </c>
      <c r="J1445" t="s">
        <v>2852</v>
      </c>
    </row>
    <row r="1446" spans="1:10" x14ac:dyDescent="0.2">
      <c r="A1446" t="s">
        <v>2897</v>
      </c>
      <c r="B1446" t="s">
        <v>2898</v>
      </c>
      <c r="C1446">
        <v>7599</v>
      </c>
      <c r="D1446">
        <v>7599</v>
      </c>
      <c r="E1446">
        <v>0</v>
      </c>
      <c r="F1446" t="s">
        <v>17</v>
      </c>
      <c r="G1446" t="s">
        <v>2899</v>
      </c>
      <c r="H1446">
        <v>4.5</v>
      </c>
      <c r="I1446">
        <v>76</v>
      </c>
      <c r="J1446" t="s">
        <v>2852</v>
      </c>
    </row>
    <row r="1447" spans="1:10" x14ac:dyDescent="0.2">
      <c r="A1447" t="s">
        <v>2890</v>
      </c>
      <c r="B1447" t="s">
        <v>2900</v>
      </c>
      <c r="C1447">
        <v>8999</v>
      </c>
      <c r="D1447">
        <v>4499</v>
      </c>
      <c r="E1447">
        <v>50</v>
      </c>
      <c r="F1447" t="s">
        <v>199</v>
      </c>
      <c r="G1447" t="s">
        <v>2892</v>
      </c>
      <c r="H1447">
        <v>4.8</v>
      </c>
      <c r="I1447">
        <v>58</v>
      </c>
      <c r="J1447" t="s">
        <v>2852</v>
      </c>
    </row>
    <row r="1448" spans="1:10" x14ac:dyDescent="0.2">
      <c r="A1448" t="s">
        <v>2679</v>
      </c>
      <c r="B1448" t="s">
        <v>2901</v>
      </c>
      <c r="C1448">
        <v>7599</v>
      </c>
      <c r="D1448">
        <v>7599</v>
      </c>
      <c r="E1448">
        <v>0</v>
      </c>
      <c r="F1448" t="s">
        <v>17</v>
      </c>
      <c r="G1448" t="s">
        <v>2681</v>
      </c>
      <c r="H1448">
        <v>3.3</v>
      </c>
      <c r="I1448">
        <v>5</v>
      </c>
      <c r="J1448" t="s">
        <v>2852</v>
      </c>
    </row>
    <row r="1449" spans="1:10" x14ac:dyDescent="0.2">
      <c r="A1449" t="s">
        <v>2902</v>
      </c>
      <c r="B1449" t="s">
        <v>2903</v>
      </c>
      <c r="C1449">
        <v>8999</v>
      </c>
      <c r="D1449">
        <v>4499</v>
      </c>
      <c r="E1449">
        <v>50</v>
      </c>
      <c r="F1449" t="s">
        <v>199</v>
      </c>
      <c r="G1449" t="s">
        <v>2904</v>
      </c>
      <c r="H1449">
        <v>3.7</v>
      </c>
      <c r="I1449">
        <v>29</v>
      </c>
      <c r="J1449" t="s">
        <v>2852</v>
      </c>
    </row>
    <row r="1450" spans="1:10" x14ac:dyDescent="0.2">
      <c r="A1450" t="s">
        <v>1900</v>
      </c>
      <c r="B1450" t="s">
        <v>2905</v>
      </c>
      <c r="C1450">
        <v>7999</v>
      </c>
      <c r="D1450">
        <v>7999</v>
      </c>
      <c r="E1450">
        <v>0</v>
      </c>
      <c r="F1450" t="s">
        <v>17</v>
      </c>
      <c r="G1450" t="s">
        <v>2714</v>
      </c>
      <c r="H1450">
        <v>2.6</v>
      </c>
      <c r="I1450">
        <v>61</v>
      </c>
      <c r="J1450" t="s">
        <v>2852</v>
      </c>
    </row>
    <row r="1451" spans="1:10" x14ac:dyDescent="0.2">
      <c r="A1451" t="s">
        <v>2685</v>
      </c>
      <c r="B1451" t="s">
        <v>2906</v>
      </c>
      <c r="C1451">
        <v>7599</v>
      </c>
      <c r="D1451">
        <v>7599</v>
      </c>
      <c r="E1451">
        <v>0</v>
      </c>
      <c r="F1451" t="s">
        <v>17</v>
      </c>
      <c r="G1451" t="s">
        <v>2687</v>
      </c>
      <c r="H1451">
        <v>1.5</v>
      </c>
      <c r="I1451">
        <v>84</v>
      </c>
      <c r="J1451" t="s">
        <v>2907</v>
      </c>
    </row>
    <row r="1452" spans="1:10" x14ac:dyDescent="0.2">
      <c r="A1452" t="s">
        <v>1359</v>
      </c>
      <c r="B1452" t="s">
        <v>2908</v>
      </c>
      <c r="C1452">
        <v>4999</v>
      </c>
      <c r="D1452">
        <v>2499</v>
      </c>
      <c r="E1452">
        <v>50</v>
      </c>
      <c r="F1452" t="s">
        <v>22</v>
      </c>
      <c r="G1452" t="s">
        <v>1565</v>
      </c>
      <c r="H1452">
        <v>4.4000000000000004</v>
      </c>
      <c r="I1452">
        <v>57</v>
      </c>
      <c r="J1452" t="s">
        <v>2907</v>
      </c>
    </row>
    <row r="1453" spans="1:10" x14ac:dyDescent="0.2">
      <c r="A1453" t="s">
        <v>2909</v>
      </c>
      <c r="B1453" t="s">
        <v>2910</v>
      </c>
      <c r="C1453">
        <v>7599</v>
      </c>
      <c r="D1453">
        <v>7599</v>
      </c>
      <c r="E1453">
        <v>0</v>
      </c>
      <c r="F1453" t="s">
        <v>17</v>
      </c>
      <c r="G1453" t="s">
        <v>2911</v>
      </c>
      <c r="H1453">
        <v>2</v>
      </c>
      <c r="I1453">
        <v>27</v>
      </c>
      <c r="J1453" t="s">
        <v>2907</v>
      </c>
    </row>
    <row r="1454" spans="1:10" x14ac:dyDescent="0.2">
      <c r="A1454" t="s">
        <v>2912</v>
      </c>
      <c r="B1454" t="s">
        <v>2913</v>
      </c>
      <c r="C1454">
        <v>9999</v>
      </c>
      <c r="D1454">
        <v>4999</v>
      </c>
      <c r="E1454">
        <v>50</v>
      </c>
      <c r="F1454" t="s">
        <v>199</v>
      </c>
      <c r="G1454" t="s">
        <v>2914</v>
      </c>
      <c r="H1454">
        <v>2</v>
      </c>
      <c r="I1454">
        <v>6</v>
      </c>
      <c r="J1454" t="s">
        <v>2907</v>
      </c>
    </row>
    <row r="1455" spans="1:10" x14ac:dyDescent="0.2">
      <c r="A1455" t="s">
        <v>2612</v>
      </c>
      <c r="B1455" t="s">
        <v>2915</v>
      </c>
      <c r="C1455">
        <v>7599</v>
      </c>
      <c r="D1455">
        <v>7599</v>
      </c>
      <c r="E1455">
        <v>0</v>
      </c>
      <c r="F1455" t="s">
        <v>199</v>
      </c>
      <c r="G1455" t="s">
        <v>618</v>
      </c>
      <c r="H1455">
        <v>2.9</v>
      </c>
      <c r="I1455">
        <v>17</v>
      </c>
      <c r="J1455" t="s">
        <v>2907</v>
      </c>
    </row>
    <row r="1456" spans="1:10" x14ac:dyDescent="0.2">
      <c r="A1456" t="s">
        <v>2916</v>
      </c>
      <c r="B1456" t="s">
        <v>2917</v>
      </c>
      <c r="C1456">
        <v>11999</v>
      </c>
      <c r="D1456">
        <v>11999</v>
      </c>
      <c r="E1456">
        <v>0</v>
      </c>
      <c r="F1456" t="s">
        <v>17</v>
      </c>
      <c r="G1456" t="s">
        <v>2918</v>
      </c>
      <c r="H1456">
        <v>3.1</v>
      </c>
      <c r="I1456">
        <v>69</v>
      </c>
      <c r="J1456" t="s">
        <v>2907</v>
      </c>
    </row>
    <row r="1457" spans="1:10" x14ac:dyDescent="0.2">
      <c r="A1457" t="s">
        <v>2919</v>
      </c>
      <c r="B1457" t="s">
        <v>2920</v>
      </c>
      <c r="C1457">
        <v>5599</v>
      </c>
      <c r="D1457">
        <v>2799</v>
      </c>
      <c r="E1457">
        <v>50</v>
      </c>
      <c r="F1457" t="s">
        <v>22</v>
      </c>
      <c r="G1457" t="s">
        <v>2921</v>
      </c>
      <c r="H1457">
        <v>1</v>
      </c>
      <c r="I1457">
        <v>56</v>
      </c>
      <c r="J1457" t="s">
        <v>2907</v>
      </c>
    </row>
    <row r="1458" spans="1:10" x14ac:dyDescent="0.2">
      <c r="A1458" t="s">
        <v>2922</v>
      </c>
      <c r="B1458" t="s">
        <v>2923</v>
      </c>
      <c r="C1458">
        <v>12999</v>
      </c>
      <c r="D1458">
        <v>12999</v>
      </c>
      <c r="E1458">
        <v>0</v>
      </c>
      <c r="F1458" t="s">
        <v>17</v>
      </c>
      <c r="G1458" t="s">
        <v>2924</v>
      </c>
      <c r="H1458">
        <v>4</v>
      </c>
      <c r="I1458">
        <v>54</v>
      </c>
      <c r="J1458" t="s">
        <v>2907</v>
      </c>
    </row>
    <row r="1459" spans="1:10" x14ac:dyDescent="0.2">
      <c r="A1459" t="s">
        <v>2925</v>
      </c>
      <c r="B1459" t="s">
        <v>2926</v>
      </c>
      <c r="C1459">
        <v>6599</v>
      </c>
      <c r="D1459">
        <v>6599</v>
      </c>
      <c r="E1459">
        <v>0</v>
      </c>
      <c r="F1459" t="s">
        <v>17</v>
      </c>
      <c r="G1459" t="s">
        <v>2927</v>
      </c>
      <c r="H1459">
        <v>3</v>
      </c>
      <c r="I1459">
        <v>15</v>
      </c>
      <c r="J1459" t="s">
        <v>2907</v>
      </c>
    </row>
    <row r="1460" spans="1:10" x14ac:dyDescent="0.2">
      <c r="A1460" t="s">
        <v>2925</v>
      </c>
      <c r="B1460" t="s">
        <v>2928</v>
      </c>
      <c r="C1460">
        <v>6599</v>
      </c>
      <c r="D1460">
        <v>6599</v>
      </c>
      <c r="E1460">
        <v>0</v>
      </c>
      <c r="F1460" t="s">
        <v>17</v>
      </c>
      <c r="G1460" t="s">
        <v>2929</v>
      </c>
      <c r="H1460">
        <v>4.9000000000000004</v>
      </c>
      <c r="I1460">
        <v>40</v>
      </c>
      <c r="J1460" t="s">
        <v>2907</v>
      </c>
    </row>
    <row r="1461" spans="1:10" x14ac:dyDescent="0.2">
      <c r="A1461" t="s">
        <v>681</v>
      </c>
      <c r="B1461" t="s">
        <v>2930</v>
      </c>
      <c r="C1461">
        <v>5999</v>
      </c>
      <c r="D1461">
        <v>3599</v>
      </c>
      <c r="E1461">
        <v>40</v>
      </c>
      <c r="F1461" t="s">
        <v>17</v>
      </c>
      <c r="G1461" t="s">
        <v>2232</v>
      </c>
      <c r="H1461">
        <v>3.9</v>
      </c>
      <c r="I1461">
        <v>88</v>
      </c>
      <c r="J1461" t="s">
        <v>2907</v>
      </c>
    </row>
    <row r="1462" spans="1:10" x14ac:dyDescent="0.2">
      <c r="A1462" t="s">
        <v>359</v>
      </c>
      <c r="B1462" t="s">
        <v>2931</v>
      </c>
      <c r="C1462">
        <v>3999</v>
      </c>
      <c r="D1462">
        <v>2399</v>
      </c>
      <c r="E1462">
        <v>40</v>
      </c>
      <c r="F1462" t="s">
        <v>17</v>
      </c>
      <c r="G1462" t="s">
        <v>2932</v>
      </c>
      <c r="H1462">
        <v>1</v>
      </c>
      <c r="I1462">
        <v>52</v>
      </c>
      <c r="J1462" t="s">
        <v>2907</v>
      </c>
    </row>
    <row r="1463" spans="1:10" x14ac:dyDescent="0.2">
      <c r="A1463" t="s">
        <v>2466</v>
      </c>
      <c r="B1463" t="s">
        <v>2933</v>
      </c>
      <c r="C1463">
        <v>3999</v>
      </c>
      <c r="D1463">
        <v>3999</v>
      </c>
      <c r="E1463">
        <v>0</v>
      </c>
      <c r="F1463" t="s">
        <v>22</v>
      </c>
      <c r="G1463" t="s">
        <v>2468</v>
      </c>
      <c r="H1463">
        <v>3.1</v>
      </c>
      <c r="I1463">
        <v>56</v>
      </c>
      <c r="J1463" t="s">
        <v>2907</v>
      </c>
    </row>
    <row r="1464" spans="1:10" x14ac:dyDescent="0.2">
      <c r="A1464" t="s">
        <v>1491</v>
      </c>
      <c r="B1464" t="s">
        <v>2934</v>
      </c>
      <c r="C1464">
        <v>5599</v>
      </c>
      <c r="D1464">
        <v>3359</v>
      </c>
      <c r="E1464">
        <v>40</v>
      </c>
      <c r="F1464" t="s">
        <v>22</v>
      </c>
      <c r="G1464" t="s">
        <v>2437</v>
      </c>
      <c r="H1464">
        <v>2</v>
      </c>
      <c r="I1464">
        <v>68</v>
      </c>
      <c r="J1464" t="s">
        <v>2907</v>
      </c>
    </row>
    <row r="1465" spans="1:10" x14ac:dyDescent="0.2">
      <c r="A1465" t="s">
        <v>2507</v>
      </c>
      <c r="B1465" t="s">
        <v>2935</v>
      </c>
      <c r="C1465">
        <v>2999</v>
      </c>
      <c r="D1465">
        <v>2999</v>
      </c>
      <c r="E1465">
        <v>0</v>
      </c>
      <c r="F1465" t="s">
        <v>22</v>
      </c>
      <c r="G1465" t="s">
        <v>2509</v>
      </c>
      <c r="H1465">
        <v>5</v>
      </c>
      <c r="I1465">
        <v>55</v>
      </c>
      <c r="J1465" t="s">
        <v>2907</v>
      </c>
    </row>
    <row r="1466" spans="1:10" x14ac:dyDescent="0.2">
      <c r="A1466" t="s">
        <v>2936</v>
      </c>
      <c r="B1466" t="s">
        <v>2937</v>
      </c>
      <c r="C1466">
        <v>6599</v>
      </c>
      <c r="D1466">
        <v>6599</v>
      </c>
      <c r="E1466">
        <v>0</v>
      </c>
      <c r="F1466" t="s">
        <v>17</v>
      </c>
      <c r="G1466" t="s">
        <v>2938</v>
      </c>
      <c r="H1466">
        <v>2.5</v>
      </c>
      <c r="I1466">
        <v>34</v>
      </c>
      <c r="J1466" t="s">
        <v>2907</v>
      </c>
    </row>
    <row r="1467" spans="1:10" x14ac:dyDescent="0.2">
      <c r="A1467" t="s">
        <v>2939</v>
      </c>
      <c r="B1467" t="s">
        <v>2940</v>
      </c>
      <c r="C1467">
        <v>7599</v>
      </c>
      <c r="D1467">
        <v>7599</v>
      </c>
      <c r="E1467">
        <v>0</v>
      </c>
      <c r="F1467" t="s">
        <v>17</v>
      </c>
      <c r="G1467" t="s">
        <v>2941</v>
      </c>
      <c r="H1467">
        <v>3.3</v>
      </c>
      <c r="I1467">
        <v>31</v>
      </c>
      <c r="J1467" t="s">
        <v>2907</v>
      </c>
    </row>
    <row r="1468" spans="1:10" x14ac:dyDescent="0.2">
      <c r="A1468" t="s">
        <v>2939</v>
      </c>
      <c r="B1468" t="s">
        <v>2942</v>
      </c>
      <c r="C1468">
        <v>7599</v>
      </c>
      <c r="D1468">
        <v>7599</v>
      </c>
      <c r="E1468">
        <v>0</v>
      </c>
      <c r="F1468" t="s">
        <v>17</v>
      </c>
      <c r="G1468" t="s">
        <v>2941</v>
      </c>
      <c r="H1468">
        <v>1</v>
      </c>
      <c r="I1468">
        <v>85</v>
      </c>
      <c r="J1468" t="s">
        <v>2907</v>
      </c>
    </row>
    <row r="1469" spans="1:10" x14ac:dyDescent="0.2">
      <c r="A1469" t="s">
        <v>2943</v>
      </c>
      <c r="B1469" t="s">
        <v>2944</v>
      </c>
      <c r="C1469">
        <v>6999</v>
      </c>
      <c r="D1469">
        <v>3499</v>
      </c>
      <c r="E1469">
        <v>50</v>
      </c>
      <c r="F1469" t="s">
        <v>17</v>
      </c>
      <c r="G1469" t="s">
        <v>2018</v>
      </c>
      <c r="H1469">
        <v>2.4</v>
      </c>
      <c r="I1469">
        <v>61</v>
      </c>
      <c r="J1469" t="s">
        <v>2907</v>
      </c>
    </row>
    <row r="1470" spans="1:10" x14ac:dyDescent="0.2">
      <c r="A1470" t="s">
        <v>2945</v>
      </c>
      <c r="B1470" t="s">
        <v>2946</v>
      </c>
      <c r="C1470">
        <v>7599</v>
      </c>
      <c r="D1470">
        <v>7599</v>
      </c>
      <c r="E1470">
        <v>0</v>
      </c>
      <c r="F1470" t="s">
        <v>17</v>
      </c>
      <c r="G1470" t="s">
        <v>2941</v>
      </c>
      <c r="H1470">
        <v>2.4</v>
      </c>
      <c r="I1470">
        <v>45</v>
      </c>
      <c r="J1470" t="s">
        <v>2907</v>
      </c>
    </row>
    <row r="1471" spans="1:10" x14ac:dyDescent="0.2">
      <c r="A1471" t="s">
        <v>2533</v>
      </c>
      <c r="B1471" t="s">
        <v>2947</v>
      </c>
      <c r="C1471">
        <v>4599</v>
      </c>
      <c r="D1471">
        <v>4599</v>
      </c>
      <c r="E1471">
        <v>0</v>
      </c>
      <c r="F1471" t="s">
        <v>22</v>
      </c>
      <c r="G1471" t="s">
        <v>2535</v>
      </c>
      <c r="H1471">
        <v>2.6</v>
      </c>
      <c r="I1471">
        <v>73</v>
      </c>
      <c r="J1471" t="s">
        <v>2907</v>
      </c>
    </row>
    <row r="1472" spans="1:10" x14ac:dyDescent="0.2">
      <c r="A1472" t="s">
        <v>191</v>
      </c>
      <c r="B1472" t="s">
        <v>2948</v>
      </c>
      <c r="C1472">
        <v>7599</v>
      </c>
      <c r="D1472">
        <v>7599</v>
      </c>
      <c r="E1472">
        <v>0</v>
      </c>
      <c r="F1472" t="s">
        <v>17</v>
      </c>
      <c r="G1472" t="s">
        <v>2857</v>
      </c>
      <c r="H1472">
        <v>3.7</v>
      </c>
      <c r="I1472">
        <v>33</v>
      </c>
      <c r="J1472" t="s">
        <v>2907</v>
      </c>
    </row>
    <row r="1473" spans="1:10" x14ac:dyDescent="0.2">
      <c r="A1473" t="s">
        <v>2949</v>
      </c>
      <c r="B1473" t="s">
        <v>2950</v>
      </c>
      <c r="C1473">
        <v>10999</v>
      </c>
      <c r="D1473">
        <v>6599</v>
      </c>
      <c r="E1473">
        <v>40</v>
      </c>
      <c r="F1473" t="s">
        <v>199</v>
      </c>
      <c r="G1473" t="s">
        <v>1876</v>
      </c>
      <c r="H1473">
        <v>4.8</v>
      </c>
      <c r="I1473">
        <v>26</v>
      </c>
      <c r="J1473" t="s">
        <v>2907</v>
      </c>
    </row>
    <row r="1474" spans="1:10" x14ac:dyDescent="0.2">
      <c r="A1474" t="s">
        <v>2951</v>
      </c>
      <c r="B1474" t="s">
        <v>2952</v>
      </c>
      <c r="C1474">
        <v>10999</v>
      </c>
      <c r="D1474">
        <v>6599</v>
      </c>
      <c r="E1474">
        <v>40</v>
      </c>
      <c r="F1474" t="s">
        <v>199</v>
      </c>
      <c r="G1474" t="s">
        <v>2953</v>
      </c>
      <c r="H1474">
        <v>2.5</v>
      </c>
      <c r="I1474">
        <v>11</v>
      </c>
      <c r="J1474" t="s">
        <v>2907</v>
      </c>
    </row>
    <row r="1475" spans="1:10" x14ac:dyDescent="0.2">
      <c r="A1475" t="s">
        <v>2949</v>
      </c>
      <c r="B1475" t="s">
        <v>2954</v>
      </c>
      <c r="C1475">
        <v>10999</v>
      </c>
      <c r="D1475">
        <v>6599</v>
      </c>
      <c r="E1475">
        <v>40</v>
      </c>
      <c r="F1475" t="s">
        <v>199</v>
      </c>
      <c r="G1475" t="s">
        <v>1876</v>
      </c>
      <c r="H1475">
        <v>3.8</v>
      </c>
      <c r="I1475">
        <v>97</v>
      </c>
      <c r="J1475" t="s">
        <v>2907</v>
      </c>
    </row>
    <row r="1476" spans="1:10" x14ac:dyDescent="0.2">
      <c r="A1476" t="s">
        <v>2955</v>
      </c>
      <c r="B1476" t="s">
        <v>2956</v>
      </c>
      <c r="C1476">
        <v>19999</v>
      </c>
      <c r="D1476">
        <v>19999</v>
      </c>
      <c r="E1476">
        <v>0</v>
      </c>
      <c r="F1476" t="s">
        <v>17</v>
      </c>
      <c r="G1476" t="s">
        <v>2957</v>
      </c>
      <c r="H1476">
        <v>3.9</v>
      </c>
      <c r="I1476">
        <v>94</v>
      </c>
      <c r="J1476" t="s">
        <v>2907</v>
      </c>
    </row>
    <row r="1477" spans="1:10" x14ac:dyDescent="0.2">
      <c r="A1477" t="s">
        <v>2955</v>
      </c>
      <c r="B1477" t="s">
        <v>2958</v>
      </c>
      <c r="C1477">
        <v>19999</v>
      </c>
      <c r="D1477">
        <v>19999</v>
      </c>
      <c r="E1477">
        <v>0</v>
      </c>
      <c r="F1477" t="s">
        <v>17</v>
      </c>
      <c r="G1477" t="s">
        <v>2957</v>
      </c>
      <c r="H1477">
        <v>2.7</v>
      </c>
      <c r="I1477">
        <v>44</v>
      </c>
      <c r="J1477" t="s">
        <v>2907</v>
      </c>
    </row>
    <row r="1478" spans="1:10" x14ac:dyDescent="0.2">
      <c r="A1478" t="s">
        <v>1918</v>
      </c>
      <c r="B1478" t="s">
        <v>2959</v>
      </c>
      <c r="C1478">
        <v>7999</v>
      </c>
      <c r="D1478">
        <v>7999</v>
      </c>
      <c r="E1478">
        <v>0</v>
      </c>
      <c r="F1478" t="s">
        <v>17</v>
      </c>
      <c r="G1478" t="s">
        <v>2960</v>
      </c>
      <c r="H1478">
        <v>5</v>
      </c>
      <c r="I1478">
        <v>90</v>
      </c>
      <c r="J1478" t="s">
        <v>2907</v>
      </c>
    </row>
    <row r="1479" spans="1:10" x14ac:dyDescent="0.2">
      <c r="A1479" t="s">
        <v>191</v>
      </c>
      <c r="B1479" t="s">
        <v>2961</v>
      </c>
      <c r="C1479">
        <v>7599</v>
      </c>
      <c r="D1479">
        <v>7599</v>
      </c>
      <c r="E1479">
        <v>0</v>
      </c>
      <c r="F1479" t="s">
        <v>17</v>
      </c>
      <c r="G1479" t="s">
        <v>2857</v>
      </c>
      <c r="H1479">
        <v>2.7</v>
      </c>
      <c r="I1479">
        <v>46</v>
      </c>
      <c r="J1479" t="s">
        <v>2907</v>
      </c>
    </row>
    <row r="1480" spans="1:10" x14ac:dyDescent="0.2">
      <c r="A1480" t="s">
        <v>1022</v>
      </c>
      <c r="B1480" t="s">
        <v>2962</v>
      </c>
      <c r="C1480">
        <v>5299</v>
      </c>
      <c r="D1480">
        <v>5299</v>
      </c>
      <c r="E1480">
        <v>0</v>
      </c>
      <c r="F1480" t="s">
        <v>22</v>
      </c>
      <c r="G1480" t="s">
        <v>2581</v>
      </c>
      <c r="H1480">
        <v>3.4</v>
      </c>
      <c r="I1480">
        <v>22</v>
      </c>
      <c r="J1480" t="s">
        <v>2963</v>
      </c>
    </row>
    <row r="1481" spans="1:10" x14ac:dyDescent="0.2">
      <c r="A1481" t="s">
        <v>2964</v>
      </c>
      <c r="B1481" t="s">
        <v>2965</v>
      </c>
      <c r="C1481">
        <v>8999</v>
      </c>
      <c r="D1481">
        <v>8999</v>
      </c>
      <c r="E1481">
        <v>0</v>
      </c>
      <c r="F1481" t="s">
        <v>17</v>
      </c>
      <c r="G1481" t="s">
        <v>2966</v>
      </c>
      <c r="H1481">
        <v>3</v>
      </c>
      <c r="I1481">
        <v>81</v>
      </c>
      <c r="J1481" t="s">
        <v>2963</v>
      </c>
    </row>
    <row r="1482" spans="1:10" x14ac:dyDescent="0.2">
      <c r="A1482" t="s">
        <v>2967</v>
      </c>
      <c r="B1482" t="s">
        <v>2968</v>
      </c>
      <c r="C1482">
        <v>4999</v>
      </c>
      <c r="D1482">
        <v>4999</v>
      </c>
      <c r="E1482">
        <v>0</v>
      </c>
      <c r="F1482" t="s">
        <v>22</v>
      </c>
      <c r="G1482" t="s">
        <v>2969</v>
      </c>
      <c r="H1482">
        <v>1.5</v>
      </c>
      <c r="I1482">
        <v>96</v>
      </c>
      <c r="J1482" t="s">
        <v>2963</v>
      </c>
    </row>
    <row r="1483" spans="1:10" x14ac:dyDescent="0.2">
      <c r="A1483" t="s">
        <v>1918</v>
      </c>
      <c r="B1483" t="s">
        <v>2970</v>
      </c>
      <c r="C1483">
        <v>7999</v>
      </c>
      <c r="D1483">
        <v>7999</v>
      </c>
      <c r="E1483">
        <v>0</v>
      </c>
      <c r="F1483" t="s">
        <v>17</v>
      </c>
      <c r="G1483" t="s">
        <v>2971</v>
      </c>
      <c r="H1483">
        <v>3.9</v>
      </c>
      <c r="I1483">
        <v>6</v>
      </c>
      <c r="J1483" t="s">
        <v>2963</v>
      </c>
    </row>
    <row r="1484" spans="1:10" x14ac:dyDescent="0.2">
      <c r="A1484" t="s">
        <v>2972</v>
      </c>
      <c r="B1484" t="s">
        <v>2973</v>
      </c>
      <c r="C1484">
        <v>7599</v>
      </c>
      <c r="D1484">
        <v>7599</v>
      </c>
      <c r="E1484">
        <v>0</v>
      </c>
      <c r="F1484" t="s">
        <v>17</v>
      </c>
      <c r="G1484" t="s">
        <v>2717</v>
      </c>
      <c r="H1484">
        <v>2.7</v>
      </c>
      <c r="I1484">
        <v>24</v>
      </c>
      <c r="J1484" t="s">
        <v>2963</v>
      </c>
    </row>
    <row r="1485" spans="1:10" x14ac:dyDescent="0.2">
      <c r="A1485" t="s">
        <v>2154</v>
      </c>
      <c r="B1485" t="s">
        <v>2974</v>
      </c>
      <c r="C1485">
        <v>5999</v>
      </c>
      <c r="D1485">
        <v>2999</v>
      </c>
      <c r="E1485">
        <v>50</v>
      </c>
      <c r="F1485" t="s">
        <v>22</v>
      </c>
      <c r="G1485" t="s">
        <v>2156</v>
      </c>
      <c r="H1485">
        <v>2.9</v>
      </c>
      <c r="I1485">
        <v>13</v>
      </c>
      <c r="J1485" t="s">
        <v>2963</v>
      </c>
    </row>
    <row r="1486" spans="1:10" x14ac:dyDescent="0.2">
      <c r="A1486" t="s">
        <v>2975</v>
      </c>
      <c r="B1486" t="s">
        <v>2976</v>
      </c>
      <c r="C1486">
        <v>17999</v>
      </c>
      <c r="D1486">
        <v>8999</v>
      </c>
      <c r="E1486">
        <v>50</v>
      </c>
      <c r="F1486" t="s">
        <v>17</v>
      </c>
      <c r="G1486" t="s">
        <v>2977</v>
      </c>
      <c r="H1486">
        <v>4.7</v>
      </c>
      <c r="I1486">
        <v>45</v>
      </c>
      <c r="J1486" t="s">
        <v>2963</v>
      </c>
    </row>
    <row r="1487" spans="1:10" x14ac:dyDescent="0.2">
      <c r="A1487" t="s">
        <v>759</v>
      </c>
      <c r="B1487" t="s">
        <v>2978</v>
      </c>
      <c r="C1487">
        <v>11999</v>
      </c>
      <c r="D1487">
        <v>5999</v>
      </c>
      <c r="E1487">
        <v>50</v>
      </c>
      <c r="F1487" t="s">
        <v>17</v>
      </c>
      <c r="G1487" t="s">
        <v>2979</v>
      </c>
      <c r="H1487">
        <v>4.3</v>
      </c>
      <c r="I1487">
        <v>72</v>
      </c>
      <c r="J1487" t="s">
        <v>2963</v>
      </c>
    </row>
    <row r="1488" spans="1:10" x14ac:dyDescent="0.2">
      <c r="A1488" t="s">
        <v>2967</v>
      </c>
      <c r="B1488" t="s">
        <v>2980</v>
      </c>
      <c r="C1488">
        <v>4999</v>
      </c>
      <c r="D1488">
        <v>4999</v>
      </c>
      <c r="E1488">
        <v>0</v>
      </c>
      <c r="F1488" t="s">
        <v>22</v>
      </c>
      <c r="G1488" t="s">
        <v>2969</v>
      </c>
      <c r="H1488">
        <v>4.9000000000000004</v>
      </c>
      <c r="I1488">
        <v>15</v>
      </c>
      <c r="J1488" t="s">
        <v>2963</v>
      </c>
    </row>
    <row r="1489" spans="1:10" x14ac:dyDescent="0.2">
      <c r="A1489" t="s">
        <v>2151</v>
      </c>
      <c r="B1489" t="s">
        <v>2981</v>
      </c>
      <c r="C1489">
        <v>4999</v>
      </c>
      <c r="D1489">
        <v>2499</v>
      </c>
      <c r="E1489">
        <v>50</v>
      </c>
      <c r="F1489" t="s">
        <v>22</v>
      </c>
      <c r="G1489" t="s">
        <v>2982</v>
      </c>
      <c r="H1489">
        <v>5</v>
      </c>
      <c r="I1489">
        <v>33</v>
      </c>
      <c r="J1489" t="s">
        <v>2963</v>
      </c>
    </row>
    <row r="1490" spans="1:10" x14ac:dyDescent="0.2">
      <c r="A1490" t="s">
        <v>1167</v>
      </c>
      <c r="B1490" t="s">
        <v>2983</v>
      </c>
      <c r="C1490">
        <v>6999</v>
      </c>
      <c r="D1490">
        <v>4199</v>
      </c>
      <c r="E1490">
        <v>40</v>
      </c>
      <c r="F1490" t="s">
        <v>22</v>
      </c>
      <c r="G1490" t="s">
        <v>1169</v>
      </c>
      <c r="H1490">
        <v>3.5</v>
      </c>
      <c r="I1490">
        <v>95</v>
      </c>
      <c r="J1490" t="s">
        <v>2963</v>
      </c>
    </row>
    <row r="1491" spans="1:10" x14ac:dyDescent="0.2">
      <c r="A1491" t="s">
        <v>616</v>
      </c>
      <c r="B1491" t="s">
        <v>2984</v>
      </c>
      <c r="C1491">
        <v>7999</v>
      </c>
      <c r="D1491">
        <v>3999</v>
      </c>
      <c r="E1491">
        <v>50</v>
      </c>
      <c r="F1491" t="s">
        <v>199</v>
      </c>
      <c r="G1491" t="s">
        <v>2985</v>
      </c>
      <c r="H1491">
        <v>3.4</v>
      </c>
      <c r="I1491">
        <v>9</v>
      </c>
      <c r="J1491" t="s">
        <v>2963</v>
      </c>
    </row>
    <row r="1492" spans="1:10" x14ac:dyDescent="0.2">
      <c r="A1492" t="s">
        <v>2986</v>
      </c>
      <c r="B1492" t="s">
        <v>2987</v>
      </c>
      <c r="C1492">
        <v>17999</v>
      </c>
      <c r="D1492">
        <v>8999</v>
      </c>
      <c r="E1492">
        <v>50</v>
      </c>
      <c r="F1492" t="s">
        <v>17</v>
      </c>
      <c r="G1492" t="s">
        <v>2988</v>
      </c>
      <c r="H1492">
        <v>3.9</v>
      </c>
      <c r="I1492">
        <v>21</v>
      </c>
      <c r="J1492" t="s">
        <v>2963</v>
      </c>
    </row>
    <row r="1493" spans="1:10" x14ac:dyDescent="0.2">
      <c r="A1493" t="s">
        <v>2989</v>
      </c>
      <c r="B1493" t="s">
        <v>2990</v>
      </c>
      <c r="C1493">
        <v>5999</v>
      </c>
      <c r="D1493">
        <v>2999</v>
      </c>
      <c r="E1493">
        <v>50</v>
      </c>
      <c r="F1493" t="s">
        <v>199</v>
      </c>
      <c r="G1493" t="s">
        <v>579</v>
      </c>
      <c r="H1493">
        <v>4.3</v>
      </c>
      <c r="I1493">
        <v>88</v>
      </c>
      <c r="J1493" t="s">
        <v>2963</v>
      </c>
    </row>
    <row r="1494" spans="1:10" x14ac:dyDescent="0.2">
      <c r="A1494" t="s">
        <v>2991</v>
      </c>
      <c r="B1494" t="s">
        <v>2992</v>
      </c>
      <c r="C1494">
        <v>8999</v>
      </c>
      <c r="D1494">
        <v>4499</v>
      </c>
      <c r="E1494">
        <v>50</v>
      </c>
      <c r="F1494" t="s">
        <v>199</v>
      </c>
      <c r="G1494" t="s">
        <v>2993</v>
      </c>
      <c r="H1494">
        <v>3.2</v>
      </c>
      <c r="I1494">
        <v>52</v>
      </c>
      <c r="J1494" t="s">
        <v>2963</v>
      </c>
    </row>
    <row r="1495" spans="1:10" x14ac:dyDescent="0.2">
      <c r="A1495" t="s">
        <v>523</v>
      </c>
      <c r="B1495" t="s">
        <v>2994</v>
      </c>
      <c r="C1495">
        <v>4599</v>
      </c>
      <c r="D1495">
        <v>2299</v>
      </c>
      <c r="E1495">
        <v>50</v>
      </c>
      <c r="F1495" t="s">
        <v>22</v>
      </c>
      <c r="G1495" t="s">
        <v>172</v>
      </c>
      <c r="H1495">
        <v>3.8</v>
      </c>
      <c r="I1495">
        <v>52</v>
      </c>
      <c r="J1495" t="s">
        <v>2963</v>
      </c>
    </row>
    <row r="1496" spans="1:10" x14ac:dyDescent="0.2">
      <c r="A1496" t="s">
        <v>308</v>
      </c>
      <c r="B1496" t="s">
        <v>2995</v>
      </c>
      <c r="C1496">
        <v>7999</v>
      </c>
      <c r="D1496">
        <v>3999</v>
      </c>
      <c r="E1496">
        <v>50</v>
      </c>
      <c r="F1496" t="s">
        <v>199</v>
      </c>
      <c r="G1496" t="s">
        <v>310</v>
      </c>
      <c r="H1496">
        <v>3.9</v>
      </c>
      <c r="I1496">
        <v>21</v>
      </c>
      <c r="J1496" t="s">
        <v>2963</v>
      </c>
    </row>
    <row r="1497" spans="1:10" x14ac:dyDescent="0.2">
      <c r="A1497" t="s">
        <v>537</v>
      </c>
      <c r="B1497" t="s">
        <v>2996</v>
      </c>
      <c r="C1497">
        <v>1499</v>
      </c>
      <c r="D1497">
        <v>899</v>
      </c>
      <c r="E1497">
        <v>40</v>
      </c>
      <c r="F1497" t="s">
        <v>22</v>
      </c>
      <c r="G1497" t="s">
        <v>539</v>
      </c>
      <c r="H1497">
        <v>4.0999999999999996</v>
      </c>
      <c r="I1497">
        <v>38</v>
      </c>
      <c r="J1497" t="s">
        <v>2963</v>
      </c>
    </row>
    <row r="1498" spans="1:10" x14ac:dyDescent="0.2">
      <c r="A1498" t="s">
        <v>2997</v>
      </c>
      <c r="B1498" t="s">
        <v>2998</v>
      </c>
      <c r="C1498">
        <v>7599</v>
      </c>
      <c r="D1498">
        <v>7599</v>
      </c>
      <c r="E1498">
        <v>0</v>
      </c>
      <c r="F1498" t="s">
        <v>22</v>
      </c>
      <c r="G1498" t="s">
        <v>937</v>
      </c>
      <c r="H1498">
        <v>3.5</v>
      </c>
      <c r="I1498">
        <v>12</v>
      </c>
      <c r="J1498" t="s">
        <v>2963</v>
      </c>
    </row>
    <row r="1499" spans="1:10" x14ac:dyDescent="0.2">
      <c r="A1499" t="s">
        <v>1504</v>
      </c>
      <c r="B1499" t="s">
        <v>2999</v>
      </c>
      <c r="C1499">
        <v>7599</v>
      </c>
      <c r="D1499">
        <v>4559</v>
      </c>
      <c r="E1499">
        <v>40</v>
      </c>
      <c r="F1499" t="s">
        <v>17</v>
      </c>
      <c r="G1499" t="s">
        <v>3000</v>
      </c>
      <c r="H1499">
        <v>5</v>
      </c>
      <c r="I1499">
        <v>70</v>
      </c>
      <c r="J1499" t="s">
        <v>2963</v>
      </c>
    </row>
    <row r="1500" spans="1:10" x14ac:dyDescent="0.2">
      <c r="A1500" t="s">
        <v>1894</v>
      </c>
      <c r="B1500" t="s">
        <v>3001</v>
      </c>
      <c r="C1500">
        <v>7999</v>
      </c>
      <c r="D1500">
        <v>7999</v>
      </c>
      <c r="E1500">
        <v>0</v>
      </c>
      <c r="F1500" t="s">
        <v>17</v>
      </c>
      <c r="G1500" t="s">
        <v>1896</v>
      </c>
      <c r="H1500">
        <v>3.3</v>
      </c>
      <c r="I1500">
        <v>96</v>
      </c>
      <c r="J1500" t="s">
        <v>2963</v>
      </c>
    </row>
    <row r="1501" spans="1:10" x14ac:dyDescent="0.2">
      <c r="A1501" t="s">
        <v>968</v>
      </c>
      <c r="B1501" t="s">
        <v>3002</v>
      </c>
      <c r="C1501">
        <v>4299</v>
      </c>
      <c r="D1501">
        <v>2149</v>
      </c>
      <c r="E1501">
        <v>50</v>
      </c>
      <c r="F1501" t="s">
        <v>22</v>
      </c>
      <c r="G1501" t="s">
        <v>970</v>
      </c>
      <c r="H1501">
        <v>4.9000000000000004</v>
      </c>
      <c r="I1501">
        <v>83</v>
      </c>
      <c r="J1501" t="s">
        <v>2963</v>
      </c>
    </row>
    <row r="1502" spans="1:10" x14ac:dyDescent="0.2">
      <c r="A1502" t="s">
        <v>3003</v>
      </c>
      <c r="B1502" t="s">
        <v>3004</v>
      </c>
      <c r="C1502">
        <v>6999</v>
      </c>
      <c r="D1502">
        <v>6999</v>
      </c>
      <c r="E1502">
        <v>0</v>
      </c>
      <c r="F1502" t="s">
        <v>22</v>
      </c>
      <c r="G1502" t="s">
        <v>3005</v>
      </c>
      <c r="H1502">
        <v>4.4000000000000004</v>
      </c>
      <c r="I1502">
        <v>72</v>
      </c>
      <c r="J1502" t="s">
        <v>2963</v>
      </c>
    </row>
    <row r="1503" spans="1:10" x14ac:dyDescent="0.2">
      <c r="A1503" t="s">
        <v>2103</v>
      </c>
      <c r="B1503" t="s">
        <v>3006</v>
      </c>
      <c r="C1503">
        <v>7999</v>
      </c>
      <c r="D1503">
        <v>7999</v>
      </c>
      <c r="E1503">
        <v>0</v>
      </c>
      <c r="F1503" t="s">
        <v>17</v>
      </c>
      <c r="G1503" t="s">
        <v>2105</v>
      </c>
      <c r="H1503">
        <v>3.5</v>
      </c>
      <c r="I1503">
        <v>27</v>
      </c>
      <c r="J1503" t="s">
        <v>2963</v>
      </c>
    </row>
    <row r="1504" spans="1:10" x14ac:dyDescent="0.2">
      <c r="A1504" t="s">
        <v>865</v>
      </c>
      <c r="B1504" t="s">
        <v>3007</v>
      </c>
      <c r="C1504">
        <v>4599</v>
      </c>
      <c r="D1504">
        <v>2299</v>
      </c>
      <c r="E1504">
        <v>50</v>
      </c>
      <c r="F1504" t="s">
        <v>22</v>
      </c>
      <c r="G1504" t="s">
        <v>867</v>
      </c>
      <c r="H1504">
        <v>2.7</v>
      </c>
      <c r="I1504">
        <v>87</v>
      </c>
      <c r="J1504" t="s">
        <v>2963</v>
      </c>
    </row>
    <row r="1505" spans="1:10" x14ac:dyDescent="0.2">
      <c r="A1505" t="s">
        <v>3008</v>
      </c>
      <c r="B1505" t="s">
        <v>3009</v>
      </c>
      <c r="C1505">
        <v>3599</v>
      </c>
      <c r="D1505">
        <v>1799</v>
      </c>
      <c r="E1505">
        <v>50</v>
      </c>
      <c r="F1505" t="s">
        <v>22</v>
      </c>
      <c r="G1505" t="s">
        <v>3010</v>
      </c>
      <c r="H1505">
        <v>4.2</v>
      </c>
      <c r="I1505">
        <v>44</v>
      </c>
      <c r="J1505" t="s">
        <v>3011</v>
      </c>
    </row>
    <row r="1506" spans="1:10" x14ac:dyDescent="0.2">
      <c r="A1506" t="s">
        <v>3012</v>
      </c>
      <c r="B1506" t="s">
        <v>3013</v>
      </c>
      <c r="C1506">
        <v>5999</v>
      </c>
      <c r="D1506">
        <v>3599</v>
      </c>
      <c r="E1506">
        <v>40</v>
      </c>
      <c r="F1506" t="s">
        <v>17</v>
      </c>
      <c r="G1506" t="s">
        <v>818</v>
      </c>
      <c r="H1506">
        <v>4</v>
      </c>
      <c r="I1506">
        <v>80</v>
      </c>
      <c r="J1506" t="s">
        <v>3011</v>
      </c>
    </row>
    <row r="1507" spans="1:10" x14ac:dyDescent="0.2">
      <c r="A1507" t="s">
        <v>1423</v>
      </c>
      <c r="B1507" t="s">
        <v>3014</v>
      </c>
      <c r="C1507">
        <v>2799</v>
      </c>
      <c r="D1507">
        <v>1679</v>
      </c>
      <c r="E1507">
        <v>40</v>
      </c>
      <c r="F1507" t="s">
        <v>199</v>
      </c>
      <c r="G1507" t="s">
        <v>1425</v>
      </c>
      <c r="H1507">
        <v>4.0999999999999996</v>
      </c>
      <c r="I1507">
        <v>33</v>
      </c>
      <c r="J1507" t="s">
        <v>3011</v>
      </c>
    </row>
    <row r="1508" spans="1:10" x14ac:dyDescent="0.2">
      <c r="A1508" t="s">
        <v>202</v>
      </c>
      <c r="B1508" t="s">
        <v>3015</v>
      </c>
      <c r="C1508">
        <v>7999</v>
      </c>
      <c r="D1508">
        <v>7999</v>
      </c>
      <c r="E1508">
        <v>0</v>
      </c>
      <c r="F1508" t="s">
        <v>17</v>
      </c>
      <c r="G1508" t="s">
        <v>2689</v>
      </c>
      <c r="H1508">
        <v>2.2000000000000002</v>
      </c>
      <c r="I1508">
        <v>37</v>
      </c>
      <c r="J1508" t="s">
        <v>3011</v>
      </c>
    </row>
    <row r="1509" spans="1:10" x14ac:dyDescent="0.2">
      <c r="A1509" t="s">
        <v>3016</v>
      </c>
      <c r="B1509" t="s">
        <v>3017</v>
      </c>
      <c r="C1509">
        <v>5599</v>
      </c>
      <c r="D1509">
        <v>2799</v>
      </c>
      <c r="E1509">
        <v>50</v>
      </c>
      <c r="F1509" t="s">
        <v>22</v>
      </c>
      <c r="G1509" t="s">
        <v>2127</v>
      </c>
      <c r="H1509">
        <v>3.1</v>
      </c>
      <c r="I1509">
        <v>14</v>
      </c>
      <c r="J1509" t="s">
        <v>3011</v>
      </c>
    </row>
    <row r="1510" spans="1:10" x14ac:dyDescent="0.2">
      <c r="A1510" t="s">
        <v>176</v>
      </c>
      <c r="B1510" t="s">
        <v>3018</v>
      </c>
      <c r="C1510">
        <v>6599</v>
      </c>
      <c r="D1510">
        <v>3299</v>
      </c>
      <c r="E1510">
        <v>50</v>
      </c>
      <c r="F1510" t="s">
        <v>22</v>
      </c>
      <c r="G1510" t="s">
        <v>262</v>
      </c>
      <c r="H1510">
        <v>2.5</v>
      </c>
      <c r="I1510">
        <v>27</v>
      </c>
      <c r="J1510" t="s">
        <v>3011</v>
      </c>
    </row>
    <row r="1511" spans="1:10" x14ac:dyDescent="0.2">
      <c r="A1511" t="s">
        <v>3019</v>
      </c>
      <c r="B1511" t="s">
        <v>3020</v>
      </c>
      <c r="C1511">
        <v>5299</v>
      </c>
      <c r="D1511">
        <v>2649</v>
      </c>
      <c r="E1511">
        <v>50</v>
      </c>
      <c r="F1511" t="s">
        <v>22</v>
      </c>
      <c r="G1511" t="s">
        <v>3021</v>
      </c>
      <c r="H1511">
        <v>4.3</v>
      </c>
      <c r="I1511">
        <v>18</v>
      </c>
      <c r="J1511" t="s">
        <v>3011</v>
      </c>
    </row>
    <row r="1512" spans="1:10" x14ac:dyDescent="0.2">
      <c r="A1512" t="s">
        <v>792</v>
      </c>
      <c r="B1512" t="s">
        <v>3022</v>
      </c>
      <c r="C1512">
        <v>5599</v>
      </c>
      <c r="D1512">
        <v>2799</v>
      </c>
      <c r="E1512">
        <v>50</v>
      </c>
      <c r="F1512" t="s">
        <v>22</v>
      </c>
      <c r="G1512" t="s">
        <v>794</v>
      </c>
      <c r="H1512">
        <v>2.7</v>
      </c>
      <c r="I1512">
        <v>84</v>
      </c>
      <c r="J1512" t="s">
        <v>3011</v>
      </c>
    </row>
    <row r="1513" spans="1:10" x14ac:dyDescent="0.2">
      <c r="A1513" t="s">
        <v>2118</v>
      </c>
      <c r="B1513" t="s">
        <v>3023</v>
      </c>
      <c r="C1513">
        <v>5999</v>
      </c>
      <c r="D1513">
        <v>2999</v>
      </c>
      <c r="E1513">
        <v>50</v>
      </c>
      <c r="F1513" t="s">
        <v>22</v>
      </c>
      <c r="G1513" t="s">
        <v>1938</v>
      </c>
      <c r="H1513">
        <v>1.5</v>
      </c>
      <c r="I1513">
        <v>1</v>
      </c>
      <c r="J1513" t="s">
        <v>3011</v>
      </c>
    </row>
    <row r="1514" spans="1:10" x14ac:dyDescent="0.2">
      <c r="A1514" t="s">
        <v>2354</v>
      </c>
      <c r="B1514" t="s">
        <v>3024</v>
      </c>
      <c r="C1514">
        <v>7999</v>
      </c>
      <c r="D1514">
        <v>4799</v>
      </c>
      <c r="E1514">
        <v>40</v>
      </c>
      <c r="F1514" t="s">
        <v>17</v>
      </c>
      <c r="G1514" t="s">
        <v>2356</v>
      </c>
      <c r="H1514">
        <v>4.4000000000000004</v>
      </c>
      <c r="I1514">
        <v>51</v>
      </c>
      <c r="J1514" t="s">
        <v>3011</v>
      </c>
    </row>
    <row r="1515" spans="1:10" x14ac:dyDescent="0.2">
      <c r="A1515" t="s">
        <v>1375</v>
      </c>
      <c r="B1515" t="s">
        <v>3025</v>
      </c>
      <c r="C1515">
        <v>7999</v>
      </c>
      <c r="D1515">
        <v>4799</v>
      </c>
      <c r="E1515">
        <v>40</v>
      </c>
      <c r="F1515" t="s">
        <v>17</v>
      </c>
      <c r="G1515" t="s">
        <v>3026</v>
      </c>
      <c r="H1515">
        <v>3.9</v>
      </c>
      <c r="I1515">
        <v>78</v>
      </c>
      <c r="J1515" t="s">
        <v>3011</v>
      </c>
    </row>
    <row r="1516" spans="1:10" x14ac:dyDescent="0.2">
      <c r="A1516" t="s">
        <v>1369</v>
      </c>
      <c r="B1516" t="s">
        <v>3027</v>
      </c>
      <c r="C1516">
        <v>5999</v>
      </c>
      <c r="D1516">
        <v>3599</v>
      </c>
      <c r="E1516">
        <v>40</v>
      </c>
      <c r="F1516" t="s">
        <v>17</v>
      </c>
      <c r="G1516" t="s">
        <v>1371</v>
      </c>
      <c r="H1516">
        <v>2.4</v>
      </c>
      <c r="I1516">
        <v>46</v>
      </c>
      <c r="J1516" t="s">
        <v>3011</v>
      </c>
    </row>
    <row r="1517" spans="1:10" x14ac:dyDescent="0.2">
      <c r="A1517" t="s">
        <v>1900</v>
      </c>
      <c r="B1517" t="s">
        <v>3028</v>
      </c>
      <c r="C1517">
        <v>7999</v>
      </c>
      <c r="D1517">
        <v>4799</v>
      </c>
      <c r="E1517">
        <v>40</v>
      </c>
      <c r="F1517" t="s">
        <v>17</v>
      </c>
      <c r="G1517" t="s">
        <v>3029</v>
      </c>
      <c r="H1517">
        <v>2.8</v>
      </c>
      <c r="I1517">
        <v>44</v>
      </c>
      <c r="J1517" t="s">
        <v>3011</v>
      </c>
    </row>
    <row r="1518" spans="1:10" x14ac:dyDescent="0.2">
      <c r="A1518" t="s">
        <v>3030</v>
      </c>
      <c r="B1518" t="s">
        <v>3031</v>
      </c>
      <c r="C1518">
        <v>11999</v>
      </c>
      <c r="D1518">
        <v>7199</v>
      </c>
      <c r="E1518">
        <v>40</v>
      </c>
      <c r="F1518" t="s">
        <v>17</v>
      </c>
      <c r="G1518" t="s">
        <v>3032</v>
      </c>
      <c r="H1518">
        <v>4.7</v>
      </c>
      <c r="I1518">
        <v>37</v>
      </c>
      <c r="J1518" t="s">
        <v>3011</v>
      </c>
    </row>
    <row r="1519" spans="1:10" x14ac:dyDescent="0.2">
      <c r="A1519" t="s">
        <v>3033</v>
      </c>
      <c r="B1519" t="s">
        <v>3034</v>
      </c>
      <c r="C1519">
        <v>4599</v>
      </c>
      <c r="D1519">
        <v>2299</v>
      </c>
      <c r="E1519">
        <v>50</v>
      </c>
      <c r="F1519" t="s">
        <v>22</v>
      </c>
      <c r="G1519" t="s">
        <v>3035</v>
      </c>
      <c r="H1519">
        <v>3.7</v>
      </c>
      <c r="I1519">
        <v>24</v>
      </c>
      <c r="J1519" t="s">
        <v>3011</v>
      </c>
    </row>
    <row r="1520" spans="1:10" x14ac:dyDescent="0.2">
      <c r="A1520" t="s">
        <v>3036</v>
      </c>
      <c r="B1520" t="s">
        <v>3037</v>
      </c>
      <c r="C1520">
        <v>7599</v>
      </c>
      <c r="D1520">
        <v>5319</v>
      </c>
      <c r="E1520">
        <v>30</v>
      </c>
      <c r="F1520" t="s">
        <v>17</v>
      </c>
      <c r="G1520" t="s">
        <v>3038</v>
      </c>
      <c r="H1520">
        <v>4.8</v>
      </c>
      <c r="I1520">
        <v>14</v>
      </c>
      <c r="J1520" t="s">
        <v>3011</v>
      </c>
    </row>
    <row r="1521" spans="1:10" x14ac:dyDescent="0.2">
      <c r="A1521" t="s">
        <v>191</v>
      </c>
      <c r="B1521" t="s">
        <v>3039</v>
      </c>
      <c r="C1521">
        <v>7999</v>
      </c>
      <c r="D1521">
        <v>4799</v>
      </c>
      <c r="E1521">
        <v>40</v>
      </c>
      <c r="F1521" t="s">
        <v>17</v>
      </c>
      <c r="G1521" t="s">
        <v>3040</v>
      </c>
      <c r="H1521">
        <v>3.8</v>
      </c>
      <c r="I1521">
        <v>76</v>
      </c>
      <c r="J1521" t="s">
        <v>3011</v>
      </c>
    </row>
    <row r="1522" spans="1:10" x14ac:dyDescent="0.2">
      <c r="A1522" t="s">
        <v>2964</v>
      </c>
      <c r="B1522" t="s">
        <v>3041</v>
      </c>
      <c r="C1522">
        <v>8999</v>
      </c>
      <c r="D1522">
        <v>5399</v>
      </c>
      <c r="E1522">
        <v>40</v>
      </c>
      <c r="F1522" t="s">
        <v>17</v>
      </c>
      <c r="G1522" t="s">
        <v>3042</v>
      </c>
      <c r="H1522">
        <v>4.5</v>
      </c>
      <c r="I1522">
        <v>5</v>
      </c>
      <c r="J1522" t="s">
        <v>3011</v>
      </c>
    </row>
    <row r="1523" spans="1:10" x14ac:dyDescent="0.2">
      <c r="A1523" t="s">
        <v>1504</v>
      </c>
      <c r="B1523" t="s">
        <v>3043</v>
      </c>
      <c r="C1523">
        <v>7599</v>
      </c>
      <c r="D1523">
        <v>4559</v>
      </c>
      <c r="E1523">
        <v>40</v>
      </c>
      <c r="F1523" t="s">
        <v>17</v>
      </c>
      <c r="G1523" t="s">
        <v>3044</v>
      </c>
      <c r="H1523">
        <v>1.5</v>
      </c>
      <c r="I1523">
        <v>85</v>
      </c>
      <c r="J1523" t="s">
        <v>3045</v>
      </c>
    </row>
    <row r="1524" spans="1:10" x14ac:dyDescent="0.2">
      <c r="A1524" t="s">
        <v>3046</v>
      </c>
      <c r="B1524" t="s">
        <v>3047</v>
      </c>
      <c r="C1524">
        <v>12999</v>
      </c>
      <c r="D1524">
        <v>7799</v>
      </c>
      <c r="E1524">
        <v>40</v>
      </c>
      <c r="F1524" t="s">
        <v>199</v>
      </c>
      <c r="G1524" t="s">
        <v>1889</v>
      </c>
      <c r="H1524">
        <v>4.4000000000000004</v>
      </c>
      <c r="I1524">
        <v>92</v>
      </c>
      <c r="J1524" t="s">
        <v>3045</v>
      </c>
    </row>
    <row r="1525" spans="1:10" x14ac:dyDescent="0.2">
      <c r="A1525" t="s">
        <v>3048</v>
      </c>
      <c r="B1525" t="s">
        <v>3049</v>
      </c>
      <c r="C1525">
        <v>21999</v>
      </c>
      <c r="D1525">
        <v>10999</v>
      </c>
      <c r="E1525">
        <v>50</v>
      </c>
      <c r="F1525" t="s">
        <v>17</v>
      </c>
      <c r="G1525" t="s">
        <v>3050</v>
      </c>
      <c r="H1525">
        <v>3.9</v>
      </c>
      <c r="I1525">
        <v>30</v>
      </c>
      <c r="J1525" t="s">
        <v>3045</v>
      </c>
    </row>
    <row r="1526" spans="1:10" x14ac:dyDescent="0.2">
      <c r="A1526" t="s">
        <v>38</v>
      </c>
      <c r="B1526" t="s">
        <v>3051</v>
      </c>
      <c r="C1526">
        <v>6599</v>
      </c>
      <c r="D1526">
        <v>3959</v>
      </c>
      <c r="E1526">
        <v>40</v>
      </c>
      <c r="F1526" t="s">
        <v>17</v>
      </c>
      <c r="G1526" t="s">
        <v>2096</v>
      </c>
      <c r="H1526">
        <v>4.3</v>
      </c>
      <c r="I1526">
        <v>36</v>
      </c>
      <c r="J1526" t="s">
        <v>3045</v>
      </c>
    </row>
    <row r="1527" spans="1:10" x14ac:dyDescent="0.2">
      <c r="A1527" t="s">
        <v>2354</v>
      </c>
      <c r="B1527" t="s">
        <v>3052</v>
      </c>
      <c r="C1527">
        <v>7999</v>
      </c>
      <c r="D1527">
        <v>4799</v>
      </c>
      <c r="E1527">
        <v>40</v>
      </c>
      <c r="F1527" t="s">
        <v>17</v>
      </c>
      <c r="G1527" t="s">
        <v>3053</v>
      </c>
      <c r="H1527">
        <v>2.8</v>
      </c>
      <c r="I1527">
        <v>63</v>
      </c>
      <c r="J1527" t="s">
        <v>3045</v>
      </c>
    </row>
    <row r="1528" spans="1:10" x14ac:dyDescent="0.2">
      <c r="A1528" t="s">
        <v>3054</v>
      </c>
      <c r="B1528" t="s">
        <v>3055</v>
      </c>
      <c r="C1528">
        <v>12999</v>
      </c>
      <c r="D1528">
        <v>7799</v>
      </c>
      <c r="E1528">
        <v>40</v>
      </c>
      <c r="F1528" t="s">
        <v>199</v>
      </c>
      <c r="G1528" t="s">
        <v>3056</v>
      </c>
      <c r="H1528">
        <v>1.5</v>
      </c>
      <c r="I1528">
        <v>49</v>
      </c>
      <c r="J1528" t="s">
        <v>3045</v>
      </c>
    </row>
    <row r="1529" spans="1:10" x14ac:dyDescent="0.2">
      <c r="A1529" t="s">
        <v>1900</v>
      </c>
      <c r="B1529" t="s">
        <v>3057</v>
      </c>
      <c r="C1529">
        <v>7999</v>
      </c>
      <c r="D1529">
        <v>4799</v>
      </c>
      <c r="E1529">
        <v>40</v>
      </c>
      <c r="F1529" t="s">
        <v>17</v>
      </c>
      <c r="G1529" t="s">
        <v>3058</v>
      </c>
      <c r="H1529">
        <v>3</v>
      </c>
      <c r="I1529">
        <v>58</v>
      </c>
      <c r="J1529" t="s">
        <v>3045</v>
      </c>
    </row>
    <row r="1530" spans="1:10" x14ac:dyDescent="0.2">
      <c r="A1530" t="s">
        <v>2036</v>
      </c>
      <c r="B1530" t="s">
        <v>3059</v>
      </c>
      <c r="C1530">
        <v>3599</v>
      </c>
      <c r="D1530">
        <v>3599</v>
      </c>
      <c r="E1530">
        <v>0</v>
      </c>
      <c r="F1530" t="s">
        <v>22</v>
      </c>
      <c r="G1530" t="s">
        <v>2048</v>
      </c>
      <c r="H1530">
        <v>4.5999999999999996</v>
      </c>
      <c r="I1530">
        <v>41</v>
      </c>
      <c r="J1530" t="s">
        <v>3045</v>
      </c>
    </row>
    <row r="1531" spans="1:10" x14ac:dyDescent="0.2">
      <c r="A1531" t="s">
        <v>3019</v>
      </c>
      <c r="B1531" t="s">
        <v>3060</v>
      </c>
      <c r="C1531">
        <v>5299</v>
      </c>
      <c r="D1531">
        <v>2649</v>
      </c>
      <c r="E1531">
        <v>50</v>
      </c>
      <c r="F1531" t="s">
        <v>22</v>
      </c>
      <c r="G1531" t="s">
        <v>3021</v>
      </c>
      <c r="H1531">
        <v>1</v>
      </c>
      <c r="I1531">
        <v>50</v>
      </c>
      <c r="J1531" t="s">
        <v>3045</v>
      </c>
    </row>
    <row r="1532" spans="1:10" x14ac:dyDescent="0.2">
      <c r="A1532" t="s">
        <v>3061</v>
      </c>
      <c r="B1532" t="s">
        <v>3062</v>
      </c>
      <c r="C1532">
        <v>12999</v>
      </c>
      <c r="D1532">
        <v>7799</v>
      </c>
      <c r="E1532">
        <v>40</v>
      </c>
      <c r="F1532" t="s">
        <v>17</v>
      </c>
      <c r="G1532" t="s">
        <v>3063</v>
      </c>
      <c r="H1532">
        <v>3.4</v>
      </c>
      <c r="I1532">
        <v>45</v>
      </c>
      <c r="J1532" t="s">
        <v>3045</v>
      </c>
    </row>
    <row r="1533" spans="1:10" x14ac:dyDescent="0.2">
      <c r="A1533" t="s">
        <v>3064</v>
      </c>
      <c r="B1533" t="s">
        <v>3065</v>
      </c>
      <c r="C1533">
        <v>10999</v>
      </c>
      <c r="D1533">
        <v>5499</v>
      </c>
      <c r="E1533">
        <v>50</v>
      </c>
      <c r="F1533" t="s">
        <v>199</v>
      </c>
      <c r="G1533" t="s">
        <v>3066</v>
      </c>
      <c r="H1533">
        <v>2.6</v>
      </c>
      <c r="I1533">
        <v>2</v>
      </c>
      <c r="J1533" t="s">
        <v>3045</v>
      </c>
    </row>
    <row r="1534" spans="1:10" x14ac:dyDescent="0.2">
      <c r="A1534" t="s">
        <v>188</v>
      </c>
      <c r="B1534" t="s">
        <v>3067</v>
      </c>
      <c r="C1534">
        <v>5999</v>
      </c>
      <c r="D1534">
        <v>2999</v>
      </c>
      <c r="E1534">
        <v>50</v>
      </c>
      <c r="F1534" t="s">
        <v>22</v>
      </c>
      <c r="G1534" t="s">
        <v>190</v>
      </c>
      <c r="H1534">
        <v>3.2</v>
      </c>
      <c r="I1534">
        <v>40</v>
      </c>
      <c r="J1534" t="s">
        <v>3045</v>
      </c>
    </row>
    <row r="1535" spans="1:10" x14ac:dyDescent="0.2">
      <c r="A1535" t="s">
        <v>3068</v>
      </c>
      <c r="B1535" t="s">
        <v>3069</v>
      </c>
      <c r="C1535">
        <v>7999</v>
      </c>
      <c r="D1535">
        <v>3999</v>
      </c>
      <c r="E1535">
        <v>50</v>
      </c>
      <c r="F1535" t="s">
        <v>199</v>
      </c>
      <c r="G1535" t="s">
        <v>3070</v>
      </c>
      <c r="H1535">
        <v>2.7</v>
      </c>
      <c r="I1535">
        <v>26</v>
      </c>
      <c r="J1535" t="s">
        <v>3045</v>
      </c>
    </row>
    <row r="1536" spans="1:10" x14ac:dyDescent="0.2">
      <c r="A1536" t="s">
        <v>2949</v>
      </c>
      <c r="B1536" t="s">
        <v>3071</v>
      </c>
      <c r="C1536">
        <v>10999</v>
      </c>
      <c r="D1536">
        <v>6599</v>
      </c>
      <c r="E1536">
        <v>40</v>
      </c>
      <c r="F1536" t="s">
        <v>199</v>
      </c>
      <c r="G1536" t="s">
        <v>1876</v>
      </c>
      <c r="H1536">
        <v>4.9000000000000004</v>
      </c>
      <c r="I1536">
        <v>87</v>
      </c>
      <c r="J1536" t="s">
        <v>3045</v>
      </c>
    </row>
    <row r="1537" spans="1:10" x14ac:dyDescent="0.2">
      <c r="A1537" t="s">
        <v>3068</v>
      </c>
      <c r="B1537" t="s">
        <v>3072</v>
      </c>
      <c r="C1537">
        <v>7999</v>
      </c>
      <c r="D1537">
        <v>3999</v>
      </c>
      <c r="E1537">
        <v>50</v>
      </c>
      <c r="F1537" t="s">
        <v>199</v>
      </c>
      <c r="G1537" t="s">
        <v>3070</v>
      </c>
      <c r="H1537">
        <v>4.2</v>
      </c>
      <c r="I1537">
        <v>87</v>
      </c>
      <c r="J1537" t="s">
        <v>3045</v>
      </c>
    </row>
    <row r="1538" spans="1:10" x14ac:dyDescent="0.2">
      <c r="A1538" t="s">
        <v>3073</v>
      </c>
      <c r="B1538" t="s">
        <v>3074</v>
      </c>
      <c r="C1538">
        <v>7999</v>
      </c>
      <c r="D1538">
        <v>3200</v>
      </c>
      <c r="E1538">
        <v>60</v>
      </c>
      <c r="F1538" t="s">
        <v>199</v>
      </c>
      <c r="G1538" t="s">
        <v>3075</v>
      </c>
      <c r="H1538">
        <v>4.2</v>
      </c>
      <c r="I1538">
        <v>43</v>
      </c>
      <c r="J1538" t="s">
        <v>3045</v>
      </c>
    </row>
    <row r="1539" spans="1:10" x14ac:dyDescent="0.2">
      <c r="A1539" t="s">
        <v>2853</v>
      </c>
      <c r="B1539" t="s">
        <v>3076</v>
      </c>
      <c r="C1539">
        <v>11999</v>
      </c>
      <c r="D1539">
        <v>7199</v>
      </c>
      <c r="E1539">
        <v>40</v>
      </c>
      <c r="F1539" t="s">
        <v>17</v>
      </c>
      <c r="G1539" t="s">
        <v>3077</v>
      </c>
      <c r="H1539">
        <v>2.6</v>
      </c>
      <c r="I1539">
        <v>53</v>
      </c>
      <c r="J1539" t="s">
        <v>3045</v>
      </c>
    </row>
    <row r="1540" spans="1:10" x14ac:dyDescent="0.2">
      <c r="A1540" t="s">
        <v>3078</v>
      </c>
      <c r="B1540" t="s">
        <v>3079</v>
      </c>
      <c r="C1540">
        <v>7599</v>
      </c>
      <c r="D1540">
        <v>7599</v>
      </c>
      <c r="E1540">
        <v>0</v>
      </c>
      <c r="F1540" t="s">
        <v>17</v>
      </c>
      <c r="G1540" t="s">
        <v>3080</v>
      </c>
      <c r="H1540">
        <v>4.9000000000000004</v>
      </c>
      <c r="I1540">
        <v>65</v>
      </c>
      <c r="J1540" t="s">
        <v>3045</v>
      </c>
    </row>
    <row r="1541" spans="1:10" x14ac:dyDescent="0.2">
      <c r="A1541" t="s">
        <v>3081</v>
      </c>
      <c r="B1541" t="s">
        <v>3082</v>
      </c>
      <c r="C1541">
        <v>12999</v>
      </c>
      <c r="D1541">
        <v>6499</v>
      </c>
      <c r="E1541">
        <v>50</v>
      </c>
      <c r="F1541" t="s">
        <v>199</v>
      </c>
      <c r="G1541" t="s">
        <v>3083</v>
      </c>
      <c r="H1541">
        <v>2.6</v>
      </c>
      <c r="I1541">
        <v>97</v>
      </c>
      <c r="J1541" t="s">
        <v>3045</v>
      </c>
    </row>
    <row r="1542" spans="1:10" x14ac:dyDescent="0.2">
      <c r="A1542" t="s">
        <v>3084</v>
      </c>
      <c r="B1542" t="s">
        <v>3085</v>
      </c>
      <c r="C1542">
        <v>6999</v>
      </c>
      <c r="D1542">
        <v>3499</v>
      </c>
      <c r="E1542">
        <v>50</v>
      </c>
      <c r="F1542" t="s">
        <v>17</v>
      </c>
      <c r="G1542" t="s">
        <v>3086</v>
      </c>
      <c r="H1542">
        <v>2.9</v>
      </c>
      <c r="I1542">
        <v>91</v>
      </c>
      <c r="J1542" t="s">
        <v>3045</v>
      </c>
    </row>
    <row r="1543" spans="1:10" x14ac:dyDescent="0.2">
      <c r="A1543" t="s">
        <v>2039</v>
      </c>
      <c r="B1543" t="s">
        <v>3087</v>
      </c>
      <c r="C1543">
        <v>4999</v>
      </c>
      <c r="D1543">
        <v>2499</v>
      </c>
      <c r="E1543">
        <v>50</v>
      </c>
      <c r="F1543" t="s">
        <v>22</v>
      </c>
      <c r="G1543" t="s">
        <v>3088</v>
      </c>
      <c r="H1543">
        <v>2</v>
      </c>
      <c r="I1543">
        <v>98</v>
      </c>
      <c r="J1543" t="s">
        <v>3045</v>
      </c>
    </row>
    <row r="1544" spans="1:10" x14ac:dyDescent="0.2">
      <c r="A1544" t="s">
        <v>2128</v>
      </c>
      <c r="B1544" t="s">
        <v>3089</v>
      </c>
      <c r="C1544">
        <v>5599</v>
      </c>
      <c r="D1544">
        <v>3359</v>
      </c>
      <c r="E1544">
        <v>40</v>
      </c>
      <c r="F1544" t="s">
        <v>22</v>
      </c>
      <c r="G1544" t="s">
        <v>1665</v>
      </c>
      <c r="H1544">
        <v>3</v>
      </c>
      <c r="I1544">
        <v>28</v>
      </c>
      <c r="J1544" t="s">
        <v>3090</v>
      </c>
    </row>
    <row r="1545" spans="1:10" x14ac:dyDescent="0.2">
      <c r="A1545" t="s">
        <v>3091</v>
      </c>
      <c r="B1545" t="s">
        <v>3092</v>
      </c>
      <c r="C1545">
        <v>2499</v>
      </c>
      <c r="D1545">
        <v>1249</v>
      </c>
      <c r="E1545">
        <v>50</v>
      </c>
      <c r="F1545" t="s">
        <v>199</v>
      </c>
      <c r="G1545" t="s">
        <v>1327</v>
      </c>
      <c r="H1545">
        <v>1</v>
      </c>
      <c r="I1545">
        <v>95</v>
      </c>
      <c r="J1545" t="s">
        <v>3090</v>
      </c>
    </row>
    <row r="1546" spans="1:10" x14ac:dyDescent="0.2">
      <c r="A1546" t="s">
        <v>972</v>
      </c>
      <c r="B1546" t="s">
        <v>3093</v>
      </c>
      <c r="C1546">
        <v>3799</v>
      </c>
      <c r="D1546">
        <v>1899</v>
      </c>
      <c r="E1546">
        <v>50</v>
      </c>
      <c r="F1546" t="s">
        <v>22</v>
      </c>
      <c r="G1546" t="s">
        <v>974</v>
      </c>
      <c r="H1546">
        <v>3.3</v>
      </c>
      <c r="I1546">
        <v>97</v>
      </c>
      <c r="J1546" t="s">
        <v>3090</v>
      </c>
    </row>
    <row r="1547" spans="1:10" x14ac:dyDescent="0.2">
      <c r="A1547" t="s">
        <v>1201</v>
      </c>
      <c r="B1547" t="s">
        <v>3094</v>
      </c>
      <c r="C1547">
        <v>5599</v>
      </c>
      <c r="D1547">
        <v>2799</v>
      </c>
      <c r="E1547">
        <v>50</v>
      </c>
      <c r="F1547" t="s">
        <v>22</v>
      </c>
      <c r="G1547" t="s">
        <v>715</v>
      </c>
      <c r="H1547">
        <v>3.1</v>
      </c>
      <c r="I1547">
        <v>59</v>
      </c>
      <c r="J1547" t="s">
        <v>3090</v>
      </c>
    </row>
    <row r="1548" spans="1:10" x14ac:dyDescent="0.2">
      <c r="A1548" t="s">
        <v>2705</v>
      </c>
      <c r="B1548" t="s">
        <v>3095</v>
      </c>
      <c r="C1548">
        <v>15999</v>
      </c>
      <c r="D1548">
        <v>11199</v>
      </c>
      <c r="E1548">
        <v>30</v>
      </c>
      <c r="F1548" t="s">
        <v>199</v>
      </c>
      <c r="G1548" t="s">
        <v>3096</v>
      </c>
      <c r="H1548">
        <v>4.5</v>
      </c>
      <c r="I1548">
        <v>49</v>
      </c>
      <c r="J1548" t="s">
        <v>3090</v>
      </c>
    </row>
    <row r="1549" spans="1:10" x14ac:dyDescent="0.2">
      <c r="A1549" t="s">
        <v>3097</v>
      </c>
      <c r="B1549" t="s">
        <v>3098</v>
      </c>
      <c r="C1549">
        <v>7999</v>
      </c>
      <c r="D1549">
        <v>3999</v>
      </c>
      <c r="E1549">
        <v>50</v>
      </c>
      <c r="F1549" t="s">
        <v>17</v>
      </c>
      <c r="G1549" t="s">
        <v>3099</v>
      </c>
      <c r="H1549">
        <v>3.7</v>
      </c>
      <c r="I1549">
        <v>80</v>
      </c>
      <c r="J1549" t="s">
        <v>3090</v>
      </c>
    </row>
    <row r="1550" spans="1:10" x14ac:dyDescent="0.2">
      <c r="A1550" t="s">
        <v>1578</v>
      </c>
      <c r="B1550" t="s">
        <v>3100</v>
      </c>
      <c r="C1550">
        <v>4999</v>
      </c>
      <c r="D1550">
        <v>2499</v>
      </c>
      <c r="E1550">
        <v>50</v>
      </c>
      <c r="F1550" t="s">
        <v>22</v>
      </c>
      <c r="G1550" t="s">
        <v>3101</v>
      </c>
      <c r="H1550">
        <v>3.1</v>
      </c>
      <c r="I1550">
        <v>7</v>
      </c>
      <c r="J1550" t="s">
        <v>3090</v>
      </c>
    </row>
    <row r="1551" spans="1:10" x14ac:dyDescent="0.2">
      <c r="A1551" t="s">
        <v>3102</v>
      </c>
      <c r="B1551" t="s">
        <v>3103</v>
      </c>
      <c r="C1551">
        <v>5499</v>
      </c>
      <c r="D1551">
        <v>2749</v>
      </c>
      <c r="E1551">
        <v>50</v>
      </c>
      <c r="F1551" t="s">
        <v>199</v>
      </c>
      <c r="G1551" t="s">
        <v>3104</v>
      </c>
      <c r="H1551">
        <v>4.5</v>
      </c>
      <c r="I1551">
        <v>4</v>
      </c>
      <c r="J1551" t="s">
        <v>3090</v>
      </c>
    </row>
    <row r="1552" spans="1:10" x14ac:dyDescent="0.2">
      <c r="A1552" t="s">
        <v>3105</v>
      </c>
      <c r="B1552" t="s">
        <v>3106</v>
      </c>
      <c r="C1552">
        <v>10999</v>
      </c>
      <c r="D1552">
        <v>6599</v>
      </c>
      <c r="E1552">
        <v>40</v>
      </c>
      <c r="F1552" t="s">
        <v>17</v>
      </c>
      <c r="G1552" t="s">
        <v>3107</v>
      </c>
      <c r="H1552">
        <v>3.1</v>
      </c>
      <c r="I1552">
        <v>50</v>
      </c>
      <c r="J1552" t="s">
        <v>3090</v>
      </c>
    </row>
    <row r="1553" spans="1:10" x14ac:dyDescent="0.2">
      <c r="A1553" t="s">
        <v>3108</v>
      </c>
      <c r="B1553" t="s">
        <v>3109</v>
      </c>
      <c r="C1553">
        <v>11999</v>
      </c>
      <c r="D1553">
        <v>11999</v>
      </c>
      <c r="E1553">
        <v>0</v>
      </c>
      <c r="F1553" t="s">
        <v>17</v>
      </c>
      <c r="G1553" t="s">
        <v>3110</v>
      </c>
      <c r="H1553">
        <v>3.9</v>
      </c>
      <c r="I1553">
        <v>10</v>
      </c>
      <c r="J1553" t="s">
        <v>3090</v>
      </c>
    </row>
    <row r="1554" spans="1:10" x14ac:dyDescent="0.2">
      <c r="A1554" t="s">
        <v>2705</v>
      </c>
      <c r="B1554" t="s">
        <v>3111</v>
      </c>
      <c r="C1554">
        <v>15999</v>
      </c>
      <c r="D1554">
        <v>11199</v>
      </c>
      <c r="E1554">
        <v>30</v>
      </c>
      <c r="F1554" t="s">
        <v>199</v>
      </c>
      <c r="G1554" t="s">
        <v>3096</v>
      </c>
      <c r="H1554">
        <v>4.5999999999999996</v>
      </c>
      <c r="I1554">
        <v>80</v>
      </c>
      <c r="J1554" t="s">
        <v>3090</v>
      </c>
    </row>
    <row r="1555" spans="1:10" x14ac:dyDescent="0.2">
      <c r="A1555" t="s">
        <v>2883</v>
      </c>
      <c r="B1555" t="s">
        <v>3112</v>
      </c>
      <c r="C1555">
        <v>27999</v>
      </c>
      <c r="D1555">
        <v>27999</v>
      </c>
      <c r="E1555">
        <v>0</v>
      </c>
      <c r="F1555" t="s">
        <v>17</v>
      </c>
      <c r="G1555" t="s">
        <v>3113</v>
      </c>
      <c r="H1555">
        <v>3.5</v>
      </c>
      <c r="I1555">
        <v>18</v>
      </c>
      <c r="J1555" t="s">
        <v>3090</v>
      </c>
    </row>
    <row r="1556" spans="1:10" x14ac:dyDescent="0.2">
      <c r="A1556" t="s">
        <v>3102</v>
      </c>
      <c r="B1556" t="s">
        <v>3114</v>
      </c>
      <c r="C1556">
        <v>5499</v>
      </c>
      <c r="D1556">
        <v>2749</v>
      </c>
      <c r="E1556">
        <v>50</v>
      </c>
      <c r="F1556" t="s">
        <v>199</v>
      </c>
      <c r="G1556" t="s">
        <v>3104</v>
      </c>
      <c r="H1556">
        <v>2.8</v>
      </c>
      <c r="I1556">
        <v>5</v>
      </c>
      <c r="J1556" t="s">
        <v>3090</v>
      </c>
    </row>
    <row r="1557" spans="1:10" x14ac:dyDescent="0.2">
      <c r="A1557" t="s">
        <v>2705</v>
      </c>
      <c r="B1557" t="s">
        <v>3115</v>
      </c>
      <c r="C1557">
        <v>16999</v>
      </c>
      <c r="D1557">
        <v>11899</v>
      </c>
      <c r="E1557">
        <v>30</v>
      </c>
      <c r="F1557" t="s">
        <v>199</v>
      </c>
      <c r="G1557" t="s">
        <v>3116</v>
      </c>
      <c r="H1557">
        <v>4.2</v>
      </c>
      <c r="I1557">
        <v>4</v>
      </c>
      <c r="J1557" t="s">
        <v>3090</v>
      </c>
    </row>
    <row r="1558" spans="1:10" x14ac:dyDescent="0.2">
      <c r="A1558" t="s">
        <v>1790</v>
      </c>
      <c r="B1558" t="s">
        <v>3117</v>
      </c>
      <c r="C1558">
        <v>8999</v>
      </c>
      <c r="D1558">
        <v>4499</v>
      </c>
      <c r="E1558">
        <v>50</v>
      </c>
      <c r="F1558" t="s">
        <v>17</v>
      </c>
      <c r="G1558" t="s">
        <v>1792</v>
      </c>
      <c r="H1558">
        <v>4.5</v>
      </c>
      <c r="I1558">
        <v>27</v>
      </c>
      <c r="J1558" t="s">
        <v>3090</v>
      </c>
    </row>
    <row r="1559" spans="1:10" x14ac:dyDescent="0.2">
      <c r="A1559" t="s">
        <v>3118</v>
      </c>
      <c r="B1559" t="s">
        <v>3119</v>
      </c>
      <c r="C1559">
        <v>5999</v>
      </c>
      <c r="D1559">
        <v>2999</v>
      </c>
      <c r="E1559">
        <v>50</v>
      </c>
      <c r="F1559" t="s">
        <v>199</v>
      </c>
      <c r="G1559" t="s">
        <v>3120</v>
      </c>
      <c r="H1559">
        <v>1.5</v>
      </c>
      <c r="I1559">
        <v>19</v>
      </c>
      <c r="J1559" t="s">
        <v>3090</v>
      </c>
    </row>
    <row r="1560" spans="1:10" x14ac:dyDescent="0.2">
      <c r="A1560" t="s">
        <v>3121</v>
      </c>
      <c r="B1560" t="s">
        <v>3122</v>
      </c>
      <c r="C1560">
        <v>5599</v>
      </c>
      <c r="D1560">
        <v>2799</v>
      </c>
      <c r="E1560">
        <v>50</v>
      </c>
      <c r="F1560" t="s">
        <v>22</v>
      </c>
      <c r="G1560" t="s">
        <v>3123</v>
      </c>
      <c r="H1560">
        <v>3.4</v>
      </c>
      <c r="I1560">
        <v>36</v>
      </c>
      <c r="J1560" t="s">
        <v>3090</v>
      </c>
    </row>
    <row r="1561" spans="1:10" x14ac:dyDescent="0.2">
      <c r="A1561" t="s">
        <v>2705</v>
      </c>
      <c r="B1561" t="s">
        <v>3124</v>
      </c>
      <c r="C1561">
        <v>15999</v>
      </c>
      <c r="D1561">
        <v>11199</v>
      </c>
      <c r="E1561">
        <v>30</v>
      </c>
      <c r="F1561" t="s">
        <v>199</v>
      </c>
      <c r="G1561" t="s">
        <v>3096</v>
      </c>
      <c r="H1561">
        <v>2.5</v>
      </c>
      <c r="I1561">
        <v>10</v>
      </c>
      <c r="J1561" t="s">
        <v>3090</v>
      </c>
    </row>
    <row r="1562" spans="1:10" x14ac:dyDescent="0.2">
      <c r="A1562" t="s">
        <v>3125</v>
      </c>
      <c r="B1562" t="s">
        <v>3126</v>
      </c>
      <c r="C1562">
        <v>16999</v>
      </c>
      <c r="D1562">
        <v>16999</v>
      </c>
      <c r="E1562">
        <v>0</v>
      </c>
      <c r="F1562" t="s">
        <v>17</v>
      </c>
      <c r="G1562" t="s">
        <v>3127</v>
      </c>
      <c r="H1562">
        <v>4.0999999999999996</v>
      </c>
      <c r="I1562">
        <v>2</v>
      </c>
      <c r="J1562" t="s">
        <v>3090</v>
      </c>
    </row>
    <row r="1563" spans="1:10" x14ac:dyDescent="0.2">
      <c r="A1563" t="s">
        <v>3128</v>
      </c>
      <c r="B1563" t="s">
        <v>3129</v>
      </c>
      <c r="C1563">
        <v>7599</v>
      </c>
      <c r="D1563">
        <v>7599</v>
      </c>
      <c r="E1563">
        <v>0</v>
      </c>
      <c r="F1563" t="s">
        <v>22</v>
      </c>
      <c r="G1563" t="s">
        <v>1042</v>
      </c>
      <c r="H1563">
        <v>3.6</v>
      </c>
      <c r="I1563">
        <v>40</v>
      </c>
      <c r="J1563" t="s">
        <v>3090</v>
      </c>
    </row>
    <row r="1564" spans="1:10" x14ac:dyDescent="0.2">
      <c r="A1564" t="s">
        <v>3130</v>
      </c>
      <c r="B1564" t="s">
        <v>3131</v>
      </c>
      <c r="C1564">
        <v>7999</v>
      </c>
      <c r="D1564">
        <v>7999</v>
      </c>
      <c r="E1564">
        <v>0</v>
      </c>
      <c r="F1564" t="s">
        <v>17</v>
      </c>
      <c r="G1564" t="s">
        <v>3132</v>
      </c>
      <c r="H1564">
        <v>2.4</v>
      </c>
      <c r="I1564">
        <v>18</v>
      </c>
      <c r="J1564" t="s">
        <v>3090</v>
      </c>
    </row>
    <row r="1565" spans="1:10" x14ac:dyDescent="0.2">
      <c r="A1565" t="s">
        <v>2883</v>
      </c>
      <c r="B1565" t="s">
        <v>3133</v>
      </c>
      <c r="C1565">
        <v>27999</v>
      </c>
      <c r="D1565">
        <v>27999</v>
      </c>
      <c r="E1565">
        <v>0</v>
      </c>
      <c r="F1565" t="s">
        <v>17</v>
      </c>
      <c r="G1565" t="s">
        <v>3113</v>
      </c>
      <c r="H1565">
        <v>3.1</v>
      </c>
      <c r="I1565">
        <v>62</v>
      </c>
      <c r="J1565" t="s">
        <v>3090</v>
      </c>
    </row>
    <row r="1566" spans="1:10" x14ac:dyDescent="0.2">
      <c r="A1566" t="s">
        <v>3134</v>
      </c>
      <c r="B1566" t="s">
        <v>3135</v>
      </c>
      <c r="C1566">
        <v>4599</v>
      </c>
      <c r="D1566">
        <v>2299</v>
      </c>
      <c r="E1566">
        <v>50</v>
      </c>
      <c r="F1566" t="s">
        <v>22</v>
      </c>
      <c r="G1566" t="s">
        <v>3136</v>
      </c>
      <c r="H1566">
        <v>3.5</v>
      </c>
      <c r="I1566">
        <v>24</v>
      </c>
      <c r="J1566" t="s">
        <v>3090</v>
      </c>
    </row>
    <row r="1567" spans="1:10" x14ac:dyDescent="0.2">
      <c r="A1567" t="s">
        <v>3137</v>
      </c>
      <c r="B1567" t="s">
        <v>3138</v>
      </c>
      <c r="C1567">
        <v>6999</v>
      </c>
      <c r="D1567">
        <v>3499</v>
      </c>
      <c r="E1567">
        <v>50</v>
      </c>
      <c r="F1567" t="s">
        <v>17</v>
      </c>
      <c r="G1567" t="s">
        <v>3139</v>
      </c>
      <c r="H1567">
        <v>3.5</v>
      </c>
      <c r="I1567">
        <v>67</v>
      </c>
      <c r="J1567" t="s">
        <v>3090</v>
      </c>
    </row>
    <row r="1568" spans="1:10" x14ac:dyDescent="0.2">
      <c r="A1568" t="s">
        <v>3140</v>
      </c>
      <c r="B1568" t="s">
        <v>3141</v>
      </c>
      <c r="C1568">
        <v>10999</v>
      </c>
      <c r="D1568">
        <v>4400</v>
      </c>
      <c r="E1568">
        <v>60</v>
      </c>
      <c r="F1568" t="s">
        <v>199</v>
      </c>
      <c r="G1568" t="s">
        <v>3142</v>
      </c>
      <c r="H1568">
        <v>4.7</v>
      </c>
      <c r="I1568">
        <v>96</v>
      </c>
      <c r="J1568" t="s">
        <v>3090</v>
      </c>
    </row>
    <row r="1569" spans="1:10" x14ac:dyDescent="0.2">
      <c r="A1569" t="s">
        <v>3143</v>
      </c>
      <c r="B1569" t="s">
        <v>3144</v>
      </c>
      <c r="C1569">
        <v>10999</v>
      </c>
      <c r="D1569">
        <v>4400</v>
      </c>
      <c r="E1569">
        <v>60</v>
      </c>
      <c r="F1569" t="s">
        <v>199</v>
      </c>
      <c r="G1569" t="s">
        <v>3145</v>
      </c>
      <c r="H1569">
        <v>2.2000000000000002</v>
      </c>
      <c r="I1569">
        <v>49</v>
      </c>
      <c r="J1569" t="s">
        <v>3090</v>
      </c>
    </row>
    <row r="1570" spans="1:10" x14ac:dyDescent="0.2">
      <c r="A1570" t="s">
        <v>2945</v>
      </c>
      <c r="B1570" t="s">
        <v>3146</v>
      </c>
      <c r="C1570">
        <v>7599</v>
      </c>
      <c r="D1570">
        <v>7599</v>
      </c>
      <c r="E1570">
        <v>0</v>
      </c>
      <c r="F1570" t="s">
        <v>17</v>
      </c>
      <c r="G1570" t="s">
        <v>2941</v>
      </c>
      <c r="H1570">
        <v>1</v>
      </c>
      <c r="I1570">
        <v>99</v>
      </c>
      <c r="J1570" t="s">
        <v>3090</v>
      </c>
    </row>
    <row r="1571" spans="1:10" x14ac:dyDescent="0.2">
      <c r="A1571" t="s">
        <v>3147</v>
      </c>
      <c r="B1571" t="s">
        <v>3148</v>
      </c>
      <c r="C1571">
        <v>9999</v>
      </c>
      <c r="D1571">
        <v>4000</v>
      </c>
      <c r="E1571">
        <v>60</v>
      </c>
      <c r="F1571" t="s">
        <v>199</v>
      </c>
      <c r="G1571" t="s">
        <v>3149</v>
      </c>
      <c r="H1571">
        <v>3.1</v>
      </c>
      <c r="I1571">
        <v>60</v>
      </c>
      <c r="J1571" t="s">
        <v>3150</v>
      </c>
    </row>
    <row r="1572" spans="1:10" x14ac:dyDescent="0.2">
      <c r="A1572" t="s">
        <v>3151</v>
      </c>
      <c r="B1572" t="s">
        <v>3152</v>
      </c>
      <c r="C1572">
        <v>14999</v>
      </c>
      <c r="D1572">
        <v>14999</v>
      </c>
      <c r="E1572">
        <v>0</v>
      </c>
      <c r="F1572" t="s">
        <v>199</v>
      </c>
      <c r="G1572" t="s">
        <v>3153</v>
      </c>
      <c r="H1572">
        <v>2.8</v>
      </c>
      <c r="I1572">
        <v>60</v>
      </c>
      <c r="J1572" t="s">
        <v>3150</v>
      </c>
    </row>
    <row r="1573" spans="1:10" x14ac:dyDescent="0.2">
      <c r="A1573" t="s">
        <v>65</v>
      </c>
      <c r="B1573" t="s">
        <v>3154</v>
      </c>
      <c r="C1573">
        <v>3299</v>
      </c>
      <c r="D1573">
        <v>1649</v>
      </c>
      <c r="E1573">
        <v>50</v>
      </c>
      <c r="F1573" t="s">
        <v>22</v>
      </c>
      <c r="G1573" t="s">
        <v>67</v>
      </c>
      <c r="H1573">
        <v>3.3</v>
      </c>
      <c r="I1573">
        <v>70</v>
      </c>
      <c r="J1573" t="s">
        <v>3150</v>
      </c>
    </row>
    <row r="1574" spans="1:10" x14ac:dyDescent="0.2">
      <c r="A1574" t="s">
        <v>3155</v>
      </c>
      <c r="B1574" t="s">
        <v>3156</v>
      </c>
      <c r="C1574">
        <v>11999</v>
      </c>
      <c r="D1574">
        <v>11999</v>
      </c>
      <c r="E1574">
        <v>0</v>
      </c>
      <c r="F1574" t="s">
        <v>17</v>
      </c>
      <c r="G1574" t="s">
        <v>3157</v>
      </c>
      <c r="H1574">
        <v>2.7</v>
      </c>
      <c r="I1574">
        <v>59</v>
      </c>
      <c r="J1574" t="s">
        <v>3150</v>
      </c>
    </row>
    <row r="1575" spans="1:10" x14ac:dyDescent="0.2">
      <c r="A1575" t="s">
        <v>2797</v>
      </c>
      <c r="B1575" t="s">
        <v>3158</v>
      </c>
      <c r="C1575">
        <v>1799</v>
      </c>
      <c r="D1575">
        <v>1799</v>
      </c>
      <c r="E1575">
        <v>0</v>
      </c>
      <c r="F1575" t="s">
        <v>22</v>
      </c>
      <c r="G1575" t="s">
        <v>2799</v>
      </c>
      <c r="H1575">
        <v>3.2</v>
      </c>
      <c r="I1575">
        <v>2</v>
      </c>
      <c r="J1575" t="s">
        <v>3150</v>
      </c>
    </row>
    <row r="1576" spans="1:10" x14ac:dyDescent="0.2">
      <c r="A1576" t="s">
        <v>1319</v>
      </c>
      <c r="B1576" t="s">
        <v>3159</v>
      </c>
      <c r="C1576">
        <v>6599</v>
      </c>
      <c r="D1576">
        <v>3959</v>
      </c>
      <c r="E1576">
        <v>40</v>
      </c>
      <c r="F1576" t="s">
        <v>17</v>
      </c>
      <c r="G1576" t="s">
        <v>2224</v>
      </c>
      <c r="H1576">
        <v>2.5</v>
      </c>
      <c r="I1576">
        <v>57</v>
      </c>
      <c r="J1576" t="s">
        <v>3150</v>
      </c>
    </row>
    <row r="1577" spans="1:10" x14ac:dyDescent="0.2">
      <c r="A1577" t="s">
        <v>3160</v>
      </c>
      <c r="B1577" t="s">
        <v>3161</v>
      </c>
      <c r="C1577">
        <v>2799</v>
      </c>
      <c r="D1577">
        <v>1399</v>
      </c>
      <c r="E1577">
        <v>50</v>
      </c>
      <c r="F1577" t="s">
        <v>199</v>
      </c>
      <c r="G1577" t="s">
        <v>200</v>
      </c>
      <c r="H1577">
        <v>1</v>
      </c>
      <c r="I1577">
        <v>7</v>
      </c>
      <c r="J1577" t="s">
        <v>3150</v>
      </c>
    </row>
    <row r="1578" spans="1:10" x14ac:dyDescent="0.2">
      <c r="A1578" t="s">
        <v>3162</v>
      </c>
      <c r="B1578" t="s">
        <v>3163</v>
      </c>
      <c r="C1578">
        <v>6999</v>
      </c>
      <c r="D1578">
        <v>3499</v>
      </c>
      <c r="E1578">
        <v>50</v>
      </c>
      <c r="F1578" t="s">
        <v>199</v>
      </c>
      <c r="G1578" t="s">
        <v>3164</v>
      </c>
      <c r="H1578">
        <v>2.7</v>
      </c>
      <c r="I1578">
        <v>0</v>
      </c>
      <c r="J1578" t="s">
        <v>3150</v>
      </c>
    </row>
    <row r="1579" spans="1:10" x14ac:dyDescent="0.2">
      <c r="A1579" t="s">
        <v>459</v>
      </c>
      <c r="B1579" t="s">
        <v>3165</v>
      </c>
      <c r="C1579">
        <v>10999</v>
      </c>
      <c r="D1579">
        <v>10999</v>
      </c>
      <c r="E1579">
        <v>0</v>
      </c>
      <c r="F1579" t="s">
        <v>17</v>
      </c>
      <c r="G1579" t="s">
        <v>3166</v>
      </c>
      <c r="H1579">
        <v>4.4000000000000004</v>
      </c>
      <c r="I1579">
        <v>85</v>
      </c>
      <c r="J1579" t="s">
        <v>3150</v>
      </c>
    </row>
    <row r="1580" spans="1:10" x14ac:dyDescent="0.2">
      <c r="A1580" t="s">
        <v>3167</v>
      </c>
      <c r="B1580" t="s">
        <v>3168</v>
      </c>
      <c r="C1580">
        <v>8999</v>
      </c>
      <c r="D1580">
        <v>4499</v>
      </c>
      <c r="E1580">
        <v>50</v>
      </c>
      <c r="F1580" t="s">
        <v>199</v>
      </c>
      <c r="G1580" t="s">
        <v>3169</v>
      </c>
      <c r="H1580">
        <v>3.6</v>
      </c>
      <c r="I1580">
        <v>55</v>
      </c>
      <c r="J1580" t="s">
        <v>3150</v>
      </c>
    </row>
    <row r="1581" spans="1:10" x14ac:dyDescent="0.2">
      <c r="A1581" t="s">
        <v>3170</v>
      </c>
      <c r="B1581" t="s">
        <v>3171</v>
      </c>
      <c r="C1581">
        <v>3999</v>
      </c>
      <c r="D1581">
        <v>2399</v>
      </c>
      <c r="E1581">
        <v>40</v>
      </c>
      <c r="F1581" t="s">
        <v>22</v>
      </c>
      <c r="G1581" t="s">
        <v>3172</v>
      </c>
      <c r="H1581">
        <v>2</v>
      </c>
      <c r="I1581">
        <v>6</v>
      </c>
      <c r="J1581" t="s">
        <v>3150</v>
      </c>
    </row>
    <row r="1582" spans="1:10" x14ac:dyDescent="0.2">
      <c r="A1582" t="s">
        <v>3173</v>
      </c>
      <c r="B1582" t="s">
        <v>3174</v>
      </c>
      <c r="C1582">
        <v>5999</v>
      </c>
      <c r="D1582">
        <v>2999</v>
      </c>
      <c r="E1582">
        <v>50</v>
      </c>
      <c r="F1582" t="s">
        <v>199</v>
      </c>
      <c r="G1582" t="s">
        <v>3175</v>
      </c>
      <c r="H1582">
        <v>4.4000000000000004</v>
      </c>
      <c r="I1582">
        <v>78</v>
      </c>
      <c r="J1582" t="s">
        <v>3150</v>
      </c>
    </row>
    <row r="1583" spans="1:10" x14ac:dyDescent="0.2">
      <c r="A1583" t="s">
        <v>3176</v>
      </c>
      <c r="B1583" t="s">
        <v>3177</v>
      </c>
      <c r="C1583">
        <v>7999</v>
      </c>
      <c r="D1583">
        <v>3999</v>
      </c>
      <c r="E1583">
        <v>50</v>
      </c>
      <c r="F1583" t="s">
        <v>199</v>
      </c>
      <c r="G1583" t="s">
        <v>3178</v>
      </c>
      <c r="H1583">
        <v>3.5</v>
      </c>
      <c r="I1583">
        <v>47</v>
      </c>
      <c r="J1583" t="s">
        <v>3150</v>
      </c>
    </row>
    <row r="1584" spans="1:10" x14ac:dyDescent="0.2">
      <c r="A1584" t="s">
        <v>3179</v>
      </c>
      <c r="B1584" t="s">
        <v>3180</v>
      </c>
      <c r="C1584">
        <v>2799</v>
      </c>
      <c r="D1584">
        <v>1399</v>
      </c>
      <c r="E1584">
        <v>50</v>
      </c>
      <c r="F1584" t="s">
        <v>199</v>
      </c>
      <c r="G1584" t="s">
        <v>200</v>
      </c>
      <c r="H1584">
        <v>4.7</v>
      </c>
      <c r="I1584">
        <v>21</v>
      </c>
      <c r="J1584" t="s">
        <v>3150</v>
      </c>
    </row>
    <row r="1585" spans="1:10" x14ac:dyDescent="0.2">
      <c r="A1585" t="s">
        <v>3181</v>
      </c>
      <c r="B1585" t="s">
        <v>3182</v>
      </c>
      <c r="C1585">
        <v>4999</v>
      </c>
      <c r="D1585">
        <v>2999</v>
      </c>
      <c r="E1585">
        <v>40</v>
      </c>
      <c r="F1585" t="s">
        <v>199</v>
      </c>
      <c r="G1585" t="s">
        <v>3183</v>
      </c>
      <c r="H1585">
        <v>3.6</v>
      </c>
      <c r="I1585">
        <v>78</v>
      </c>
      <c r="J1585" t="s">
        <v>3150</v>
      </c>
    </row>
    <row r="1586" spans="1:10" x14ac:dyDescent="0.2">
      <c r="A1586" t="s">
        <v>3184</v>
      </c>
      <c r="B1586" t="s">
        <v>3185</v>
      </c>
      <c r="C1586">
        <v>5999</v>
      </c>
      <c r="D1586">
        <v>2999</v>
      </c>
      <c r="E1586">
        <v>50</v>
      </c>
      <c r="F1586" t="s">
        <v>199</v>
      </c>
      <c r="G1586" t="s">
        <v>3186</v>
      </c>
      <c r="H1586">
        <v>4.4000000000000004</v>
      </c>
      <c r="I1586">
        <v>50</v>
      </c>
      <c r="J1586" t="s">
        <v>3150</v>
      </c>
    </row>
    <row r="1587" spans="1:10" x14ac:dyDescent="0.2">
      <c r="A1587" t="s">
        <v>3187</v>
      </c>
      <c r="B1587" t="s">
        <v>3188</v>
      </c>
      <c r="C1587">
        <v>5599</v>
      </c>
      <c r="D1587">
        <v>3359</v>
      </c>
      <c r="E1587">
        <v>40</v>
      </c>
      <c r="F1587" t="s">
        <v>199</v>
      </c>
      <c r="G1587" t="s">
        <v>3183</v>
      </c>
      <c r="H1587">
        <v>2.4</v>
      </c>
      <c r="I1587">
        <v>98</v>
      </c>
      <c r="J1587" t="s">
        <v>3150</v>
      </c>
    </row>
    <row r="1588" spans="1:10" x14ac:dyDescent="0.2">
      <c r="A1588" t="s">
        <v>3189</v>
      </c>
      <c r="B1588" t="s">
        <v>3190</v>
      </c>
      <c r="C1588">
        <v>2499</v>
      </c>
      <c r="D1588">
        <v>1249</v>
      </c>
      <c r="E1588">
        <v>50</v>
      </c>
      <c r="F1588" t="s">
        <v>199</v>
      </c>
      <c r="G1588" t="s">
        <v>1327</v>
      </c>
      <c r="H1588">
        <v>2.9</v>
      </c>
      <c r="I1588">
        <v>89</v>
      </c>
      <c r="J1588" t="s">
        <v>3150</v>
      </c>
    </row>
    <row r="1589" spans="1:10" x14ac:dyDescent="0.2">
      <c r="A1589" t="s">
        <v>120</v>
      </c>
      <c r="B1589" t="s">
        <v>3191</v>
      </c>
      <c r="C1589">
        <v>6999</v>
      </c>
      <c r="D1589">
        <v>3499</v>
      </c>
      <c r="E1589">
        <v>50</v>
      </c>
      <c r="F1589" t="s">
        <v>22</v>
      </c>
      <c r="G1589" t="s">
        <v>710</v>
      </c>
      <c r="H1589">
        <v>3.4</v>
      </c>
      <c r="I1589">
        <v>29</v>
      </c>
      <c r="J1589" t="s">
        <v>3192</v>
      </c>
    </row>
    <row r="1590" spans="1:10" x14ac:dyDescent="0.2">
      <c r="A1590" t="s">
        <v>3193</v>
      </c>
      <c r="B1590" t="s">
        <v>3194</v>
      </c>
      <c r="C1590">
        <v>5999</v>
      </c>
      <c r="D1590">
        <v>3599</v>
      </c>
      <c r="E1590">
        <v>40</v>
      </c>
      <c r="F1590" t="s">
        <v>199</v>
      </c>
      <c r="G1590" t="s">
        <v>3175</v>
      </c>
      <c r="H1590">
        <v>2.4</v>
      </c>
      <c r="I1590">
        <v>40</v>
      </c>
      <c r="J1590" t="s">
        <v>3192</v>
      </c>
    </row>
    <row r="1591" spans="1:10" x14ac:dyDescent="0.2">
      <c r="A1591" t="s">
        <v>3195</v>
      </c>
      <c r="B1591" t="s">
        <v>3196</v>
      </c>
      <c r="C1591">
        <v>8999</v>
      </c>
      <c r="D1591">
        <v>5399</v>
      </c>
      <c r="E1591">
        <v>40</v>
      </c>
      <c r="F1591" t="s">
        <v>199</v>
      </c>
      <c r="G1591" t="s">
        <v>3197</v>
      </c>
      <c r="H1591">
        <v>2.8</v>
      </c>
      <c r="I1591">
        <v>71</v>
      </c>
      <c r="J1591" t="s">
        <v>3192</v>
      </c>
    </row>
    <row r="1592" spans="1:10" x14ac:dyDescent="0.2">
      <c r="A1592" t="s">
        <v>2705</v>
      </c>
      <c r="B1592" t="s">
        <v>3198</v>
      </c>
      <c r="C1592">
        <v>15999</v>
      </c>
      <c r="D1592">
        <v>11199</v>
      </c>
      <c r="E1592">
        <v>30</v>
      </c>
      <c r="F1592" t="s">
        <v>199</v>
      </c>
      <c r="G1592" t="s">
        <v>3096</v>
      </c>
      <c r="H1592">
        <v>3.8</v>
      </c>
      <c r="I1592">
        <v>46</v>
      </c>
      <c r="J1592" t="s">
        <v>3192</v>
      </c>
    </row>
    <row r="1593" spans="1:10" x14ac:dyDescent="0.2">
      <c r="A1593" t="s">
        <v>2664</v>
      </c>
      <c r="B1593" t="s">
        <v>3199</v>
      </c>
      <c r="C1593">
        <v>23999</v>
      </c>
      <c r="D1593">
        <v>23999</v>
      </c>
      <c r="E1593">
        <v>0</v>
      </c>
      <c r="F1593" t="s">
        <v>17</v>
      </c>
      <c r="G1593" t="s">
        <v>2666</v>
      </c>
      <c r="H1593">
        <v>4.0999999999999996</v>
      </c>
      <c r="I1593">
        <v>81</v>
      </c>
      <c r="J1593" t="s">
        <v>3192</v>
      </c>
    </row>
    <row r="1594" spans="1:10" x14ac:dyDescent="0.2">
      <c r="A1594" t="s">
        <v>3200</v>
      </c>
      <c r="B1594" t="s">
        <v>3201</v>
      </c>
      <c r="C1594">
        <v>12999</v>
      </c>
      <c r="D1594">
        <v>7799</v>
      </c>
      <c r="E1594">
        <v>40</v>
      </c>
      <c r="F1594" t="s">
        <v>199</v>
      </c>
      <c r="G1594" t="s">
        <v>3202</v>
      </c>
      <c r="H1594">
        <v>3.1</v>
      </c>
      <c r="I1594">
        <v>65</v>
      </c>
      <c r="J1594" t="s">
        <v>3192</v>
      </c>
    </row>
    <row r="1595" spans="1:10" x14ac:dyDescent="0.2">
      <c r="A1595" t="s">
        <v>3203</v>
      </c>
      <c r="B1595" t="s">
        <v>3204</v>
      </c>
      <c r="C1595">
        <v>9999</v>
      </c>
      <c r="D1595">
        <v>6999</v>
      </c>
      <c r="E1595">
        <v>30</v>
      </c>
      <c r="F1595" t="s">
        <v>199</v>
      </c>
      <c r="G1595" t="s">
        <v>3205</v>
      </c>
      <c r="H1595">
        <v>4.7</v>
      </c>
      <c r="I1595">
        <v>23</v>
      </c>
      <c r="J1595" t="s">
        <v>3192</v>
      </c>
    </row>
    <row r="1596" spans="1:10" x14ac:dyDescent="0.2">
      <c r="A1596" t="s">
        <v>3206</v>
      </c>
      <c r="B1596" t="s">
        <v>3207</v>
      </c>
      <c r="C1596">
        <v>7999</v>
      </c>
      <c r="D1596">
        <v>4799</v>
      </c>
      <c r="E1596">
        <v>40</v>
      </c>
      <c r="F1596" t="s">
        <v>199</v>
      </c>
      <c r="G1596" t="s">
        <v>3186</v>
      </c>
      <c r="H1596">
        <v>2.2000000000000002</v>
      </c>
      <c r="I1596">
        <v>81</v>
      </c>
      <c r="J1596" t="s">
        <v>3192</v>
      </c>
    </row>
    <row r="1597" spans="1:10" x14ac:dyDescent="0.2">
      <c r="A1597" t="s">
        <v>3208</v>
      </c>
      <c r="B1597" t="s">
        <v>3209</v>
      </c>
      <c r="C1597">
        <v>2999</v>
      </c>
      <c r="D1597">
        <v>1799</v>
      </c>
      <c r="E1597">
        <v>40</v>
      </c>
      <c r="F1597" t="s">
        <v>22</v>
      </c>
      <c r="G1597" t="s">
        <v>3210</v>
      </c>
      <c r="H1597">
        <v>3.6</v>
      </c>
      <c r="I1597">
        <v>33</v>
      </c>
      <c r="J1597" t="s">
        <v>3192</v>
      </c>
    </row>
    <row r="1598" spans="1:10" x14ac:dyDescent="0.2">
      <c r="A1598" t="s">
        <v>3211</v>
      </c>
      <c r="B1598" t="s">
        <v>3212</v>
      </c>
      <c r="C1598">
        <v>7999</v>
      </c>
      <c r="D1598">
        <v>4799</v>
      </c>
      <c r="E1598">
        <v>40</v>
      </c>
      <c r="F1598" t="s">
        <v>199</v>
      </c>
      <c r="G1598" t="s">
        <v>3213</v>
      </c>
      <c r="H1598">
        <v>2.4</v>
      </c>
      <c r="I1598">
        <v>76</v>
      </c>
      <c r="J1598" t="s">
        <v>3192</v>
      </c>
    </row>
    <row r="1599" spans="1:10" x14ac:dyDescent="0.2">
      <c r="A1599" t="s">
        <v>3214</v>
      </c>
      <c r="B1599" t="s">
        <v>3215</v>
      </c>
      <c r="C1599">
        <v>17999</v>
      </c>
      <c r="D1599">
        <v>17999</v>
      </c>
      <c r="E1599">
        <v>0</v>
      </c>
      <c r="F1599" t="s">
        <v>199</v>
      </c>
      <c r="G1599" t="s">
        <v>3216</v>
      </c>
      <c r="H1599">
        <v>3.8</v>
      </c>
      <c r="I1599">
        <v>76</v>
      </c>
      <c r="J1599" t="s">
        <v>3192</v>
      </c>
    </row>
    <row r="1600" spans="1:10" x14ac:dyDescent="0.2">
      <c r="A1600" t="s">
        <v>3217</v>
      </c>
      <c r="B1600" t="s">
        <v>3218</v>
      </c>
      <c r="C1600">
        <v>12999</v>
      </c>
      <c r="D1600">
        <v>12999</v>
      </c>
      <c r="E1600">
        <v>0</v>
      </c>
      <c r="F1600" t="s">
        <v>199</v>
      </c>
      <c r="G1600" t="s">
        <v>3219</v>
      </c>
      <c r="H1600">
        <v>4.0999999999999996</v>
      </c>
      <c r="I1600">
        <v>29</v>
      </c>
      <c r="J1600" t="s">
        <v>3192</v>
      </c>
    </row>
    <row r="1601" spans="1:10" x14ac:dyDescent="0.2">
      <c r="A1601" t="s">
        <v>3220</v>
      </c>
      <c r="B1601" t="s">
        <v>3221</v>
      </c>
      <c r="C1601">
        <v>4599</v>
      </c>
      <c r="D1601">
        <v>2299</v>
      </c>
      <c r="E1601">
        <v>50</v>
      </c>
      <c r="F1601" t="s">
        <v>17</v>
      </c>
      <c r="G1601" t="s">
        <v>3222</v>
      </c>
      <c r="H1601">
        <v>3.4</v>
      </c>
      <c r="I1601">
        <v>5</v>
      </c>
      <c r="J1601" t="s">
        <v>3192</v>
      </c>
    </row>
    <row r="1602" spans="1:10" x14ac:dyDescent="0.2">
      <c r="A1602" t="s">
        <v>3223</v>
      </c>
      <c r="B1602" t="s">
        <v>3224</v>
      </c>
      <c r="C1602">
        <v>10999</v>
      </c>
      <c r="D1602">
        <v>4400</v>
      </c>
      <c r="E1602">
        <v>60</v>
      </c>
      <c r="F1602" t="s">
        <v>199</v>
      </c>
      <c r="G1602" t="s">
        <v>3225</v>
      </c>
      <c r="H1602">
        <v>5</v>
      </c>
      <c r="I1602">
        <v>46</v>
      </c>
      <c r="J1602" t="s">
        <v>3192</v>
      </c>
    </row>
    <row r="1603" spans="1:10" x14ac:dyDescent="0.2">
      <c r="A1603" t="s">
        <v>2672</v>
      </c>
      <c r="B1603" t="s">
        <v>3226</v>
      </c>
      <c r="C1603">
        <v>17999</v>
      </c>
      <c r="D1603">
        <v>17999</v>
      </c>
      <c r="E1603">
        <v>0</v>
      </c>
      <c r="F1603" t="s">
        <v>199</v>
      </c>
      <c r="G1603" t="s">
        <v>3227</v>
      </c>
      <c r="H1603">
        <v>3.3</v>
      </c>
      <c r="I1603">
        <v>24</v>
      </c>
      <c r="J1603" t="s">
        <v>3228</v>
      </c>
    </row>
    <row r="1604" spans="1:10" x14ac:dyDescent="0.2">
      <c r="A1604" t="s">
        <v>3173</v>
      </c>
      <c r="B1604" t="s">
        <v>3229</v>
      </c>
      <c r="C1604">
        <v>5999</v>
      </c>
      <c r="D1604">
        <v>4199</v>
      </c>
      <c r="E1604">
        <v>30</v>
      </c>
      <c r="F1604" t="s">
        <v>199</v>
      </c>
      <c r="G1604" t="s">
        <v>3230</v>
      </c>
      <c r="H1604">
        <v>2</v>
      </c>
      <c r="I1604">
        <v>66</v>
      </c>
      <c r="J1604" t="s">
        <v>3228</v>
      </c>
    </row>
    <row r="1605" spans="1:10" x14ac:dyDescent="0.2">
      <c r="A1605" t="s">
        <v>3231</v>
      </c>
      <c r="B1605" t="s">
        <v>3232</v>
      </c>
      <c r="C1605">
        <v>9999</v>
      </c>
      <c r="D1605">
        <v>9999</v>
      </c>
      <c r="E1605">
        <v>0</v>
      </c>
      <c r="F1605" t="s">
        <v>199</v>
      </c>
      <c r="G1605" t="s">
        <v>3233</v>
      </c>
      <c r="H1605">
        <v>3</v>
      </c>
      <c r="I1605">
        <v>52</v>
      </c>
      <c r="J1605" t="s">
        <v>3228</v>
      </c>
    </row>
    <row r="1606" spans="1:10" x14ac:dyDescent="0.2">
      <c r="A1606" t="s">
        <v>3234</v>
      </c>
      <c r="B1606" t="s">
        <v>3235</v>
      </c>
      <c r="C1606">
        <v>17999</v>
      </c>
      <c r="D1606">
        <v>17999</v>
      </c>
      <c r="E1606">
        <v>0</v>
      </c>
      <c r="F1606" t="s">
        <v>199</v>
      </c>
      <c r="G1606" t="s">
        <v>3236</v>
      </c>
      <c r="H1606">
        <v>5</v>
      </c>
      <c r="I1606">
        <v>47</v>
      </c>
      <c r="J1606" t="s">
        <v>3228</v>
      </c>
    </row>
    <row r="1607" spans="1:10" x14ac:dyDescent="0.2">
      <c r="A1607" t="s">
        <v>3237</v>
      </c>
      <c r="B1607" t="s">
        <v>3238</v>
      </c>
      <c r="C1607">
        <v>17999</v>
      </c>
      <c r="D1607">
        <v>17999</v>
      </c>
      <c r="E1607">
        <v>0</v>
      </c>
      <c r="F1607" t="s">
        <v>199</v>
      </c>
      <c r="G1607" t="s">
        <v>3239</v>
      </c>
      <c r="H1607">
        <v>3.5</v>
      </c>
      <c r="I1607">
        <v>89</v>
      </c>
      <c r="J1607" t="s">
        <v>3228</v>
      </c>
    </row>
    <row r="1608" spans="1:10" x14ac:dyDescent="0.2">
      <c r="A1608" t="s">
        <v>3240</v>
      </c>
      <c r="B1608" t="s">
        <v>3241</v>
      </c>
      <c r="C1608">
        <v>10999</v>
      </c>
      <c r="D1608">
        <v>10999</v>
      </c>
      <c r="E1608">
        <v>0</v>
      </c>
      <c r="F1608" t="s">
        <v>199</v>
      </c>
      <c r="G1608" t="s">
        <v>3242</v>
      </c>
      <c r="H1608">
        <v>3.1</v>
      </c>
      <c r="I1608">
        <v>33</v>
      </c>
      <c r="J1608" t="s">
        <v>3228</v>
      </c>
    </row>
    <row r="1609" spans="1:10" x14ac:dyDescent="0.2">
      <c r="A1609" t="s">
        <v>2472</v>
      </c>
      <c r="B1609" t="s">
        <v>3243</v>
      </c>
      <c r="C1609">
        <v>7999</v>
      </c>
      <c r="D1609">
        <v>7999</v>
      </c>
      <c r="E1609">
        <v>0</v>
      </c>
      <c r="F1609" t="s">
        <v>199</v>
      </c>
      <c r="G1609" t="s">
        <v>2457</v>
      </c>
      <c r="H1609">
        <v>1</v>
      </c>
      <c r="I1609">
        <v>9</v>
      </c>
      <c r="J1609" t="s">
        <v>3228</v>
      </c>
    </row>
    <row r="1610" spans="1:10" x14ac:dyDescent="0.2">
      <c r="A1610" t="s">
        <v>3244</v>
      </c>
      <c r="B1610" t="s">
        <v>3245</v>
      </c>
      <c r="C1610">
        <v>9999</v>
      </c>
      <c r="D1610">
        <v>9999</v>
      </c>
      <c r="E1610">
        <v>0</v>
      </c>
      <c r="F1610" t="s">
        <v>199</v>
      </c>
      <c r="G1610" t="s">
        <v>3233</v>
      </c>
      <c r="H1610">
        <v>2.4</v>
      </c>
      <c r="I1610">
        <v>26</v>
      </c>
      <c r="J1610" t="s">
        <v>3228</v>
      </c>
    </row>
    <row r="1611" spans="1:10" x14ac:dyDescent="0.2">
      <c r="A1611" t="s">
        <v>2472</v>
      </c>
      <c r="B1611" t="s">
        <v>3246</v>
      </c>
      <c r="C1611">
        <v>7999</v>
      </c>
      <c r="D1611">
        <v>7999</v>
      </c>
      <c r="E1611">
        <v>0</v>
      </c>
      <c r="F1611" t="s">
        <v>199</v>
      </c>
      <c r="G1611" t="s">
        <v>2457</v>
      </c>
      <c r="H1611">
        <v>2.7</v>
      </c>
      <c r="I1611">
        <v>14</v>
      </c>
      <c r="J1611" t="s">
        <v>3228</v>
      </c>
    </row>
    <row r="1612" spans="1:10" x14ac:dyDescent="0.2">
      <c r="A1612" t="s">
        <v>3247</v>
      </c>
      <c r="B1612" t="s">
        <v>3248</v>
      </c>
      <c r="C1612">
        <v>4999</v>
      </c>
      <c r="D1612">
        <v>4999</v>
      </c>
      <c r="E1612">
        <v>0</v>
      </c>
      <c r="F1612" t="s">
        <v>22</v>
      </c>
      <c r="G1612" t="s">
        <v>3249</v>
      </c>
      <c r="H1612">
        <v>1</v>
      </c>
      <c r="I1612">
        <v>96</v>
      </c>
      <c r="J1612" t="s">
        <v>3228</v>
      </c>
    </row>
    <row r="1613" spans="1:10" x14ac:dyDescent="0.2">
      <c r="A1613" t="s">
        <v>3250</v>
      </c>
      <c r="B1613" t="s">
        <v>3251</v>
      </c>
      <c r="C1613">
        <v>5999</v>
      </c>
      <c r="D1613">
        <v>5999</v>
      </c>
      <c r="E1613">
        <v>0</v>
      </c>
      <c r="F1613" t="s">
        <v>199</v>
      </c>
      <c r="G1613" t="s">
        <v>3230</v>
      </c>
      <c r="H1613">
        <v>2.9</v>
      </c>
      <c r="I1613">
        <v>81</v>
      </c>
      <c r="J1613" t="s">
        <v>3228</v>
      </c>
    </row>
    <row r="1614" spans="1:10" x14ac:dyDescent="0.2">
      <c r="A1614" t="s">
        <v>3252</v>
      </c>
      <c r="B1614" t="s">
        <v>3253</v>
      </c>
      <c r="C1614">
        <v>16999</v>
      </c>
      <c r="D1614">
        <v>16999</v>
      </c>
      <c r="E1614">
        <v>0</v>
      </c>
      <c r="F1614" t="s">
        <v>199</v>
      </c>
      <c r="G1614" t="s">
        <v>3254</v>
      </c>
      <c r="H1614">
        <v>4.5</v>
      </c>
      <c r="I1614">
        <v>38</v>
      </c>
      <c r="J1614" t="s">
        <v>3228</v>
      </c>
    </row>
    <row r="1615" spans="1:10" x14ac:dyDescent="0.2">
      <c r="A1615" t="s">
        <v>3255</v>
      </c>
      <c r="B1615" t="s">
        <v>3256</v>
      </c>
      <c r="C1615">
        <v>16999</v>
      </c>
      <c r="D1615">
        <v>16999</v>
      </c>
      <c r="E1615">
        <v>0</v>
      </c>
      <c r="F1615" t="s">
        <v>199</v>
      </c>
      <c r="G1615" t="s">
        <v>3257</v>
      </c>
      <c r="H1615">
        <v>2.7</v>
      </c>
      <c r="I1615">
        <v>73</v>
      </c>
      <c r="J1615" t="s">
        <v>3258</v>
      </c>
    </row>
    <row r="1616" spans="1:10" x14ac:dyDescent="0.2">
      <c r="A1616" t="s">
        <v>3259</v>
      </c>
      <c r="B1616" t="s">
        <v>3260</v>
      </c>
      <c r="C1616">
        <v>23999</v>
      </c>
      <c r="D1616">
        <v>23999</v>
      </c>
      <c r="E1616">
        <v>0</v>
      </c>
      <c r="F1616" t="s">
        <v>17</v>
      </c>
      <c r="G1616" t="s">
        <v>3261</v>
      </c>
      <c r="H1616">
        <v>4.9000000000000004</v>
      </c>
      <c r="I1616">
        <v>19</v>
      </c>
      <c r="J1616" t="s">
        <v>3258</v>
      </c>
    </row>
    <row r="1617" spans="1:10" x14ac:dyDescent="0.2">
      <c r="A1617" t="s">
        <v>2582</v>
      </c>
      <c r="B1617" t="s">
        <v>3262</v>
      </c>
      <c r="C1617">
        <v>11999</v>
      </c>
      <c r="D1617">
        <v>11999</v>
      </c>
      <c r="E1617">
        <v>0</v>
      </c>
      <c r="F1617" t="s">
        <v>199</v>
      </c>
      <c r="G1617" t="s">
        <v>2584</v>
      </c>
      <c r="H1617">
        <v>4</v>
      </c>
      <c r="I1617">
        <v>6</v>
      </c>
      <c r="J1617" t="s">
        <v>3258</v>
      </c>
    </row>
    <row r="1618" spans="1:10" x14ac:dyDescent="0.2">
      <c r="A1618" t="s">
        <v>3263</v>
      </c>
      <c r="B1618" t="s">
        <v>3264</v>
      </c>
      <c r="C1618">
        <v>9999</v>
      </c>
      <c r="D1618">
        <v>9999</v>
      </c>
      <c r="E1618">
        <v>0</v>
      </c>
      <c r="F1618" t="s">
        <v>199</v>
      </c>
      <c r="G1618" t="s">
        <v>3265</v>
      </c>
      <c r="H1618">
        <v>3.6</v>
      </c>
      <c r="I1618">
        <v>22</v>
      </c>
      <c r="J1618" t="s">
        <v>3258</v>
      </c>
    </row>
    <row r="1619" spans="1:10" x14ac:dyDescent="0.2">
      <c r="A1619" t="s">
        <v>3054</v>
      </c>
      <c r="B1619" t="s">
        <v>3266</v>
      </c>
      <c r="C1619">
        <v>14999</v>
      </c>
      <c r="D1619">
        <v>14999</v>
      </c>
      <c r="E1619">
        <v>0</v>
      </c>
      <c r="F1619" t="s">
        <v>199</v>
      </c>
      <c r="G1619" t="s">
        <v>3267</v>
      </c>
      <c r="H1619">
        <v>3.3</v>
      </c>
      <c r="I1619">
        <v>87</v>
      </c>
      <c r="J1619" t="s">
        <v>3258</v>
      </c>
    </row>
    <row r="1620" spans="1:10" x14ac:dyDescent="0.2">
      <c r="A1620" t="s">
        <v>3268</v>
      </c>
      <c r="B1620" t="s">
        <v>3269</v>
      </c>
      <c r="C1620">
        <v>10999</v>
      </c>
      <c r="D1620">
        <v>10999</v>
      </c>
      <c r="E1620">
        <v>0</v>
      </c>
      <c r="F1620" t="s">
        <v>199</v>
      </c>
      <c r="G1620" t="s">
        <v>3270</v>
      </c>
      <c r="H1620">
        <v>4.4000000000000004</v>
      </c>
      <c r="I1620">
        <v>38</v>
      </c>
      <c r="J1620" t="s">
        <v>3258</v>
      </c>
    </row>
    <row r="1621" spans="1:10" x14ac:dyDescent="0.2">
      <c r="A1621" t="s">
        <v>3252</v>
      </c>
      <c r="B1621" t="s">
        <v>3271</v>
      </c>
      <c r="C1621">
        <v>16999</v>
      </c>
      <c r="D1621">
        <v>16999</v>
      </c>
      <c r="E1621">
        <v>0</v>
      </c>
      <c r="F1621" t="s">
        <v>199</v>
      </c>
      <c r="G1621" t="s">
        <v>3254</v>
      </c>
      <c r="H1621">
        <v>4.5</v>
      </c>
      <c r="I1621">
        <v>69</v>
      </c>
      <c r="J1621" t="s">
        <v>3258</v>
      </c>
    </row>
    <row r="1622" spans="1:10" x14ac:dyDescent="0.2">
      <c r="A1622" t="s">
        <v>3272</v>
      </c>
      <c r="B1622" t="s">
        <v>3273</v>
      </c>
      <c r="C1622">
        <v>14999</v>
      </c>
      <c r="D1622">
        <v>14999</v>
      </c>
      <c r="E1622">
        <v>0</v>
      </c>
      <c r="F1622" t="s">
        <v>199</v>
      </c>
      <c r="G1622" t="s">
        <v>3274</v>
      </c>
      <c r="H1622">
        <v>4</v>
      </c>
      <c r="I1622">
        <v>21</v>
      </c>
      <c r="J1622" t="s">
        <v>3258</v>
      </c>
    </row>
    <row r="1623" spans="1:10" x14ac:dyDescent="0.2">
      <c r="A1623" t="s">
        <v>3275</v>
      </c>
      <c r="B1623" t="s">
        <v>3276</v>
      </c>
      <c r="C1623">
        <v>17999</v>
      </c>
      <c r="D1623">
        <v>17999</v>
      </c>
      <c r="E1623">
        <v>0</v>
      </c>
      <c r="F1623" t="s">
        <v>199</v>
      </c>
      <c r="G1623" t="s">
        <v>3254</v>
      </c>
      <c r="H1623">
        <v>3.9</v>
      </c>
      <c r="I1623">
        <v>17</v>
      </c>
      <c r="J1623" t="s">
        <v>3258</v>
      </c>
    </row>
    <row r="1624" spans="1:10" x14ac:dyDescent="0.2">
      <c r="A1624" t="s">
        <v>3277</v>
      </c>
      <c r="B1624" t="s">
        <v>3278</v>
      </c>
      <c r="C1624">
        <v>7599</v>
      </c>
      <c r="D1624">
        <v>7599</v>
      </c>
      <c r="E1624">
        <v>0</v>
      </c>
      <c r="F1624" t="s">
        <v>199</v>
      </c>
      <c r="G1624" t="s">
        <v>3279</v>
      </c>
      <c r="H1624">
        <v>5</v>
      </c>
      <c r="I1624">
        <v>35</v>
      </c>
      <c r="J1624" t="s">
        <v>3258</v>
      </c>
    </row>
    <row r="1625" spans="1:10" x14ac:dyDescent="0.2">
      <c r="A1625" t="s">
        <v>3211</v>
      </c>
      <c r="B1625" t="s">
        <v>3280</v>
      </c>
      <c r="C1625">
        <v>7999</v>
      </c>
      <c r="D1625">
        <v>7999</v>
      </c>
      <c r="E1625">
        <v>0</v>
      </c>
      <c r="F1625" t="s">
        <v>199</v>
      </c>
      <c r="G1625" t="s">
        <v>3213</v>
      </c>
      <c r="H1625">
        <v>4.3</v>
      </c>
      <c r="I1625">
        <v>57</v>
      </c>
      <c r="J1625" t="s">
        <v>3258</v>
      </c>
    </row>
    <row r="1626" spans="1:10" x14ac:dyDescent="0.2">
      <c r="A1626" t="s">
        <v>3281</v>
      </c>
      <c r="B1626" t="s">
        <v>3282</v>
      </c>
      <c r="C1626">
        <v>8999</v>
      </c>
      <c r="D1626">
        <v>8999</v>
      </c>
      <c r="E1626">
        <v>0</v>
      </c>
      <c r="F1626" t="s">
        <v>199</v>
      </c>
      <c r="G1626" t="s">
        <v>2729</v>
      </c>
      <c r="H1626">
        <v>4.4000000000000004</v>
      </c>
      <c r="I1626">
        <v>98</v>
      </c>
      <c r="J1626" t="s">
        <v>3258</v>
      </c>
    </row>
    <row r="1627" spans="1:10" x14ac:dyDescent="0.2">
      <c r="A1627" t="s">
        <v>3237</v>
      </c>
      <c r="B1627" t="s">
        <v>3283</v>
      </c>
      <c r="C1627">
        <v>17999</v>
      </c>
      <c r="D1627">
        <v>17999</v>
      </c>
      <c r="E1627">
        <v>0</v>
      </c>
      <c r="F1627" t="s">
        <v>199</v>
      </c>
      <c r="G1627" t="s">
        <v>3284</v>
      </c>
      <c r="H1627">
        <v>3.3</v>
      </c>
      <c r="I1627">
        <v>35</v>
      </c>
      <c r="J1627" t="s">
        <v>3258</v>
      </c>
    </row>
    <row r="1628" spans="1:10" x14ac:dyDescent="0.2">
      <c r="A1628" t="s">
        <v>2705</v>
      </c>
      <c r="B1628" t="s">
        <v>3285</v>
      </c>
      <c r="C1628">
        <v>17999</v>
      </c>
      <c r="D1628">
        <v>12599</v>
      </c>
      <c r="E1628">
        <v>30</v>
      </c>
      <c r="F1628" t="s">
        <v>199</v>
      </c>
      <c r="G1628" t="s">
        <v>3096</v>
      </c>
      <c r="H1628">
        <v>3.4</v>
      </c>
      <c r="I1628">
        <v>25</v>
      </c>
      <c r="J1628" t="s">
        <v>3258</v>
      </c>
    </row>
    <row r="1629" spans="1:10" x14ac:dyDescent="0.2">
      <c r="A1629" t="s">
        <v>2949</v>
      </c>
      <c r="B1629" t="s">
        <v>3286</v>
      </c>
      <c r="C1629">
        <v>12999</v>
      </c>
      <c r="D1629">
        <v>12999</v>
      </c>
      <c r="E1629">
        <v>0</v>
      </c>
      <c r="F1629" t="s">
        <v>199</v>
      </c>
      <c r="G1629" t="s">
        <v>1876</v>
      </c>
      <c r="H1629">
        <v>3.5</v>
      </c>
      <c r="I1629">
        <v>44</v>
      </c>
      <c r="J1629" t="s">
        <v>3258</v>
      </c>
    </row>
    <row r="1630" spans="1:10" x14ac:dyDescent="0.2">
      <c r="A1630" t="s">
        <v>3054</v>
      </c>
      <c r="B1630" t="s">
        <v>3287</v>
      </c>
      <c r="C1630">
        <v>14999</v>
      </c>
      <c r="D1630">
        <v>14999</v>
      </c>
      <c r="E1630">
        <v>0</v>
      </c>
      <c r="F1630" t="s">
        <v>199</v>
      </c>
      <c r="G1630" t="s">
        <v>3267</v>
      </c>
      <c r="H1630">
        <v>4.8</v>
      </c>
      <c r="I1630">
        <v>14</v>
      </c>
      <c r="J1630" t="s">
        <v>3258</v>
      </c>
    </row>
    <row r="1631" spans="1:10" x14ac:dyDescent="0.2">
      <c r="A1631" t="s">
        <v>3252</v>
      </c>
      <c r="B1631" t="s">
        <v>3288</v>
      </c>
      <c r="C1631">
        <v>16999</v>
      </c>
      <c r="D1631">
        <v>16999</v>
      </c>
      <c r="E1631">
        <v>0</v>
      </c>
      <c r="F1631" t="s">
        <v>199</v>
      </c>
      <c r="G1631" t="s">
        <v>3254</v>
      </c>
      <c r="H1631">
        <v>2.8</v>
      </c>
      <c r="I1631">
        <v>98</v>
      </c>
      <c r="J1631" t="s">
        <v>3258</v>
      </c>
    </row>
    <row r="1632" spans="1:10" x14ac:dyDescent="0.2">
      <c r="A1632" t="s">
        <v>3206</v>
      </c>
      <c r="B1632" t="s">
        <v>3289</v>
      </c>
      <c r="C1632">
        <v>6999</v>
      </c>
      <c r="D1632">
        <v>6999</v>
      </c>
      <c r="E1632">
        <v>0</v>
      </c>
      <c r="F1632" t="s">
        <v>199</v>
      </c>
      <c r="G1632" t="s">
        <v>3186</v>
      </c>
      <c r="H1632">
        <v>3.9</v>
      </c>
      <c r="I1632">
        <v>17</v>
      </c>
      <c r="J1632" t="s">
        <v>3258</v>
      </c>
    </row>
    <row r="1633" spans="1:10" x14ac:dyDescent="0.2">
      <c r="A1633" t="s">
        <v>2951</v>
      </c>
      <c r="B1633" t="s">
        <v>3290</v>
      </c>
      <c r="C1633">
        <v>12999</v>
      </c>
      <c r="D1633">
        <v>12999</v>
      </c>
      <c r="E1633">
        <v>0</v>
      </c>
      <c r="F1633" t="s">
        <v>199</v>
      </c>
      <c r="G1633" t="s">
        <v>3219</v>
      </c>
      <c r="H1633">
        <v>4</v>
      </c>
      <c r="I1633">
        <v>20</v>
      </c>
      <c r="J1633" t="s">
        <v>3258</v>
      </c>
    </row>
    <row r="1634" spans="1:10" x14ac:dyDescent="0.2">
      <c r="A1634" t="s">
        <v>3291</v>
      </c>
      <c r="B1634" t="s">
        <v>3292</v>
      </c>
      <c r="C1634">
        <v>22999</v>
      </c>
      <c r="D1634">
        <v>22999</v>
      </c>
      <c r="E1634">
        <v>0</v>
      </c>
      <c r="F1634" t="s">
        <v>199</v>
      </c>
      <c r="G1634" t="s">
        <v>3293</v>
      </c>
      <c r="H1634">
        <v>4.4000000000000004</v>
      </c>
      <c r="I1634">
        <v>30</v>
      </c>
      <c r="J1634" t="s">
        <v>3258</v>
      </c>
    </row>
    <row r="1635" spans="1:10" x14ac:dyDescent="0.2">
      <c r="A1635" t="s">
        <v>2705</v>
      </c>
      <c r="B1635" t="s">
        <v>3294</v>
      </c>
      <c r="C1635">
        <v>15999</v>
      </c>
      <c r="D1635">
        <v>11199</v>
      </c>
      <c r="E1635">
        <v>30</v>
      </c>
      <c r="F1635" t="s">
        <v>199</v>
      </c>
      <c r="G1635" t="s">
        <v>3096</v>
      </c>
      <c r="H1635">
        <v>4.3</v>
      </c>
      <c r="I1635">
        <v>93</v>
      </c>
      <c r="J1635" t="s">
        <v>3258</v>
      </c>
    </row>
    <row r="1636" spans="1:10" x14ac:dyDescent="0.2">
      <c r="A1636" t="s">
        <v>2705</v>
      </c>
      <c r="B1636" t="s">
        <v>3295</v>
      </c>
      <c r="C1636">
        <v>16999</v>
      </c>
      <c r="D1636">
        <v>11899</v>
      </c>
      <c r="E1636">
        <v>30</v>
      </c>
      <c r="F1636" t="s">
        <v>199</v>
      </c>
      <c r="G1636" t="s">
        <v>3116</v>
      </c>
      <c r="H1636">
        <v>2.5</v>
      </c>
      <c r="I1636">
        <v>78</v>
      </c>
      <c r="J1636" t="s">
        <v>3258</v>
      </c>
    </row>
    <row r="1637" spans="1:10" x14ac:dyDescent="0.2">
      <c r="A1637" t="s">
        <v>3296</v>
      </c>
      <c r="B1637" t="s">
        <v>3297</v>
      </c>
      <c r="C1637">
        <v>6999</v>
      </c>
      <c r="D1637">
        <v>3499</v>
      </c>
      <c r="E1637">
        <v>50</v>
      </c>
      <c r="F1637" t="s">
        <v>199</v>
      </c>
      <c r="G1637" t="s">
        <v>3298</v>
      </c>
      <c r="H1637">
        <v>1.5</v>
      </c>
      <c r="I1637">
        <v>27</v>
      </c>
      <c r="J1637" t="s">
        <v>3258</v>
      </c>
    </row>
    <row r="1638" spans="1:10" x14ac:dyDescent="0.2">
      <c r="A1638" t="s">
        <v>2051</v>
      </c>
      <c r="B1638" t="s">
        <v>3299</v>
      </c>
      <c r="C1638">
        <v>1799</v>
      </c>
      <c r="D1638">
        <v>1799</v>
      </c>
      <c r="E1638">
        <v>0</v>
      </c>
      <c r="F1638" t="s">
        <v>22</v>
      </c>
      <c r="G1638" t="s">
        <v>2053</v>
      </c>
      <c r="H1638">
        <v>4.5999999999999996</v>
      </c>
      <c r="I1638">
        <v>19</v>
      </c>
      <c r="J1638" t="s">
        <v>3258</v>
      </c>
    </row>
    <row r="1639" spans="1:10" x14ac:dyDescent="0.2">
      <c r="A1639" t="s">
        <v>3091</v>
      </c>
      <c r="B1639" t="s">
        <v>3300</v>
      </c>
      <c r="C1639">
        <v>2499</v>
      </c>
      <c r="D1639">
        <v>1249</v>
      </c>
      <c r="E1639">
        <v>50</v>
      </c>
      <c r="F1639" t="s">
        <v>199</v>
      </c>
      <c r="G1639" t="s">
        <v>1327</v>
      </c>
      <c r="H1639">
        <v>1</v>
      </c>
      <c r="I1639">
        <v>31</v>
      </c>
      <c r="J1639" t="s">
        <v>3301</v>
      </c>
    </row>
    <row r="1640" spans="1:10" x14ac:dyDescent="0.2">
      <c r="A1640" t="s">
        <v>3302</v>
      </c>
      <c r="B1640" t="s">
        <v>3303</v>
      </c>
      <c r="C1640">
        <v>7999</v>
      </c>
      <c r="D1640">
        <v>3999</v>
      </c>
      <c r="E1640">
        <v>50</v>
      </c>
      <c r="F1640" t="s">
        <v>199</v>
      </c>
      <c r="G1640" t="s">
        <v>2457</v>
      </c>
      <c r="H1640">
        <v>2.2000000000000002</v>
      </c>
      <c r="I1640">
        <v>43</v>
      </c>
      <c r="J1640" t="s">
        <v>3301</v>
      </c>
    </row>
    <row r="1641" spans="1:10" x14ac:dyDescent="0.2">
      <c r="A1641" t="s">
        <v>3304</v>
      </c>
      <c r="B1641" t="s">
        <v>3305</v>
      </c>
      <c r="C1641">
        <v>5999</v>
      </c>
      <c r="D1641">
        <v>5999</v>
      </c>
      <c r="E1641">
        <v>0</v>
      </c>
      <c r="F1641" t="s">
        <v>199</v>
      </c>
      <c r="G1641" t="s">
        <v>3306</v>
      </c>
      <c r="H1641">
        <v>4.8</v>
      </c>
      <c r="I1641">
        <v>55</v>
      </c>
      <c r="J1641" t="s">
        <v>3301</v>
      </c>
    </row>
    <row r="1642" spans="1:10" x14ac:dyDescent="0.2">
      <c r="A1642" t="s">
        <v>3275</v>
      </c>
      <c r="B1642" t="s">
        <v>3307</v>
      </c>
      <c r="C1642">
        <v>18999</v>
      </c>
      <c r="D1642">
        <v>18999</v>
      </c>
      <c r="E1642">
        <v>0</v>
      </c>
      <c r="F1642" t="s">
        <v>199</v>
      </c>
      <c r="G1642" t="s">
        <v>3254</v>
      </c>
      <c r="H1642">
        <v>3.9</v>
      </c>
      <c r="I1642">
        <v>22</v>
      </c>
      <c r="J1642" t="s">
        <v>3301</v>
      </c>
    </row>
    <row r="1643" spans="1:10" x14ac:dyDescent="0.2">
      <c r="A1643" t="s">
        <v>3308</v>
      </c>
      <c r="B1643" t="s">
        <v>3309</v>
      </c>
      <c r="C1643">
        <v>14999</v>
      </c>
      <c r="D1643">
        <v>14999</v>
      </c>
      <c r="E1643">
        <v>0</v>
      </c>
      <c r="F1643" t="s">
        <v>199</v>
      </c>
      <c r="G1643" t="s">
        <v>3310</v>
      </c>
      <c r="H1643">
        <v>2.2000000000000002</v>
      </c>
      <c r="I1643">
        <v>96</v>
      </c>
      <c r="J1643" t="s">
        <v>3301</v>
      </c>
    </row>
    <row r="1644" spans="1:10" x14ac:dyDescent="0.2">
      <c r="A1644" t="s">
        <v>3311</v>
      </c>
      <c r="B1644" t="s">
        <v>3312</v>
      </c>
      <c r="C1644">
        <v>27999</v>
      </c>
      <c r="D1644">
        <v>27999</v>
      </c>
      <c r="E1644">
        <v>0</v>
      </c>
      <c r="F1644" t="s">
        <v>199</v>
      </c>
      <c r="G1644" t="s">
        <v>3313</v>
      </c>
      <c r="H1644">
        <v>2.2000000000000002</v>
      </c>
      <c r="I1644">
        <v>53</v>
      </c>
      <c r="J1644" t="s">
        <v>3301</v>
      </c>
    </row>
    <row r="1645" spans="1:10" x14ac:dyDescent="0.2">
      <c r="A1645" t="s">
        <v>3314</v>
      </c>
      <c r="B1645" t="s">
        <v>3315</v>
      </c>
      <c r="C1645">
        <v>11999</v>
      </c>
      <c r="D1645">
        <v>11999</v>
      </c>
      <c r="E1645">
        <v>0</v>
      </c>
      <c r="F1645" t="s">
        <v>17</v>
      </c>
      <c r="G1645" t="s">
        <v>3316</v>
      </c>
      <c r="H1645">
        <v>1.5</v>
      </c>
      <c r="I1645">
        <v>38</v>
      </c>
      <c r="J1645" t="s">
        <v>3301</v>
      </c>
    </row>
    <row r="1646" spans="1:10" x14ac:dyDescent="0.2">
      <c r="A1646" t="s">
        <v>3317</v>
      </c>
      <c r="B1646" t="s">
        <v>3318</v>
      </c>
      <c r="C1646">
        <v>8999</v>
      </c>
      <c r="D1646">
        <v>8999</v>
      </c>
      <c r="E1646">
        <v>0</v>
      </c>
      <c r="F1646" t="s">
        <v>17</v>
      </c>
      <c r="G1646" t="s">
        <v>3319</v>
      </c>
      <c r="H1646">
        <v>3.9</v>
      </c>
      <c r="I1646">
        <v>59</v>
      </c>
      <c r="J1646" t="s">
        <v>3301</v>
      </c>
    </row>
    <row r="1647" spans="1:10" x14ac:dyDescent="0.2">
      <c r="A1647" t="s">
        <v>3320</v>
      </c>
      <c r="B1647" t="s">
        <v>3321</v>
      </c>
      <c r="C1647">
        <v>12999</v>
      </c>
      <c r="D1647">
        <v>12999</v>
      </c>
      <c r="E1647">
        <v>0</v>
      </c>
      <c r="F1647" t="s">
        <v>17</v>
      </c>
      <c r="G1647" t="s">
        <v>3322</v>
      </c>
      <c r="H1647">
        <v>4.8</v>
      </c>
      <c r="I1647">
        <v>97</v>
      </c>
      <c r="J1647" t="s">
        <v>3301</v>
      </c>
    </row>
    <row r="1648" spans="1:10" x14ac:dyDescent="0.2">
      <c r="A1648" t="s">
        <v>3323</v>
      </c>
      <c r="B1648" t="s">
        <v>3324</v>
      </c>
      <c r="C1648">
        <v>15999</v>
      </c>
      <c r="D1648">
        <v>15999</v>
      </c>
      <c r="E1648">
        <v>0</v>
      </c>
      <c r="F1648" t="s">
        <v>17</v>
      </c>
      <c r="G1648" t="s">
        <v>3325</v>
      </c>
      <c r="H1648">
        <v>4.7</v>
      </c>
      <c r="I1648">
        <v>47</v>
      </c>
      <c r="J1648" t="s">
        <v>3301</v>
      </c>
    </row>
    <row r="1649" spans="1:10" x14ac:dyDescent="0.2">
      <c r="A1649" t="s">
        <v>3326</v>
      </c>
      <c r="B1649" t="s">
        <v>3327</v>
      </c>
      <c r="C1649">
        <v>11999</v>
      </c>
      <c r="D1649">
        <v>11999</v>
      </c>
      <c r="E1649">
        <v>0</v>
      </c>
      <c r="F1649" t="s">
        <v>17</v>
      </c>
      <c r="G1649" t="s">
        <v>3328</v>
      </c>
      <c r="H1649">
        <v>3.5</v>
      </c>
      <c r="I1649">
        <v>37</v>
      </c>
      <c r="J1649" t="s">
        <v>3301</v>
      </c>
    </row>
    <row r="1650" spans="1:10" x14ac:dyDescent="0.2">
      <c r="A1650" t="s">
        <v>452</v>
      </c>
      <c r="B1650" t="s">
        <v>3329</v>
      </c>
      <c r="C1650">
        <v>1299</v>
      </c>
      <c r="D1650">
        <v>1299</v>
      </c>
      <c r="E1650">
        <v>0</v>
      </c>
      <c r="F1650" t="s">
        <v>22</v>
      </c>
      <c r="G1650" t="s">
        <v>3330</v>
      </c>
      <c r="H1650">
        <v>4.2</v>
      </c>
      <c r="I1650">
        <v>9</v>
      </c>
      <c r="J1650" t="s">
        <v>3301</v>
      </c>
    </row>
    <row r="1651" spans="1:10" x14ac:dyDescent="0.2">
      <c r="A1651" t="s">
        <v>3331</v>
      </c>
      <c r="B1651" t="s">
        <v>3332</v>
      </c>
      <c r="C1651">
        <v>1299</v>
      </c>
      <c r="D1651">
        <v>1299</v>
      </c>
      <c r="E1651">
        <v>0</v>
      </c>
      <c r="F1651" t="s">
        <v>22</v>
      </c>
      <c r="G1651" t="s">
        <v>196</v>
      </c>
      <c r="H1651">
        <v>4.9000000000000004</v>
      </c>
      <c r="I1651">
        <v>9</v>
      </c>
      <c r="J1651" t="s">
        <v>3301</v>
      </c>
    </row>
    <row r="1652" spans="1:10" x14ac:dyDescent="0.2">
      <c r="A1652" t="s">
        <v>3331</v>
      </c>
      <c r="B1652" t="s">
        <v>3333</v>
      </c>
      <c r="C1652">
        <v>1299</v>
      </c>
      <c r="D1652">
        <v>1299</v>
      </c>
      <c r="E1652">
        <v>0</v>
      </c>
      <c r="F1652" t="s">
        <v>22</v>
      </c>
      <c r="G1652" t="s">
        <v>196</v>
      </c>
      <c r="H1652">
        <v>2</v>
      </c>
      <c r="I1652">
        <v>20</v>
      </c>
      <c r="J1652" t="s">
        <v>3334</v>
      </c>
    </row>
    <row r="1653" spans="1:10" x14ac:dyDescent="0.2">
      <c r="A1653" t="s">
        <v>452</v>
      </c>
      <c r="B1653" t="s">
        <v>3335</v>
      </c>
      <c r="C1653">
        <v>1299</v>
      </c>
      <c r="D1653">
        <v>1299</v>
      </c>
      <c r="E1653">
        <v>0</v>
      </c>
      <c r="F1653" t="s">
        <v>22</v>
      </c>
      <c r="G1653" t="s">
        <v>3330</v>
      </c>
      <c r="H1653">
        <v>2.9</v>
      </c>
      <c r="I1653">
        <v>62</v>
      </c>
      <c r="J1653" t="s">
        <v>3334</v>
      </c>
    </row>
    <row r="1654" spans="1:10" x14ac:dyDescent="0.2">
      <c r="A1654" t="s">
        <v>3336</v>
      </c>
      <c r="B1654" t="s">
        <v>3337</v>
      </c>
      <c r="C1654">
        <v>1499</v>
      </c>
      <c r="D1654">
        <v>1499</v>
      </c>
      <c r="E1654">
        <v>0</v>
      </c>
      <c r="F1654" t="s">
        <v>22</v>
      </c>
      <c r="G1654" t="s">
        <v>3338</v>
      </c>
      <c r="H1654">
        <v>3.9</v>
      </c>
      <c r="I1654">
        <v>77</v>
      </c>
      <c r="J1654" t="s">
        <v>3334</v>
      </c>
    </row>
    <row r="1655" spans="1:10" x14ac:dyDescent="0.2">
      <c r="A1655" t="s">
        <v>3339</v>
      </c>
      <c r="B1655" t="s">
        <v>3340</v>
      </c>
      <c r="C1655">
        <v>9999</v>
      </c>
      <c r="D1655">
        <v>9999</v>
      </c>
      <c r="E1655">
        <v>0</v>
      </c>
      <c r="F1655" t="s">
        <v>17</v>
      </c>
      <c r="G1655" t="s">
        <v>3341</v>
      </c>
      <c r="H1655">
        <v>3.6</v>
      </c>
      <c r="I1655">
        <v>4</v>
      </c>
      <c r="J1655" t="s">
        <v>3334</v>
      </c>
    </row>
    <row r="1656" spans="1:10" x14ac:dyDescent="0.2">
      <c r="A1656" t="s">
        <v>3336</v>
      </c>
      <c r="B1656" t="s">
        <v>3342</v>
      </c>
      <c r="C1656">
        <v>1499</v>
      </c>
      <c r="D1656">
        <v>1499</v>
      </c>
      <c r="E1656">
        <v>0</v>
      </c>
      <c r="F1656" t="s">
        <v>22</v>
      </c>
      <c r="G1656" t="s">
        <v>3338</v>
      </c>
      <c r="H1656">
        <v>3.8</v>
      </c>
      <c r="I1656">
        <v>63</v>
      </c>
      <c r="J1656" t="s">
        <v>3334</v>
      </c>
    </row>
    <row r="1657" spans="1:10" x14ac:dyDescent="0.2">
      <c r="A1657" t="s">
        <v>3343</v>
      </c>
      <c r="B1657" t="s">
        <v>3344</v>
      </c>
      <c r="C1657">
        <v>1499</v>
      </c>
      <c r="D1657">
        <v>1499</v>
      </c>
      <c r="E1657">
        <v>0</v>
      </c>
      <c r="F1657" t="s">
        <v>22</v>
      </c>
      <c r="G1657" t="s">
        <v>3345</v>
      </c>
      <c r="H1657">
        <v>4.8</v>
      </c>
      <c r="I1657">
        <v>92</v>
      </c>
      <c r="J1657" t="s">
        <v>3334</v>
      </c>
    </row>
    <row r="1658" spans="1:10" x14ac:dyDescent="0.2">
      <c r="A1658" t="s">
        <v>3346</v>
      </c>
      <c r="B1658" t="s">
        <v>3347</v>
      </c>
      <c r="C1658">
        <v>10999</v>
      </c>
      <c r="D1658">
        <v>10999</v>
      </c>
      <c r="E1658">
        <v>0</v>
      </c>
      <c r="F1658" t="s">
        <v>17</v>
      </c>
      <c r="G1658" t="s">
        <v>3348</v>
      </c>
      <c r="H1658">
        <v>3.4</v>
      </c>
      <c r="I1658">
        <v>10</v>
      </c>
      <c r="J1658" t="s">
        <v>3334</v>
      </c>
    </row>
    <row r="1659" spans="1:10" x14ac:dyDescent="0.2">
      <c r="A1659" t="s">
        <v>3349</v>
      </c>
      <c r="B1659" t="s">
        <v>3350</v>
      </c>
      <c r="C1659">
        <v>1299</v>
      </c>
      <c r="D1659">
        <v>1299</v>
      </c>
      <c r="E1659">
        <v>0</v>
      </c>
      <c r="F1659" t="s">
        <v>22</v>
      </c>
      <c r="G1659" t="s">
        <v>3351</v>
      </c>
      <c r="H1659">
        <v>2.6</v>
      </c>
      <c r="I1659">
        <v>61</v>
      </c>
      <c r="J1659" t="s">
        <v>3334</v>
      </c>
    </row>
    <row r="1660" spans="1:10" x14ac:dyDescent="0.2">
      <c r="A1660" t="s">
        <v>3352</v>
      </c>
      <c r="B1660" t="s">
        <v>3353</v>
      </c>
      <c r="C1660">
        <v>7999</v>
      </c>
      <c r="D1660">
        <v>7999</v>
      </c>
      <c r="E1660">
        <v>0</v>
      </c>
      <c r="F1660" t="s">
        <v>17</v>
      </c>
      <c r="G1660" t="s">
        <v>3354</v>
      </c>
      <c r="H1660">
        <v>4.5</v>
      </c>
      <c r="I1660">
        <v>0</v>
      </c>
      <c r="J1660" t="s">
        <v>3334</v>
      </c>
    </row>
    <row r="1661" spans="1:10" x14ac:dyDescent="0.2">
      <c r="A1661" t="s">
        <v>3355</v>
      </c>
      <c r="B1661" t="s">
        <v>3356</v>
      </c>
      <c r="C1661">
        <v>12999</v>
      </c>
      <c r="D1661">
        <v>12999</v>
      </c>
      <c r="E1661">
        <v>0</v>
      </c>
      <c r="F1661" t="s">
        <v>17</v>
      </c>
      <c r="G1661" t="s">
        <v>3357</v>
      </c>
      <c r="H1661">
        <v>1</v>
      </c>
      <c r="I1661">
        <v>78</v>
      </c>
      <c r="J1661" t="s">
        <v>3334</v>
      </c>
    </row>
    <row r="1662" spans="1:10" x14ac:dyDescent="0.2">
      <c r="A1662" t="s">
        <v>3352</v>
      </c>
      <c r="B1662" t="s">
        <v>3358</v>
      </c>
      <c r="C1662">
        <v>7999</v>
      </c>
      <c r="D1662">
        <v>7999</v>
      </c>
      <c r="E1662">
        <v>0</v>
      </c>
      <c r="F1662" t="s">
        <v>17</v>
      </c>
      <c r="G1662" t="s">
        <v>3354</v>
      </c>
      <c r="H1662">
        <v>3.8</v>
      </c>
      <c r="I1662">
        <v>54</v>
      </c>
      <c r="J1662" t="s">
        <v>3334</v>
      </c>
    </row>
    <row r="1663" spans="1:10" x14ac:dyDescent="0.2">
      <c r="A1663" t="s">
        <v>225</v>
      </c>
      <c r="B1663" t="s">
        <v>3359</v>
      </c>
      <c r="C1663">
        <v>5599</v>
      </c>
      <c r="D1663">
        <v>2799</v>
      </c>
      <c r="E1663">
        <v>50</v>
      </c>
      <c r="F1663" t="s">
        <v>22</v>
      </c>
      <c r="G1663" t="s">
        <v>190</v>
      </c>
      <c r="H1663">
        <v>4.5</v>
      </c>
      <c r="I1663">
        <v>96</v>
      </c>
      <c r="J1663" t="s">
        <v>3334</v>
      </c>
    </row>
    <row r="1664" spans="1:10" x14ac:dyDescent="0.2">
      <c r="A1664" t="s">
        <v>264</v>
      </c>
      <c r="B1664" t="s">
        <v>3360</v>
      </c>
      <c r="C1664">
        <v>4999</v>
      </c>
      <c r="D1664">
        <v>2499</v>
      </c>
      <c r="E1664">
        <v>50</v>
      </c>
      <c r="F1664" t="s">
        <v>22</v>
      </c>
      <c r="G1664" t="s">
        <v>266</v>
      </c>
      <c r="H1664">
        <v>4.9000000000000004</v>
      </c>
      <c r="I1664">
        <v>89</v>
      </c>
      <c r="J1664" t="s">
        <v>3334</v>
      </c>
    </row>
    <row r="1665" spans="1:10" x14ac:dyDescent="0.2">
      <c r="A1665" t="s">
        <v>2405</v>
      </c>
      <c r="B1665" t="s">
        <v>3361</v>
      </c>
      <c r="C1665">
        <v>4299</v>
      </c>
      <c r="D1665">
        <v>2149</v>
      </c>
      <c r="E1665">
        <v>50</v>
      </c>
      <c r="F1665" t="s">
        <v>22</v>
      </c>
      <c r="G1665" t="s">
        <v>172</v>
      </c>
      <c r="H1665">
        <v>3.3</v>
      </c>
      <c r="I1665">
        <v>48</v>
      </c>
      <c r="J1665" t="s">
        <v>3334</v>
      </c>
    </row>
    <row r="1666" spans="1:10" x14ac:dyDescent="0.2">
      <c r="A1666" t="s">
        <v>251</v>
      </c>
      <c r="B1666" t="s">
        <v>3362</v>
      </c>
      <c r="C1666">
        <v>9999</v>
      </c>
      <c r="D1666">
        <v>4999</v>
      </c>
      <c r="E1666">
        <v>50</v>
      </c>
      <c r="F1666" t="s">
        <v>17</v>
      </c>
      <c r="G1666" t="s">
        <v>253</v>
      </c>
      <c r="H1666">
        <v>2.4</v>
      </c>
      <c r="I1666">
        <v>49</v>
      </c>
      <c r="J1666" t="s">
        <v>3334</v>
      </c>
    </row>
    <row r="1667" spans="1:10" x14ac:dyDescent="0.2">
      <c r="A1667" t="s">
        <v>3355</v>
      </c>
      <c r="B1667" t="s">
        <v>3363</v>
      </c>
      <c r="C1667">
        <v>12999</v>
      </c>
      <c r="D1667">
        <v>12999</v>
      </c>
      <c r="E1667">
        <v>0</v>
      </c>
      <c r="F1667" t="s">
        <v>17</v>
      </c>
      <c r="G1667" t="s">
        <v>3364</v>
      </c>
      <c r="H1667">
        <v>4.5999999999999996</v>
      </c>
      <c r="I1667">
        <v>88</v>
      </c>
      <c r="J1667" t="s">
        <v>3334</v>
      </c>
    </row>
    <row r="1668" spans="1:10" x14ac:dyDescent="0.2">
      <c r="A1668" t="s">
        <v>3365</v>
      </c>
      <c r="B1668" t="s">
        <v>3366</v>
      </c>
      <c r="C1668">
        <v>14999</v>
      </c>
      <c r="D1668">
        <v>8999</v>
      </c>
      <c r="E1668">
        <v>40</v>
      </c>
      <c r="F1668" t="s">
        <v>199</v>
      </c>
      <c r="G1668" t="s">
        <v>3367</v>
      </c>
      <c r="H1668">
        <v>4.3</v>
      </c>
      <c r="I1668">
        <v>68</v>
      </c>
      <c r="J1668" t="s">
        <v>3334</v>
      </c>
    </row>
    <row r="1669" spans="1:10" x14ac:dyDescent="0.2">
      <c r="A1669" t="s">
        <v>2147</v>
      </c>
      <c r="B1669" t="s">
        <v>3368</v>
      </c>
      <c r="C1669">
        <v>4299</v>
      </c>
      <c r="D1669">
        <v>2149</v>
      </c>
      <c r="E1669">
        <v>50</v>
      </c>
      <c r="F1669" t="s">
        <v>22</v>
      </c>
      <c r="G1669" t="s">
        <v>721</v>
      </c>
      <c r="H1669">
        <v>2.6</v>
      </c>
      <c r="I1669">
        <v>66</v>
      </c>
      <c r="J1669" t="s">
        <v>3334</v>
      </c>
    </row>
    <row r="1670" spans="1:10" x14ac:dyDescent="0.2">
      <c r="A1670" t="s">
        <v>500</v>
      </c>
      <c r="B1670" t="s">
        <v>3369</v>
      </c>
      <c r="C1670">
        <v>4299</v>
      </c>
      <c r="D1670">
        <v>2149</v>
      </c>
      <c r="E1670">
        <v>50</v>
      </c>
      <c r="F1670" t="s">
        <v>22</v>
      </c>
      <c r="G1670" t="s">
        <v>502</v>
      </c>
      <c r="H1670">
        <v>1.5</v>
      </c>
      <c r="I1670">
        <v>84</v>
      </c>
      <c r="J1670" t="s">
        <v>3370</v>
      </c>
    </row>
    <row r="1671" spans="1:10" x14ac:dyDescent="0.2">
      <c r="A1671" t="s">
        <v>3371</v>
      </c>
      <c r="B1671" t="s">
        <v>3372</v>
      </c>
      <c r="C1671">
        <v>14999</v>
      </c>
      <c r="D1671">
        <v>10499</v>
      </c>
      <c r="E1671">
        <v>30</v>
      </c>
      <c r="F1671" t="s">
        <v>199</v>
      </c>
      <c r="G1671" t="s">
        <v>3373</v>
      </c>
      <c r="H1671">
        <v>2.5</v>
      </c>
      <c r="I1671">
        <v>65</v>
      </c>
      <c r="J1671" t="s">
        <v>3370</v>
      </c>
    </row>
    <row r="1672" spans="1:10" x14ac:dyDescent="0.2">
      <c r="A1672" t="s">
        <v>3374</v>
      </c>
      <c r="B1672" t="s">
        <v>3375</v>
      </c>
      <c r="C1672">
        <v>5999</v>
      </c>
      <c r="D1672">
        <v>2999</v>
      </c>
      <c r="E1672">
        <v>50</v>
      </c>
      <c r="F1672" t="s">
        <v>199</v>
      </c>
      <c r="G1672" t="s">
        <v>3376</v>
      </c>
      <c r="H1672">
        <v>4.5999999999999996</v>
      </c>
      <c r="I1672">
        <v>13</v>
      </c>
      <c r="J1672" t="s">
        <v>3370</v>
      </c>
    </row>
    <row r="1673" spans="1:10" x14ac:dyDescent="0.2">
      <c r="A1673" t="s">
        <v>2690</v>
      </c>
      <c r="B1673" t="s">
        <v>3377</v>
      </c>
      <c r="C1673">
        <v>3999</v>
      </c>
      <c r="D1673">
        <v>2799</v>
      </c>
      <c r="E1673">
        <v>30</v>
      </c>
      <c r="F1673" t="s">
        <v>22</v>
      </c>
      <c r="G1673" t="s">
        <v>3378</v>
      </c>
      <c r="H1673">
        <v>2.5</v>
      </c>
      <c r="I1673">
        <v>44</v>
      </c>
      <c r="J1673" t="s">
        <v>3370</v>
      </c>
    </row>
    <row r="1674" spans="1:10" x14ac:dyDescent="0.2">
      <c r="A1674" t="s">
        <v>713</v>
      </c>
      <c r="B1674" t="s">
        <v>3379</v>
      </c>
      <c r="C1674">
        <v>5599</v>
      </c>
      <c r="D1674">
        <v>2799</v>
      </c>
      <c r="E1674">
        <v>50</v>
      </c>
      <c r="F1674" t="s">
        <v>22</v>
      </c>
      <c r="G1674" t="s">
        <v>3380</v>
      </c>
      <c r="H1674">
        <v>2.8</v>
      </c>
      <c r="I1674">
        <v>61</v>
      </c>
      <c r="J1674" t="s">
        <v>3370</v>
      </c>
    </row>
    <row r="1675" spans="1:10" x14ac:dyDescent="0.2">
      <c r="A1675" t="s">
        <v>300</v>
      </c>
      <c r="B1675" t="s">
        <v>3381</v>
      </c>
      <c r="C1675">
        <v>5599</v>
      </c>
      <c r="D1675">
        <v>3359</v>
      </c>
      <c r="E1675">
        <v>40</v>
      </c>
      <c r="F1675" t="s">
        <v>22</v>
      </c>
      <c r="G1675" t="s">
        <v>302</v>
      </c>
      <c r="H1675">
        <v>3.4</v>
      </c>
      <c r="I1675">
        <v>57</v>
      </c>
      <c r="J1675" t="s">
        <v>3370</v>
      </c>
    </row>
    <row r="1676" spans="1:10" x14ac:dyDescent="0.2">
      <c r="A1676" t="s">
        <v>205</v>
      </c>
      <c r="B1676" t="s">
        <v>3382</v>
      </c>
      <c r="C1676">
        <v>7999</v>
      </c>
      <c r="D1676">
        <v>3999</v>
      </c>
      <c r="E1676">
        <v>50</v>
      </c>
      <c r="F1676" t="s">
        <v>17</v>
      </c>
      <c r="G1676" t="s">
        <v>207</v>
      </c>
      <c r="H1676">
        <v>0</v>
      </c>
      <c r="I1676">
        <v>11</v>
      </c>
      <c r="J1676" t="s">
        <v>3370</v>
      </c>
    </row>
    <row r="1677" spans="1:10" x14ac:dyDescent="0.2">
      <c r="A1677" t="s">
        <v>1635</v>
      </c>
      <c r="B1677" t="s">
        <v>3383</v>
      </c>
      <c r="C1677">
        <v>3999</v>
      </c>
      <c r="D1677">
        <v>1999</v>
      </c>
      <c r="E1677">
        <v>50</v>
      </c>
      <c r="F1677" t="s">
        <v>22</v>
      </c>
      <c r="G1677" t="s">
        <v>164</v>
      </c>
      <c r="H1677">
        <v>3.4</v>
      </c>
      <c r="I1677">
        <v>69</v>
      </c>
      <c r="J1677" t="s">
        <v>3370</v>
      </c>
    </row>
    <row r="1678" spans="1:10" x14ac:dyDescent="0.2">
      <c r="A1678" t="s">
        <v>808</v>
      </c>
      <c r="B1678" t="s">
        <v>3384</v>
      </c>
      <c r="C1678">
        <v>4599</v>
      </c>
      <c r="D1678">
        <v>2299</v>
      </c>
      <c r="E1678">
        <v>50</v>
      </c>
      <c r="F1678" t="s">
        <v>22</v>
      </c>
      <c r="G1678" t="s">
        <v>810</v>
      </c>
      <c r="H1678">
        <v>3.1</v>
      </c>
      <c r="I1678">
        <v>45</v>
      </c>
      <c r="J1678" t="s">
        <v>3370</v>
      </c>
    </row>
    <row r="1679" spans="1:10" x14ac:dyDescent="0.2">
      <c r="A1679" t="s">
        <v>3385</v>
      </c>
      <c r="B1679" t="s">
        <v>3386</v>
      </c>
      <c r="C1679">
        <v>14999</v>
      </c>
      <c r="D1679">
        <v>7499</v>
      </c>
      <c r="E1679">
        <v>50</v>
      </c>
      <c r="F1679" t="s">
        <v>17</v>
      </c>
      <c r="G1679" t="s">
        <v>3387</v>
      </c>
      <c r="H1679">
        <v>2.8</v>
      </c>
      <c r="I1679">
        <v>13</v>
      </c>
      <c r="J1679" t="s">
        <v>3370</v>
      </c>
    </row>
    <row r="1680" spans="1:10" x14ac:dyDescent="0.2">
      <c r="A1680" t="s">
        <v>225</v>
      </c>
      <c r="B1680" t="s">
        <v>3388</v>
      </c>
      <c r="C1680">
        <v>5599</v>
      </c>
      <c r="D1680">
        <v>2799</v>
      </c>
      <c r="E1680">
        <v>50</v>
      </c>
      <c r="F1680" t="s">
        <v>22</v>
      </c>
      <c r="G1680" t="s">
        <v>190</v>
      </c>
      <c r="H1680">
        <v>2.6</v>
      </c>
      <c r="I1680">
        <v>91</v>
      </c>
      <c r="J1680" t="s">
        <v>3370</v>
      </c>
    </row>
    <row r="1681" spans="1:10" x14ac:dyDescent="0.2">
      <c r="A1681" t="s">
        <v>1952</v>
      </c>
      <c r="B1681" t="s">
        <v>3389</v>
      </c>
      <c r="C1681">
        <v>4599</v>
      </c>
      <c r="D1681">
        <v>2299</v>
      </c>
      <c r="E1681">
        <v>50</v>
      </c>
      <c r="F1681" t="s">
        <v>22</v>
      </c>
      <c r="G1681" t="s">
        <v>1444</v>
      </c>
      <c r="H1681">
        <v>1.5</v>
      </c>
      <c r="I1681">
        <v>51</v>
      </c>
      <c r="J1681" t="s">
        <v>3370</v>
      </c>
    </row>
    <row r="1682" spans="1:10" x14ac:dyDescent="0.2">
      <c r="A1682" t="s">
        <v>983</v>
      </c>
      <c r="B1682" t="s">
        <v>3390</v>
      </c>
      <c r="C1682">
        <v>5599</v>
      </c>
      <c r="D1682">
        <v>2799</v>
      </c>
      <c r="E1682">
        <v>50</v>
      </c>
      <c r="F1682" t="s">
        <v>22</v>
      </c>
      <c r="G1682" t="s">
        <v>985</v>
      </c>
      <c r="H1682">
        <v>3.5</v>
      </c>
      <c r="I1682">
        <v>74</v>
      </c>
      <c r="J1682" t="s">
        <v>3370</v>
      </c>
    </row>
    <row r="1683" spans="1:10" x14ac:dyDescent="0.2">
      <c r="A1683" t="s">
        <v>245</v>
      </c>
      <c r="B1683" t="s">
        <v>3391</v>
      </c>
      <c r="C1683">
        <v>5299</v>
      </c>
      <c r="D1683">
        <v>2649</v>
      </c>
      <c r="E1683">
        <v>50</v>
      </c>
      <c r="F1683" t="s">
        <v>22</v>
      </c>
      <c r="G1683" t="s">
        <v>247</v>
      </c>
      <c r="H1683">
        <v>4.4000000000000004</v>
      </c>
      <c r="I1683">
        <v>33</v>
      </c>
      <c r="J1683" t="s">
        <v>3370</v>
      </c>
    </row>
    <row r="1684" spans="1:10" x14ac:dyDescent="0.2">
      <c r="A1684" t="s">
        <v>324</v>
      </c>
      <c r="B1684" t="s">
        <v>3392</v>
      </c>
      <c r="C1684">
        <v>15999</v>
      </c>
      <c r="D1684">
        <v>7999</v>
      </c>
      <c r="E1684">
        <v>50</v>
      </c>
      <c r="F1684" t="s">
        <v>17</v>
      </c>
      <c r="G1684" t="s">
        <v>326</v>
      </c>
      <c r="H1684">
        <v>4.7</v>
      </c>
      <c r="I1684">
        <v>9</v>
      </c>
      <c r="J1684" t="s">
        <v>3370</v>
      </c>
    </row>
    <row r="1685" spans="1:10" x14ac:dyDescent="0.2">
      <c r="A1685" t="s">
        <v>1900</v>
      </c>
      <c r="B1685" t="s">
        <v>3393</v>
      </c>
      <c r="C1685">
        <v>7999</v>
      </c>
      <c r="D1685">
        <v>3999</v>
      </c>
      <c r="E1685">
        <v>50</v>
      </c>
      <c r="F1685" t="s">
        <v>17</v>
      </c>
      <c r="G1685" t="s">
        <v>3394</v>
      </c>
      <c r="H1685">
        <v>4.5999999999999996</v>
      </c>
      <c r="I1685">
        <v>33</v>
      </c>
      <c r="J1685" t="s">
        <v>3370</v>
      </c>
    </row>
    <row r="1686" spans="1:10" x14ac:dyDescent="0.2">
      <c r="A1686" t="s">
        <v>3395</v>
      </c>
      <c r="B1686" t="s">
        <v>3396</v>
      </c>
      <c r="C1686">
        <v>22999</v>
      </c>
      <c r="D1686">
        <v>11499</v>
      </c>
      <c r="E1686">
        <v>50</v>
      </c>
      <c r="F1686" t="s">
        <v>199</v>
      </c>
      <c r="G1686" t="s">
        <v>3397</v>
      </c>
      <c r="H1686">
        <v>3</v>
      </c>
      <c r="I1686">
        <v>7</v>
      </c>
      <c r="J1686" t="s">
        <v>3370</v>
      </c>
    </row>
    <row r="1687" spans="1:10" x14ac:dyDescent="0.2">
      <c r="A1687" t="s">
        <v>484</v>
      </c>
      <c r="B1687" t="s">
        <v>3398</v>
      </c>
      <c r="C1687">
        <v>5599</v>
      </c>
      <c r="D1687">
        <v>2799</v>
      </c>
      <c r="E1687">
        <v>50</v>
      </c>
      <c r="F1687" t="s">
        <v>22</v>
      </c>
      <c r="G1687" t="s">
        <v>486</v>
      </c>
      <c r="H1687">
        <v>4</v>
      </c>
      <c r="I1687">
        <v>88</v>
      </c>
      <c r="J1687" t="s">
        <v>3370</v>
      </c>
    </row>
    <row r="1688" spans="1:10" x14ac:dyDescent="0.2">
      <c r="A1688" t="s">
        <v>808</v>
      </c>
      <c r="B1688" t="s">
        <v>3399</v>
      </c>
      <c r="C1688">
        <v>4599</v>
      </c>
      <c r="D1688">
        <v>2299</v>
      </c>
      <c r="E1688">
        <v>50</v>
      </c>
      <c r="F1688" t="s">
        <v>22</v>
      </c>
      <c r="G1688" t="s">
        <v>810</v>
      </c>
      <c r="H1688">
        <v>1.5</v>
      </c>
      <c r="I1688">
        <v>51</v>
      </c>
      <c r="J1688" t="s">
        <v>3370</v>
      </c>
    </row>
    <row r="1689" spans="1:10" x14ac:dyDescent="0.2">
      <c r="A1689" t="s">
        <v>3400</v>
      </c>
      <c r="B1689" t="s">
        <v>3401</v>
      </c>
      <c r="C1689">
        <v>4999</v>
      </c>
      <c r="D1689">
        <v>2000</v>
      </c>
      <c r="E1689">
        <v>60</v>
      </c>
      <c r="F1689" t="s">
        <v>22</v>
      </c>
      <c r="G1689" t="s">
        <v>3402</v>
      </c>
      <c r="H1689">
        <v>3.3</v>
      </c>
      <c r="I1689">
        <v>68</v>
      </c>
      <c r="J1689" t="s">
        <v>3403</v>
      </c>
    </row>
    <row r="1690" spans="1:10" x14ac:dyDescent="0.2">
      <c r="A1690" t="s">
        <v>222</v>
      </c>
      <c r="B1690" t="s">
        <v>3404</v>
      </c>
      <c r="C1690">
        <v>4599</v>
      </c>
      <c r="D1690">
        <v>1840</v>
      </c>
      <c r="E1690">
        <v>60</v>
      </c>
      <c r="F1690" t="s">
        <v>22</v>
      </c>
      <c r="G1690" t="s">
        <v>224</v>
      </c>
      <c r="H1690">
        <v>2</v>
      </c>
      <c r="I1690">
        <v>87</v>
      </c>
      <c r="J1690" t="s">
        <v>3403</v>
      </c>
    </row>
    <row r="1691" spans="1:10" x14ac:dyDescent="0.2">
      <c r="A1691" t="s">
        <v>831</v>
      </c>
      <c r="B1691" t="s">
        <v>3405</v>
      </c>
      <c r="C1691">
        <v>4599</v>
      </c>
      <c r="D1691">
        <v>2299</v>
      </c>
      <c r="E1691">
        <v>50</v>
      </c>
      <c r="F1691" t="s">
        <v>22</v>
      </c>
      <c r="G1691" t="s">
        <v>833</v>
      </c>
      <c r="H1691">
        <v>2.8</v>
      </c>
      <c r="I1691">
        <v>36</v>
      </c>
      <c r="J1691" t="s">
        <v>3403</v>
      </c>
    </row>
    <row r="1692" spans="1:10" x14ac:dyDescent="0.2">
      <c r="A1692" t="s">
        <v>992</v>
      </c>
      <c r="B1692" t="s">
        <v>3406</v>
      </c>
      <c r="C1692">
        <v>5999</v>
      </c>
      <c r="D1692">
        <v>3599</v>
      </c>
      <c r="E1692">
        <v>40</v>
      </c>
      <c r="F1692" t="s">
        <v>22</v>
      </c>
      <c r="G1692" t="s">
        <v>994</v>
      </c>
      <c r="H1692">
        <v>3.7</v>
      </c>
      <c r="I1692">
        <v>45</v>
      </c>
      <c r="J1692" t="s">
        <v>3403</v>
      </c>
    </row>
    <row r="1693" spans="1:10" x14ac:dyDescent="0.2">
      <c r="A1693" t="s">
        <v>1900</v>
      </c>
      <c r="B1693" t="s">
        <v>3407</v>
      </c>
      <c r="C1693">
        <v>7999</v>
      </c>
      <c r="D1693">
        <v>3999</v>
      </c>
      <c r="E1693">
        <v>50</v>
      </c>
      <c r="F1693" t="s">
        <v>17</v>
      </c>
      <c r="G1693" t="s">
        <v>1902</v>
      </c>
      <c r="H1693">
        <v>3</v>
      </c>
      <c r="I1693">
        <v>96</v>
      </c>
      <c r="J1693" t="s">
        <v>3403</v>
      </c>
    </row>
    <row r="1694" spans="1:10" x14ac:dyDescent="0.2">
      <c r="A1694" t="s">
        <v>2964</v>
      </c>
      <c r="B1694" t="s">
        <v>3408</v>
      </c>
      <c r="C1694">
        <v>8999</v>
      </c>
      <c r="D1694">
        <v>5399</v>
      </c>
      <c r="E1694">
        <v>40</v>
      </c>
      <c r="F1694" t="s">
        <v>17</v>
      </c>
      <c r="G1694" t="s">
        <v>3042</v>
      </c>
      <c r="H1694">
        <v>2.2000000000000002</v>
      </c>
      <c r="I1694">
        <v>10</v>
      </c>
      <c r="J1694" t="s">
        <v>3403</v>
      </c>
    </row>
    <row r="1695" spans="1:10" x14ac:dyDescent="0.2">
      <c r="A1695" t="s">
        <v>205</v>
      </c>
      <c r="B1695" t="s">
        <v>3409</v>
      </c>
      <c r="C1695">
        <v>7999</v>
      </c>
      <c r="D1695">
        <v>4799</v>
      </c>
      <c r="E1695">
        <v>40</v>
      </c>
      <c r="F1695" t="s">
        <v>17</v>
      </c>
      <c r="G1695" t="s">
        <v>3410</v>
      </c>
      <c r="H1695">
        <v>1</v>
      </c>
      <c r="I1695">
        <v>85</v>
      </c>
      <c r="J1695" t="s">
        <v>3403</v>
      </c>
    </row>
    <row r="1696" spans="1:10" x14ac:dyDescent="0.2">
      <c r="A1696" t="s">
        <v>38</v>
      </c>
      <c r="B1696" t="s">
        <v>3411</v>
      </c>
      <c r="C1696">
        <v>6599</v>
      </c>
      <c r="D1696">
        <v>3959</v>
      </c>
      <c r="E1696">
        <v>40</v>
      </c>
      <c r="F1696" t="s">
        <v>17</v>
      </c>
      <c r="G1696" t="s">
        <v>1852</v>
      </c>
      <c r="H1696">
        <v>1.5</v>
      </c>
      <c r="I1696">
        <v>72</v>
      </c>
      <c r="J1696" t="s">
        <v>3403</v>
      </c>
    </row>
    <row r="1697" spans="1:10" x14ac:dyDescent="0.2">
      <c r="A1697" t="s">
        <v>1900</v>
      </c>
      <c r="B1697" t="s">
        <v>3412</v>
      </c>
      <c r="C1697">
        <v>7999</v>
      </c>
      <c r="D1697">
        <v>4799</v>
      </c>
      <c r="E1697">
        <v>40</v>
      </c>
      <c r="F1697" t="s">
        <v>17</v>
      </c>
      <c r="G1697" t="s">
        <v>3058</v>
      </c>
      <c r="H1697">
        <v>3.5</v>
      </c>
      <c r="I1697">
        <v>90</v>
      </c>
      <c r="J1697" t="s">
        <v>3403</v>
      </c>
    </row>
    <row r="1698" spans="1:10" x14ac:dyDescent="0.2">
      <c r="A1698" t="s">
        <v>3061</v>
      </c>
      <c r="B1698" t="s">
        <v>3413</v>
      </c>
      <c r="C1698">
        <v>12999</v>
      </c>
      <c r="D1698">
        <v>7799</v>
      </c>
      <c r="E1698">
        <v>40</v>
      </c>
      <c r="F1698" t="s">
        <v>17</v>
      </c>
      <c r="G1698" t="s">
        <v>3063</v>
      </c>
      <c r="H1698">
        <v>2.2000000000000002</v>
      </c>
      <c r="I1698">
        <v>41</v>
      </c>
      <c r="J1698" t="s">
        <v>3403</v>
      </c>
    </row>
    <row r="1699" spans="1:10" x14ac:dyDescent="0.2">
      <c r="A1699" t="s">
        <v>759</v>
      </c>
      <c r="B1699" t="s">
        <v>3414</v>
      </c>
      <c r="C1699">
        <v>11999</v>
      </c>
      <c r="D1699">
        <v>7199</v>
      </c>
      <c r="E1699">
        <v>40</v>
      </c>
      <c r="F1699" t="s">
        <v>17</v>
      </c>
      <c r="G1699" t="s">
        <v>822</v>
      </c>
      <c r="H1699">
        <v>4.2</v>
      </c>
      <c r="I1699">
        <v>82</v>
      </c>
      <c r="J1699" t="s">
        <v>3403</v>
      </c>
    </row>
    <row r="1700" spans="1:10" x14ac:dyDescent="0.2">
      <c r="A1700" t="s">
        <v>3415</v>
      </c>
      <c r="B1700" t="s">
        <v>3416</v>
      </c>
      <c r="C1700">
        <v>5599</v>
      </c>
      <c r="D1700">
        <v>2799</v>
      </c>
      <c r="E1700">
        <v>50</v>
      </c>
      <c r="F1700" t="s">
        <v>199</v>
      </c>
      <c r="G1700" t="s">
        <v>549</v>
      </c>
      <c r="H1700">
        <v>4.9000000000000004</v>
      </c>
      <c r="I1700">
        <v>32</v>
      </c>
      <c r="J1700" t="s">
        <v>3403</v>
      </c>
    </row>
    <row r="1701" spans="1:10" x14ac:dyDescent="0.2">
      <c r="A1701" t="s">
        <v>2169</v>
      </c>
      <c r="B1701" t="s">
        <v>3417</v>
      </c>
      <c r="C1701">
        <v>5999</v>
      </c>
      <c r="D1701">
        <v>2999</v>
      </c>
      <c r="E1701">
        <v>50</v>
      </c>
      <c r="F1701" t="s">
        <v>22</v>
      </c>
      <c r="G1701" t="s">
        <v>2171</v>
      </c>
      <c r="H1701">
        <v>3.9</v>
      </c>
      <c r="I1701">
        <v>84</v>
      </c>
      <c r="J1701" t="s">
        <v>3403</v>
      </c>
    </row>
    <row r="1702" spans="1:10" x14ac:dyDescent="0.2">
      <c r="A1702" t="s">
        <v>3418</v>
      </c>
      <c r="B1702" t="s">
        <v>3419</v>
      </c>
      <c r="C1702">
        <v>18999</v>
      </c>
      <c r="D1702">
        <v>9499</v>
      </c>
      <c r="E1702">
        <v>50</v>
      </c>
      <c r="F1702" t="s">
        <v>17</v>
      </c>
      <c r="G1702" t="s">
        <v>3420</v>
      </c>
      <c r="H1702">
        <v>3.7</v>
      </c>
      <c r="I1702">
        <v>78</v>
      </c>
      <c r="J1702" t="s">
        <v>3403</v>
      </c>
    </row>
    <row r="1703" spans="1:10" x14ac:dyDescent="0.2">
      <c r="A1703" t="s">
        <v>568</v>
      </c>
      <c r="B1703" t="s">
        <v>3421</v>
      </c>
      <c r="C1703">
        <v>5999</v>
      </c>
      <c r="D1703">
        <v>5999</v>
      </c>
      <c r="E1703">
        <v>0</v>
      </c>
      <c r="F1703" t="s">
        <v>22</v>
      </c>
      <c r="G1703" t="s">
        <v>987</v>
      </c>
      <c r="H1703">
        <v>3.8</v>
      </c>
      <c r="I1703">
        <v>92</v>
      </c>
      <c r="J1703" t="s">
        <v>3403</v>
      </c>
    </row>
    <row r="1704" spans="1:10" x14ac:dyDescent="0.2">
      <c r="A1704" t="s">
        <v>1387</v>
      </c>
      <c r="B1704" t="s">
        <v>3422</v>
      </c>
      <c r="C1704">
        <v>2499</v>
      </c>
      <c r="D1704">
        <v>1749</v>
      </c>
      <c r="E1704">
        <v>30</v>
      </c>
      <c r="F1704" t="s">
        <v>22</v>
      </c>
      <c r="G1704" t="s">
        <v>1389</v>
      </c>
      <c r="H1704">
        <v>4.3</v>
      </c>
      <c r="I1704">
        <v>2</v>
      </c>
      <c r="J1704" t="s">
        <v>3403</v>
      </c>
    </row>
    <row r="1705" spans="1:10" x14ac:dyDescent="0.2">
      <c r="A1705" t="s">
        <v>3423</v>
      </c>
      <c r="B1705" t="s">
        <v>3424</v>
      </c>
      <c r="C1705">
        <v>11999</v>
      </c>
      <c r="D1705">
        <v>7199</v>
      </c>
      <c r="E1705">
        <v>40</v>
      </c>
      <c r="F1705" t="s">
        <v>17</v>
      </c>
      <c r="G1705" t="s">
        <v>3425</v>
      </c>
      <c r="H1705">
        <v>3.8</v>
      </c>
      <c r="I1705">
        <v>24</v>
      </c>
      <c r="J1705" t="s">
        <v>3403</v>
      </c>
    </row>
    <row r="1706" spans="1:10" x14ac:dyDescent="0.2">
      <c r="A1706" t="s">
        <v>3426</v>
      </c>
      <c r="B1706" t="s">
        <v>3427</v>
      </c>
      <c r="C1706">
        <v>4999</v>
      </c>
      <c r="D1706">
        <v>2499</v>
      </c>
      <c r="E1706">
        <v>50</v>
      </c>
      <c r="F1706" t="s">
        <v>22</v>
      </c>
      <c r="G1706" t="s">
        <v>3428</v>
      </c>
      <c r="H1706">
        <v>4.9000000000000004</v>
      </c>
      <c r="I1706">
        <v>64</v>
      </c>
      <c r="J1706" t="s">
        <v>3403</v>
      </c>
    </row>
    <row r="1707" spans="1:10" x14ac:dyDescent="0.2">
      <c r="A1707" t="s">
        <v>1874</v>
      </c>
      <c r="B1707" t="s">
        <v>3429</v>
      </c>
      <c r="C1707">
        <v>11999</v>
      </c>
      <c r="D1707">
        <v>7199</v>
      </c>
      <c r="E1707">
        <v>40</v>
      </c>
      <c r="F1707" t="s">
        <v>199</v>
      </c>
      <c r="G1707" t="s">
        <v>1876</v>
      </c>
      <c r="H1707">
        <v>2.8</v>
      </c>
      <c r="I1707">
        <v>20</v>
      </c>
      <c r="J1707" t="s">
        <v>3403</v>
      </c>
    </row>
    <row r="1708" spans="1:10" x14ac:dyDescent="0.2">
      <c r="A1708" t="s">
        <v>3430</v>
      </c>
      <c r="B1708" t="s">
        <v>3431</v>
      </c>
      <c r="C1708">
        <v>3999</v>
      </c>
      <c r="D1708">
        <v>2399</v>
      </c>
      <c r="E1708">
        <v>40</v>
      </c>
      <c r="F1708" t="s">
        <v>22</v>
      </c>
      <c r="G1708" t="s">
        <v>3378</v>
      </c>
      <c r="H1708">
        <v>3.9</v>
      </c>
      <c r="I1708">
        <v>52</v>
      </c>
      <c r="J1708" t="s">
        <v>3403</v>
      </c>
    </row>
    <row r="1709" spans="1:10" x14ac:dyDescent="0.2">
      <c r="A1709" t="s">
        <v>3432</v>
      </c>
      <c r="B1709" t="s">
        <v>3433</v>
      </c>
      <c r="C1709">
        <v>13999</v>
      </c>
      <c r="D1709">
        <v>13999</v>
      </c>
      <c r="E1709">
        <v>0</v>
      </c>
      <c r="F1709" t="s">
        <v>17</v>
      </c>
      <c r="G1709" t="s">
        <v>3434</v>
      </c>
      <c r="H1709">
        <v>3.8</v>
      </c>
      <c r="I1709">
        <v>37</v>
      </c>
      <c r="J1709" t="s">
        <v>3403</v>
      </c>
    </row>
    <row r="1710" spans="1:10" x14ac:dyDescent="0.2">
      <c r="A1710" t="s">
        <v>1900</v>
      </c>
      <c r="B1710" t="s">
        <v>3435</v>
      </c>
      <c r="C1710">
        <v>7999</v>
      </c>
      <c r="D1710">
        <v>7999</v>
      </c>
      <c r="E1710">
        <v>0</v>
      </c>
      <c r="F1710" t="s">
        <v>17</v>
      </c>
      <c r="G1710" t="s">
        <v>3436</v>
      </c>
      <c r="H1710">
        <v>2.9</v>
      </c>
      <c r="I1710">
        <v>31</v>
      </c>
      <c r="J1710" t="s">
        <v>3403</v>
      </c>
    </row>
    <row r="1711" spans="1:10" x14ac:dyDescent="0.2">
      <c r="A1711" t="s">
        <v>3437</v>
      </c>
      <c r="B1711" t="s">
        <v>3438</v>
      </c>
      <c r="C1711">
        <v>12999</v>
      </c>
      <c r="D1711">
        <v>12999</v>
      </c>
      <c r="E1711">
        <v>0</v>
      </c>
      <c r="F1711" t="s">
        <v>17</v>
      </c>
      <c r="G1711" t="s">
        <v>2924</v>
      </c>
      <c r="H1711">
        <v>2.8</v>
      </c>
      <c r="I1711">
        <v>63</v>
      </c>
      <c r="J1711" t="s">
        <v>3439</v>
      </c>
    </row>
    <row r="1712" spans="1:10" x14ac:dyDescent="0.2">
      <c r="A1712" t="s">
        <v>3346</v>
      </c>
      <c r="B1712" t="s">
        <v>3440</v>
      </c>
      <c r="C1712">
        <v>10999</v>
      </c>
      <c r="D1712">
        <v>10999</v>
      </c>
      <c r="E1712">
        <v>0</v>
      </c>
      <c r="F1712" t="s">
        <v>17</v>
      </c>
      <c r="G1712" t="s">
        <v>3348</v>
      </c>
      <c r="H1712">
        <v>2.2000000000000002</v>
      </c>
      <c r="I1712">
        <v>56</v>
      </c>
      <c r="J1712" t="s">
        <v>3439</v>
      </c>
    </row>
    <row r="1713" spans="1:10" x14ac:dyDescent="0.2">
      <c r="A1713" t="s">
        <v>2593</v>
      </c>
      <c r="B1713" t="s">
        <v>3441</v>
      </c>
      <c r="C1713">
        <v>4999</v>
      </c>
      <c r="D1713">
        <v>4999</v>
      </c>
      <c r="E1713">
        <v>0</v>
      </c>
      <c r="F1713" t="s">
        <v>22</v>
      </c>
      <c r="G1713" t="s">
        <v>172</v>
      </c>
      <c r="H1713">
        <v>1</v>
      </c>
      <c r="I1713">
        <v>55</v>
      </c>
      <c r="J1713" t="s">
        <v>3439</v>
      </c>
    </row>
    <row r="1714" spans="1:10" x14ac:dyDescent="0.2">
      <c r="A1714" t="s">
        <v>2151</v>
      </c>
      <c r="B1714" t="s">
        <v>3442</v>
      </c>
      <c r="C1714">
        <v>5999</v>
      </c>
      <c r="D1714">
        <v>3599</v>
      </c>
      <c r="E1714">
        <v>40</v>
      </c>
      <c r="F1714" t="s">
        <v>22</v>
      </c>
      <c r="G1714" t="s">
        <v>2757</v>
      </c>
      <c r="H1714">
        <v>4.2</v>
      </c>
      <c r="I1714">
        <v>31</v>
      </c>
      <c r="J1714" t="s">
        <v>3439</v>
      </c>
    </row>
    <row r="1715" spans="1:10" x14ac:dyDescent="0.2">
      <c r="A1715" t="s">
        <v>3443</v>
      </c>
      <c r="B1715" t="s">
        <v>3444</v>
      </c>
      <c r="C1715">
        <v>9999</v>
      </c>
      <c r="D1715">
        <v>4999</v>
      </c>
      <c r="E1715">
        <v>50</v>
      </c>
      <c r="F1715" t="s">
        <v>17</v>
      </c>
      <c r="G1715" t="s">
        <v>3445</v>
      </c>
      <c r="H1715">
        <v>3.7</v>
      </c>
      <c r="I1715">
        <v>61</v>
      </c>
      <c r="J1715" t="s">
        <v>3439</v>
      </c>
    </row>
    <row r="1716" spans="1:10" x14ac:dyDescent="0.2">
      <c r="A1716" t="s">
        <v>3446</v>
      </c>
      <c r="B1716" t="s">
        <v>3447</v>
      </c>
      <c r="C1716">
        <v>5999</v>
      </c>
      <c r="D1716">
        <v>2400</v>
      </c>
      <c r="E1716">
        <v>60</v>
      </c>
      <c r="F1716" t="s">
        <v>22</v>
      </c>
      <c r="G1716" t="s">
        <v>257</v>
      </c>
      <c r="H1716">
        <v>2.2000000000000002</v>
      </c>
      <c r="I1716">
        <v>80</v>
      </c>
      <c r="J1716" t="s">
        <v>3439</v>
      </c>
    </row>
    <row r="1717" spans="1:10" x14ac:dyDescent="0.2">
      <c r="A1717" t="s">
        <v>208</v>
      </c>
      <c r="B1717" t="s">
        <v>3448</v>
      </c>
      <c r="C1717">
        <v>4999</v>
      </c>
      <c r="D1717">
        <v>2499</v>
      </c>
      <c r="E1717">
        <v>50</v>
      </c>
      <c r="F1717" t="s">
        <v>22</v>
      </c>
      <c r="G1717" t="s">
        <v>3449</v>
      </c>
      <c r="H1717">
        <v>3.1</v>
      </c>
      <c r="I1717">
        <v>17</v>
      </c>
      <c r="J1717" t="s">
        <v>3439</v>
      </c>
    </row>
    <row r="1718" spans="1:10" x14ac:dyDescent="0.2">
      <c r="A1718" t="s">
        <v>2162</v>
      </c>
      <c r="B1718" t="s">
        <v>3450</v>
      </c>
      <c r="C1718">
        <v>22999</v>
      </c>
      <c r="D1718">
        <v>13799</v>
      </c>
      <c r="E1718">
        <v>40</v>
      </c>
      <c r="F1718" t="s">
        <v>199</v>
      </c>
      <c r="G1718" t="s">
        <v>2164</v>
      </c>
      <c r="H1718">
        <v>2.2000000000000002</v>
      </c>
      <c r="I1718">
        <v>79</v>
      </c>
      <c r="J1718" t="s">
        <v>3439</v>
      </c>
    </row>
    <row r="1719" spans="1:10" x14ac:dyDescent="0.2">
      <c r="A1719" t="s">
        <v>3451</v>
      </c>
      <c r="B1719" t="s">
        <v>3452</v>
      </c>
      <c r="C1719">
        <v>6999</v>
      </c>
      <c r="D1719">
        <v>3499</v>
      </c>
      <c r="E1719">
        <v>50</v>
      </c>
      <c r="F1719" t="s">
        <v>22</v>
      </c>
      <c r="G1719" t="s">
        <v>3453</v>
      </c>
      <c r="H1719">
        <v>1.5</v>
      </c>
      <c r="I1719">
        <v>88</v>
      </c>
      <c r="J1719" t="s">
        <v>3439</v>
      </c>
    </row>
    <row r="1720" spans="1:10" x14ac:dyDescent="0.2">
      <c r="A1720" t="s">
        <v>2154</v>
      </c>
      <c r="B1720" t="s">
        <v>3454</v>
      </c>
      <c r="C1720">
        <v>5999</v>
      </c>
      <c r="D1720">
        <v>2999</v>
      </c>
      <c r="E1720">
        <v>50</v>
      </c>
      <c r="F1720" t="s">
        <v>22</v>
      </c>
      <c r="G1720" t="s">
        <v>2156</v>
      </c>
      <c r="H1720">
        <v>4.2</v>
      </c>
      <c r="I1720">
        <v>81</v>
      </c>
      <c r="J1720" t="s">
        <v>3439</v>
      </c>
    </row>
    <row r="1721" spans="1:10" x14ac:dyDescent="0.2">
      <c r="A1721" t="s">
        <v>523</v>
      </c>
      <c r="B1721" t="s">
        <v>3455</v>
      </c>
      <c r="C1721">
        <v>4999</v>
      </c>
      <c r="D1721">
        <v>4999</v>
      </c>
      <c r="E1721">
        <v>0</v>
      </c>
      <c r="F1721" t="s">
        <v>22</v>
      </c>
      <c r="G1721" t="s">
        <v>172</v>
      </c>
      <c r="H1721">
        <v>4.9000000000000004</v>
      </c>
      <c r="I1721">
        <v>7</v>
      </c>
      <c r="J1721" t="s">
        <v>3439</v>
      </c>
    </row>
    <row r="1722" spans="1:10" x14ac:dyDescent="0.2">
      <c r="A1722" t="s">
        <v>176</v>
      </c>
      <c r="B1722" t="s">
        <v>3456</v>
      </c>
      <c r="C1722">
        <v>5999</v>
      </c>
      <c r="D1722">
        <v>2999</v>
      </c>
      <c r="E1722">
        <v>50</v>
      </c>
      <c r="F1722" t="s">
        <v>22</v>
      </c>
      <c r="G1722" t="s">
        <v>178</v>
      </c>
      <c r="H1722">
        <v>2.7</v>
      </c>
      <c r="I1722">
        <v>63</v>
      </c>
      <c r="J1722" t="s">
        <v>3439</v>
      </c>
    </row>
    <row r="1723" spans="1:10" x14ac:dyDescent="0.2">
      <c r="A1723" t="s">
        <v>3457</v>
      </c>
      <c r="B1723" t="s">
        <v>3458</v>
      </c>
      <c r="C1723">
        <v>14999</v>
      </c>
      <c r="D1723">
        <v>8999</v>
      </c>
      <c r="E1723">
        <v>40</v>
      </c>
      <c r="F1723" t="s">
        <v>17</v>
      </c>
      <c r="G1723" t="s">
        <v>3459</v>
      </c>
      <c r="H1723">
        <v>1</v>
      </c>
      <c r="I1723">
        <v>60</v>
      </c>
      <c r="J1723" t="s">
        <v>3439</v>
      </c>
    </row>
    <row r="1724" spans="1:10" x14ac:dyDescent="0.2">
      <c r="A1724" t="s">
        <v>2405</v>
      </c>
      <c r="B1724" t="s">
        <v>3460</v>
      </c>
      <c r="C1724">
        <v>4299</v>
      </c>
      <c r="D1724">
        <v>2149</v>
      </c>
      <c r="E1724">
        <v>50</v>
      </c>
      <c r="F1724" t="s">
        <v>22</v>
      </c>
      <c r="G1724" t="s">
        <v>172</v>
      </c>
      <c r="H1724">
        <v>2.8</v>
      </c>
      <c r="I1724">
        <v>78</v>
      </c>
      <c r="J1724" t="s">
        <v>3439</v>
      </c>
    </row>
    <row r="1725" spans="1:10" x14ac:dyDescent="0.2">
      <c r="A1725" t="s">
        <v>1170</v>
      </c>
      <c r="B1725" t="s">
        <v>3461</v>
      </c>
      <c r="C1725">
        <v>3299</v>
      </c>
      <c r="D1725">
        <v>1649</v>
      </c>
      <c r="E1725">
        <v>50</v>
      </c>
      <c r="F1725" t="s">
        <v>22</v>
      </c>
      <c r="G1725" t="s">
        <v>1172</v>
      </c>
      <c r="H1725">
        <v>4.5</v>
      </c>
      <c r="I1725">
        <v>28</v>
      </c>
      <c r="J1725" t="s">
        <v>3439</v>
      </c>
    </row>
    <row r="1726" spans="1:10" x14ac:dyDescent="0.2">
      <c r="A1726" t="s">
        <v>271</v>
      </c>
      <c r="B1726" t="s">
        <v>3462</v>
      </c>
      <c r="C1726">
        <v>3999</v>
      </c>
      <c r="D1726">
        <v>1999</v>
      </c>
      <c r="E1726">
        <v>50</v>
      </c>
      <c r="F1726" t="s">
        <v>22</v>
      </c>
      <c r="G1726" t="s">
        <v>3463</v>
      </c>
      <c r="H1726">
        <v>2.8</v>
      </c>
      <c r="I1726">
        <v>98</v>
      </c>
      <c r="J1726" t="s">
        <v>3439</v>
      </c>
    </row>
    <row r="1727" spans="1:10" x14ac:dyDescent="0.2">
      <c r="A1727" t="s">
        <v>3464</v>
      </c>
      <c r="B1727" t="s">
        <v>3465</v>
      </c>
      <c r="C1727">
        <v>7599</v>
      </c>
      <c r="D1727">
        <v>5319</v>
      </c>
      <c r="E1727">
        <v>30</v>
      </c>
      <c r="F1727" t="s">
        <v>17</v>
      </c>
      <c r="G1727" t="s">
        <v>3466</v>
      </c>
      <c r="H1727">
        <v>4.9000000000000004</v>
      </c>
      <c r="I1727">
        <v>70</v>
      </c>
      <c r="J1727" t="s">
        <v>3439</v>
      </c>
    </row>
    <row r="1728" spans="1:10" x14ac:dyDescent="0.2">
      <c r="A1728" t="s">
        <v>736</v>
      </c>
      <c r="B1728" t="s">
        <v>3467</v>
      </c>
      <c r="C1728">
        <v>4599</v>
      </c>
      <c r="D1728">
        <v>2299</v>
      </c>
      <c r="E1728">
        <v>50</v>
      </c>
      <c r="F1728" t="s">
        <v>22</v>
      </c>
      <c r="G1728" t="s">
        <v>738</v>
      </c>
      <c r="H1728">
        <v>3.5</v>
      </c>
      <c r="I1728">
        <v>95</v>
      </c>
      <c r="J1728" t="s">
        <v>3439</v>
      </c>
    </row>
    <row r="1729" spans="1:10" x14ac:dyDescent="0.2">
      <c r="A1729" t="s">
        <v>2817</v>
      </c>
      <c r="B1729" t="s">
        <v>3468</v>
      </c>
      <c r="C1729">
        <v>4599</v>
      </c>
      <c r="D1729">
        <v>2759</v>
      </c>
      <c r="E1729">
        <v>40</v>
      </c>
      <c r="F1729" t="s">
        <v>199</v>
      </c>
      <c r="G1729" t="s">
        <v>2819</v>
      </c>
      <c r="H1729">
        <v>2</v>
      </c>
      <c r="I1729">
        <v>55</v>
      </c>
      <c r="J1729" t="s">
        <v>3439</v>
      </c>
    </row>
    <row r="1730" spans="1:10" x14ac:dyDescent="0.2">
      <c r="A1730" t="s">
        <v>215</v>
      </c>
      <c r="B1730" t="s">
        <v>3469</v>
      </c>
      <c r="C1730">
        <v>1499</v>
      </c>
      <c r="D1730">
        <v>749</v>
      </c>
      <c r="E1730">
        <v>50</v>
      </c>
      <c r="F1730" t="s">
        <v>22</v>
      </c>
      <c r="G1730" t="s">
        <v>217</v>
      </c>
      <c r="H1730">
        <v>3.4</v>
      </c>
      <c r="I1730">
        <v>57</v>
      </c>
      <c r="J1730" t="s">
        <v>3439</v>
      </c>
    </row>
    <row r="1731" spans="1:10" x14ac:dyDescent="0.2">
      <c r="A1731" t="s">
        <v>3470</v>
      </c>
      <c r="B1731" t="s">
        <v>3471</v>
      </c>
      <c r="C1731">
        <v>5599</v>
      </c>
      <c r="D1731">
        <v>2240</v>
      </c>
      <c r="E1731">
        <v>60</v>
      </c>
      <c r="F1731" t="s">
        <v>22</v>
      </c>
      <c r="G1731" t="s">
        <v>3472</v>
      </c>
      <c r="H1731">
        <v>1</v>
      </c>
      <c r="I1731">
        <v>2</v>
      </c>
      <c r="J1731" t="s">
        <v>3439</v>
      </c>
    </row>
    <row r="1732" spans="1:10" x14ac:dyDescent="0.2">
      <c r="A1732" t="s">
        <v>3473</v>
      </c>
      <c r="B1732" t="s">
        <v>3474</v>
      </c>
      <c r="C1732">
        <v>4599</v>
      </c>
      <c r="D1732">
        <v>1840</v>
      </c>
      <c r="E1732">
        <v>60</v>
      </c>
      <c r="F1732" t="s">
        <v>22</v>
      </c>
      <c r="G1732" t="s">
        <v>3475</v>
      </c>
      <c r="H1732">
        <v>4.7</v>
      </c>
      <c r="I1732">
        <v>71</v>
      </c>
      <c r="J1732" t="s">
        <v>3439</v>
      </c>
    </row>
    <row r="1733" spans="1:10" x14ac:dyDescent="0.2">
      <c r="A1733" t="s">
        <v>3476</v>
      </c>
      <c r="B1733" t="s">
        <v>3477</v>
      </c>
      <c r="C1733">
        <v>7999</v>
      </c>
      <c r="D1733">
        <v>4799</v>
      </c>
      <c r="E1733">
        <v>40</v>
      </c>
      <c r="F1733" t="s">
        <v>17</v>
      </c>
      <c r="G1733" t="s">
        <v>3478</v>
      </c>
      <c r="H1733">
        <v>3.6</v>
      </c>
      <c r="I1733">
        <v>53</v>
      </c>
      <c r="J1733" t="s">
        <v>3439</v>
      </c>
    </row>
    <row r="1734" spans="1:10" x14ac:dyDescent="0.2">
      <c r="A1734" t="s">
        <v>191</v>
      </c>
      <c r="B1734" t="s">
        <v>3479</v>
      </c>
      <c r="C1734">
        <v>7599</v>
      </c>
      <c r="D1734">
        <v>4559</v>
      </c>
      <c r="E1734">
        <v>40</v>
      </c>
      <c r="F1734" t="s">
        <v>17</v>
      </c>
      <c r="G1734" t="s">
        <v>3480</v>
      </c>
      <c r="H1734">
        <v>2.9</v>
      </c>
      <c r="I1734">
        <v>97</v>
      </c>
      <c r="J1734" t="s">
        <v>3439</v>
      </c>
    </row>
    <row r="1735" spans="1:10" x14ac:dyDescent="0.2">
      <c r="A1735" t="s">
        <v>3481</v>
      </c>
      <c r="B1735" t="s">
        <v>3482</v>
      </c>
      <c r="C1735">
        <v>7999</v>
      </c>
      <c r="D1735">
        <v>7999</v>
      </c>
      <c r="E1735">
        <v>0</v>
      </c>
      <c r="F1735" t="s">
        <v>17</v>
      </c>
      <c r="G1735" t="s">
        <v>2627</v>
      </c>
      <c r="H1735">
        <v>4.2</v>
      </c>
      <c r="I1735">
        <v>96</v>
      </c>
      <c r="J1735" t="s">
        <v>3439</v>
      </c>
    </row>
    <row r="1736" spans="1:10" x14ac:dyDescent="0.2">
      <c r="A1736" t="s">
        <v>3036</v>
      </c>
      <c r="B1736" t="s">
        <v>3483</v>
      </c>
      <c r="C1736">
        <v>7599</v>
      </c>
      <c r="D1736">
        <v>7599</v>
      </c>
      <c r="E1736">
        <v>0</v>
      </c>
      <c r="F1736" t="s">
        <v>17</v>
      </c>
      <c r="G1736" t="s">
        <v>3038</v>
      </c>
      <c r="H1736">
        <v>1</v>
      </c>
      <c r="I1736">
        <v>6</v>
      </c>
      <c r="J1736" t="s">
        <v>3439</v>
      </c>
    </row>
    <row r="1737" spans="1:10" x14ac:dyDescent="0.2">
      <c r="A1737" t="s">
        <v>300</v>
      </c>
      <c r="B1737" t="s">
        <v>3484</v>
      </c>
      <c r="C1737">
        <v>5599</v>
      </c>
      <c r="D1737">
        <v>5599</v>
      </c>
      <c r="E1737">
        <v>0</v>
      </c>
      <c r="F1737" t="s">
        <v>22</v>
      </c>
      <c r="G1737" t="s">
        <v>302</v>
      </c>
      <c r="H1737">
        <v>3.1</v>
      </c>
      <c r="I1737">
        <v>70</v>
      </c>
      <c r="J1737" t="s">
        <v>3485</v>
      </c>
    </row>
    <row r="1738" spans="1:10" x14ac:dyDescent="0.2">
      <c r="A1738" t="s">
        <v>304</v>
      </c>
      <c r="B1738" t="s">
        <v>3486</v>
      </c>
      <c r="C1738">
        <v>4299</v>
      </c>
      <c r="D1738">
        <v>2149</v>
      </c>
      <c r="E1738">
        <v>50</v>
      </c>
      <c r="F1738" t="s">
        <v>22</v>
      </c>
      <c r="G1738" t="s">
        <v>306</v>
      </c>
      <c r="H1738">
        <v>0</v>
      </c>
      <c r="I1738">
        <v>47</v>
      </c>
      <c r="J1738" t="s">
        <v>3485</v>
      </c>
    </row>
    <row r="1739" spans="1:10" x14ac:dyDescent="0.2">
      <c r="A1739" t="s">
        <v>3487</v>
      </c>
      <c r="B1739" t="s">
        <v>3488</v>
      </c>
      <c r="C1739">
        <v>5999</v>
      </c>
      <c r="D1739">
        <v>5999</v>
      </c>
      <c r="E1739">
        <v>0</v>
      </c>
      <c r="F1739" t="s">
        <v>22</v>
      </c>
      <c r="G1739" t="s">
        <v>2124</v>
      </c>
      <c r="H1739">
        <v>4.9000000000000004</v>
      </c>
      <c r="I1739">
        <v>18</v>
      </c>
      <c r="J1739" t="s">
        <v>3485</v>
      </c>
    </row>
    <row r="1740" spans="1:10" x14ac:dyDescent="0.2">
      <c r="A1740" t="s">
        <v>1375</v>
      </c>
      <c r="B1740" t="s">
        <v>3489</v>
      </c>
      <c r="C1740">
        <v>7999</v>
      </c>
      <c r="D1740">
        <v>3999</v>
      </c>
      <c r="E1740">
        <v>50</v>
      </c>
      <c r="F1740" t="s">
        <v>17</v>
      </c>
      <c r="G1740" t="s">
        <v>2624</v>
      </c>
      <c r="H1740">
        <v>4.5999999999999996</v>
      </c>
      <c r="I1740">
        <v>16</v>
      </c>
      <c r="J1740" t="s">
        <v>3485</v>
      </c>
    </row>
    <row r="1741" spans="1:10" x14ac:dyDescent="0.2">
      <c r="A1741" t="s">
        <v>2730</v>
      </c>
      <c r="B1741" t="s">
        <v>3490</v>
      </c>
      <c r="C1741">
        <v>4599</v>
      </c>
      <c r="D1741">
        <v>4599</v>
      </c>
      <c r="E1741">
        <v>0</v>
      </c>
      <c r="F1741" t="s">
        <v>22</v>
      </c>
      <c r="G1741" t="s">
        <v>2468</v>
      </c>
      <c r="H1741">
        <v>3</v>
      </c>
      <c r="I1741">
        <v>16</v>
      </c>
      <c r="J1741" t="s">
        <v>3485</v>
      </c>
    </row>
    <row r="1742" spans="1:10" x14ac:dyDescent="0.2">
      <c r="A1742" t="s">
        <v>2730</v>
      </c>
      <c r="B1742" t="s">
        <v>3491</v>
      </c>
      <c r="C1742">
        <v>4599</v>
      </c>
      <c r="D1742">
        <v>4599</v>
      </c>
      <c r="E1742">
        <v>0</v>
      </c>
      <c r="F1742" t="s">
        <v>22</v>
      </c>
      <c r="G1742" t="s">
        <v>2468</v>
      </c>
      <c r="H1742">
        <v>4.3</v>
      </c>
      <c r="I1742">
        <v>52</v>
      </c>
      <c r="J1742" t="s">
        <v>3485</v>
      </c>
    </row>
    <row r="1743" spans="1:10" x14ac:dyDescent="0.2">
      <c r="A1743" t="s">
        <v>2730</v>
      </c>
      <c r="B1743" t="s">
        <v>3492</v>
      </c>
      <c r="C1743">
        <v>4599</v>
      </c>
      <c r="D1743">
        <v>4599</v>
      </c>
      <c r="E1743">
        <v>0</v>
      </c>
      <c r="F1743" t="s">
        <v>22</v>
      </c>
      <c r="G1743" t="s">
        <v>2468</v>
      </c>
      <c r="H1743">
        <v>3.1</v>
      </c>
      <c r="I1743">
        <v>18</v>
      </c>
      <c r="J1743" t="s">
        <v>3485</v>
      </c>
    </row>
    <row r="1744" spans="1:10" x14ac:dyDescent="0.2">
      <c r="A1744" t="s">
        <v>242</v>
      </c>
      <c r="B1744" t="s">
        <v>3493</v>
      </c>
      <c r="C1744">
        <v>4999</v>
      </c>
      <c r="D1744">
        <v>4999</v>
      </c>
      <c r="E1744">
        <v>0</v>
      </c>
      <c r="F1744" t="s">
        <v>22</v>
      </c>
      <c r="G1744" t="s">
        <v>2484</v>
      </c>
      <c r="H1744">
        <v>2.5</v>
      </c>
      <c r="I1744">
        <v>12</v>
      </c>
      <c r="J1744" t="s">
        <v>3485</v>
      </c>
    </row>
    <row r="1745" spans="1:10" x14ac:dyDescent="0.2">
      <c r="A1745" t="s">
        <v>242</v>
      </c>
      <c r="B1745" t="s">
        <v>3494</v>
      </c>
      <c r="C1745">
        <v>4999</v>
      </c>
      <c r="D1745">
        <v>4999</v>
      </c>
      <c r="E1745">
        <v>0</v>
      </c>
      <c r="F1745" t="s">
        <v>22</v>
      </c>
      <c r="G1745" t="s">
        <v>2484</v>
      </c>
      <c r="H1745">
        <v>3.4</v>
      </c>
      <c r="I1745">
        <v>16</v>
      </c>
      <c r="J1745" t="s">
        <v>3485</v>
      </c>
    </row>
    <row r="1746" spans="1:10" x14ac:dyDescent="0.2">
      <c r="A1746" t="s">
        <v>3495</v>
      </c>
      <c r="B1746" t="s">
        <v>3496</v>
      </c>
      <c r="C1746">
        <v>6599</v>
      </c>
      <c r="D1746">
        <v>3959</v>
      </c>
      <c r="E1746">
        <v>40</v>
      </c>
      <c r="F1746" t="s">
        <v>22</v>
      </c>
      <c r="G1746" t="s">
        <v>3497</v>
      </c>
      <c r="H1746">
        <v>3</v>
      </c>
      <c r="I1746">
        <v>58</v>
      </c>
      <c r="J1746" t="s">
        <v>3485</v>
      </c>
    </row>
    <row r="1747" spans="1:10" x14ac:dyDescent="0.2">
      <c r="A1747" t="s">
        <v>242</v>
      </c>
      <c r="B1747" t="s">
        <v>3498</v>
      </c>
      <c r="C1747">
        <v>4999</v>
      </c>
      <c r="D1747">
        <v>4999</v>
      </c>
      <c r="E1747">
        <v>0</v>
      </c>
      <c r="F1747" t="s">
        <v>22</v>
      </c>
      <c r="G1747" t="s">
        <v>2484</v>
      </c>
      <c r="H1747">
        <v>2.4</v>
      </c>
      <c r="I1747">
        <v>82</v>
      </c>
      <c r="J1747" t="s">
        <v>3485</v>
      </c>
    </row>
    <row r="1748" spans="1:10" x14ac:dyDescent="0.2">
      <c r="A1748" t="s">
        <v>3499</v>
      </c>
      <c r="B1748" t="s">
        <v>3500</v>
      </c>
      <c r="C1748">
        <v>4999</v>
      </c>
      <c r="D1748">
        <v>2999</v>
      </c>
      <c r="E1748">
        <v>40</v>
      </c>
      <c r="F1748" t="s">
        <v>22</v>
      </c>
      <c r="G1748" t="s">
        <v>3501</v>
      </c>
      <c r="H1748">
        <v>4.5</v>
      </c>
      <c r="I1748">
        <v>4</v>
      </c>
      <c r="J1748" t="s">
        <v>3485</v>
      </c>
    </row>
    <row r="1749" spans="1:10" x14ac:dyDescent="0.2">
      <c r="A1749" t="s">
        <v>2730</v>
      </c>
      <c r="B1749" t="s">
        <v>3502</v>
      </c>
      <c r="C1749">
        <v>4599</v>
      </c>
      <c r="D1749">
        <v>4599</v>
      </c>
      <c r="E1749">
        <v>0</v>
      </c>
      <c r="F1749" t="s">
        <v>22</v>
      </c>
      <c r="G1749" t="s">
        <v>2468</v>
      </c>
      <c r="H1749">
        <v>2.8</v>
      </c>
      <c r="I1749">
        <v>80</v>
      </c>
      <c r="J1749" t="s">
        <v>3485</v>
      </c>
    </row>
    <row r="1750" spans="1:10" x14ac:dyDescent="0.2">
      <c r="A1750" t="s">
        <v>3503</v>
      </c>
      <c r="B1750" t="s">
        <v>3504</v>
      </c>
      <c r="C1750">
        <v>10999</v>
      </c>
      <c r="D1750">
        <v>6599</v>
      </c>
      <c r="E1750">
        <v>40</v>
      </c>
      <c r="F1750" t="s">
        <v>17</v>
      </c>
      <c r="G1750" t="s">
        <v>3505</v>
      </c>
      <c r="H1750">
        <v>3</v>
      </c>
      <c r="I1750">
        <v>3</v>
      </c>
      <c r="J1750" t="s">
        <v>3485</v>
      </c>
    </row>
    <row r="1751" spans="1:10" x14ac:dyDescent="0.2">
      <c r="A1751" t="s">
        <v>1375</v>
      </c>
      <c r="B1751" t="s">
        <v>3506</v>
      </c>
      <c r="C1751">
        <v>7999</v>
      </c>
      <c r="D1751">
        <v>4799</v>
      </c>
      <c r="E1751">
        <v>40</v>
      </c>
      <c r="F1751" t="s">
        <v>17</v>
      </c>
      <c r="G1751" t="s">
        <v>3026</v>
      </c>
      <c r="H1751">
        <v>4.5999999999999996</v>
      </c>
      <c r="I1751">
        <v>95</v>
      </c>
      <c r="J1751" t="s">
        <v>3485</v>
      </c>
    </row>
    <row r="1752" spans="1:10" x14ac:dyDescent="0.2">
      <c r="A1752" t="s">
        <v>528</v>
      </c>
      <c r="B1752" t="s">
        <v>3507</v>
      </c>
      <c r="C1752">
        <v>7999</v>
      </c>
      <c r="D1752">
        <v>4799</v>
      </c>
      <c r="E1752">
        <v>40</v>
      </c>
      <c r="F1752" t="s">
        <v>17</v>
      </c>
      <c r="G1752" t="s">
        <v>2307</v>
      </c>
      <c r="H1752">
        <v>1</v>
      </c>
      <c r="I1752">
        <v>1</v>
      </c>
      <c r="J1752" t="s">
        <v>3485</v>
      </c>
    </row>
    <row r="1753" spans="1:10" x14ac:dyDescent="0.2">
      <c r="A1753" t="s">
        <v>992</v>
      </c>
      <c r="B1753" t="s">
        <v>3508</v>
      </c>
      <c r="C1753">
        <v>5999</v>
      </c>
      <c r="D1753">
        <v>3599</v>
      </c>
      <c r="E1753">
        <v>40</v>
      </c>
      <c r="F1753" t="s">
        <v>22</v>
      </c>
      <c r="G1753" t="s">
        <v>994</v>
      </c>
      <c r="H1753">
        <v>3.9</v>
      </c>
      <c r="I1753">
        <v>52</v>
      </c>
      <c r="J1753" t="s">
        <v>3485</v>
      </c>
    </row>
    <row r="1754" spans="1:10" x14ac:dyDescent="0.2">
      <c r="A1754" t="s">
        <v>3509</v>
      </c>
      <c r="B1754" t="s">
        <v>3510</v>
      </c>
      <c r="C1754">
        <v>7599</v>
      </c>
      <c r="D1754">
        <v>4559</v>
      </c>
      <c r="E1754">
        <v>40</v>
      </c>
      <c r="F1754" t="s">
        <v>17</v>
      </c>
      <c r="G1754" t="s">
        <v>3511</v>
      </c>
      <c r="H1754">
        <v>5</v>
      </c>
      <c r="I1754">
        <v>15</v>
      </c>
      <c r="J1754" t="s">
        <v>3485</v>
      </c>
    </row>
    <row r="1755" spans="1:10" x14ac:dyDescent="0.2">
      <c r="A1755" t="s">
        <v>540</v>
      </c>
      <c r="B1755" t="s">
        <v>3512</v>
      </c>
      <c r="C1755">
        <v>6599</v>
      </c>
      <c r="D1755">
        <v>6599</v>
      </c>
      <c r="E1755">
        <v>0</v>
      </c>
      <c r="F1755" t="s">
        <v>22</v>
      </c>
      <c r="G1755" t="s">
        <v>3513</v>
      </c>
      <c r="H1755">
        <v>3.4</v>
      </c>
      <c r="I1755">
        <v>43</v>
      </c>
      <c r="J1755" t="s">
        <v>3485</v>
      </c>
    </row>
    <row r="1756" spans="1:10" x14ac:dyDescent="0.2">
      <c r="A1756" t="s">
        <v>3514</v>
      </c>
      <c r="B1756" t="s">
        <v>3515</v>
      </c>
      <c r="C1756">
        <v>7599</v>
      </c>
      <c r="D1756">
        <v>4559</v>
      </c>
      <c r="E1756">
        <v>40</v>
      </c>
      <c r="F1756" t="s">
        <v>17</v>
      </c>
      <c r="G1756" t="s">
        <v>3516</v>
      </c>
      <c r="H1756">
        <v>3.9</v>
      </c>
      <c r="I1756">
        <v>38</v>
      </c>
      <c r="J1756" t="s">
        <v>3485</v>
      </c>
    </row>
    <row r="1757" spans="1:10" x14ac:dyDescent="0.2">
      <c r="A1757" t="s">
        <v>2402</v>
      </c>
      <c r="B1757" t="s">
        <v>3517</v>
      </c>
      <c r="C1757">
        <v>5999</v>
      </c>
      <c r="D1757">
        <v>3599</v>
      </c>
      <c r="E1757">
        <v>40</v>
      </c>
      <c r="F1757" t="s">
        <v>22</v>
      </c>
      <c r="G1757" t="s">
        <v>2404</v>
      </c>
      <c r="H1757">
        <v>3</v>
      </c>
      <c r="I1757">
        <v>13</v>
      </c>
      <c r="J1757" t="s">
        <v>3485</v>
      </c>
    </row>
    <row r="1758" spans="1:10" x14ac:dyDescent="0.2">
      <c r="A1758" t="s">
        <v>3518</v>
      </c>
      <c r="B1758" t="s">
        <v>3519</v>
      </c>
      <c r="C1758">
        <v>6599</v>
      </c>
      <c r="D1758">
        <v>6599</v>
      </c>
      <c r="E1758">
        <v>0</v>
      </c>
      <c r="F1758" t="s">
        <v>22</v>
      </c>
      <c r="G1758" t="s">
        <v>3520</v>
      </c>
      <c r="H1758">
        <v>4.2</v>
      </c>
      <c r="I1758">
        <v>64</v>
      </c>
      <c r="J1758" t="s">
        <v>3485</v>
      </c>
    </row>
    <row r="1759" spans="1:10" x14ac:dyDescent="0.2">
      <c r="A1759" t="s">
        <v>3521</v>
      </c>
      <c r="B1759" t="s">
        <v>3522</v>
      </c>
      <c r="C1759">
        <v>2999</v>
      </c>
      <c r="D1759">
        <v>2999</v>
      </c>
      <c r="E1759">
        <v>0</v>
      </c>
      <c r="F1759" t="s">
        <v>199</v>
      </c>
      <c r="G1759" t="s">
        <v>562</v>
      </c>
      <c r="H1759">
        <v>4.2</v>
      </c>
      <c r="I1759">
        <v>91</v>
      </c>
      <c r="J1759" t="s">
        <v>3485</v>
      </c>
    </row>
    <row r="1760" spans="1:10" x14ac:dyDescent="0.2">
      <c r="A1760" t="s">
        <v>3523</v>
      </c>
      <c r="B1760" t="s">
        <v>3524</v>
      </c>
      <c r="C1760">
        <v>7999</v>
      </c>
      <c r="D1760">
        <v>4799</v>
      </c>
      <c r="E1760">
        <v>40</v>
      </c>
      <c r="F1760" t="s">
        <v>22</v>
      </c>
      <c r="G1760" t="s">
        <v>3525</v>
      </c>
      <c r="H1760">
        <v>3.1</v>
      </c>
      <c r="I1760">
        <v>9</v>
      </c>
      <c r="J1760" t="s">
        <v>3485</v>
      </c>
    </row>
    <row r="1761" spans="1:10" x14ac:dyDescent="0.2">
      <c r="A1761" t="s">
        <v>2710</v>
      </c>
      <c r="B1761" t="s">
        <v>3526</v>
      </c>
      <c r="C1761">
        <v>7999</v>
      </c>
      <c r="D1761">
        <v>7999</v>
      </c>
      <c r="E1761">
        <v>0</v>
      </c>
      <c r="F1761" t="s">
        <v>17</v>
      </c>
      <c r="G1761" t="s">
        <v>2712</v>
      </c>
      <c r="H1761">
        <v>4.7</v>
      </c>
      <c r="I1761">
        <v>9</v>
      </c>
      <c r="J1761" t="s">
        <v>3485</v>
      </c>
    </row>
    <row r="1762" spans="1:10" x14ac:dyDescent="0.2">
      <c r="A1762" t="s">
        <v>3527</v>
      </c>
      <c r="B1762" t="s">
        <v>3528</v>
      </c>
      <c r="C1762">
        <v>2799</v>
      </c>
      <c r="D1762">
        <v>2799</v>
      </c>
      <c r="E1762">
        <v>0</v>
      </c>
      <c r="F1762" t="s">
        <v>199</v>
      </c>
      <c r="G1762" t="s">
        <v>3529</v>
      </c>
      <c r="H1762">
        <v>4.7</v>
      </c>
      <c r="I1762">
        <v>11</v>
      </c>
      <c r="J1762" t="s">
        <v>3485</v>
      </c>
    </row>
    <row r="1763" spans="1:10" x14ac:dyDescent="0.2">
      <c r="A1763" t="s">
        <v>1473</v>
      </c>
      <c r="B1763" t="s">
        <v>3530</v>
      </c>
      <c r="C1763">
        <v>2799</v>
      </c>
      <c r="D1763">
        <v>2799</v>
      </c>
      <c r="E1763">
        <v>0</v>
      </c>
      <c r="F1763" t="s">
        <v>199</v>
      </c>
      <c r="G1763" t="s">
        <v>1475</v>
      </c>
      <c r="H1763">
        <v>4.5</v>
      </c>
      <c r="I1763">
        <v>41</v>
      </c>
      <c r="J1763" t="s">
        <v>3531</v>
      </c>
    </row>
    <row r="1764" spans="1:10" x14ac:dyDescent="0.2">
      <c r="A1764" t="s">
        <v>3532</v>
      </c>
      <c r="B1764" t="s">
        <v>3533</v>
      </c>
      <c r="C1764">
        <v>2799</v>
      </c>
      <c r="D1764">
        <v>2799</v>
      </c>
      <c r="E1764">
        <v>0</v>
      </c>
      <c r="F1764" t="s">
        <v>199</v>
      </c>
      <c r="G1764" t="s">
        <v>200</v>
      </c>
      <c r="H1764">
        <v>3.5</v>
      </c>
      <c r="I1764">
        <v>92</v>
      </c>
      <c r="J1764" t="s">
        <v>3531</v>
      </c>
    </row>
    <row r="1765" spans="1:10" x14ac:dyDescent="0.2">
      <c r="A1765" t="s">
        <v>1473</v>
      </c>
      <c r="B1765" t="s">
        <v>3534</v>
      </c>
      <c r="C1765">
        <v>2799</v>
      </c>
      <c r="D1765">
        <v>2799</v>
      </c>
      <c r="E1765">
        <v>0</v>
      </c>
      <c r="F1765" t="s">
        <v>199</v>
      </c>
      <c r="G1765" t="s">
        <v>1475</v>
      </c>
      <c r="H1765">
        <v>2.7</v>
      </c>
      <c r="I1765">
        <v>4</v>
      </c>
      <c r="J1765" t="s">
        <v>3531</v>
      </c>
    </row>
    <row r="1766" spans="1:10" x14ac:dyDescent="0.2">
      <c r="A1766" t="s">
        <v>3535</v>
      </c>
      <c r="B1766" t="s">
        <v>3536</v>
      </c>
      <c r="C1766">
        <v>2999</v>
      </c>
      <c r="D1766">
        <v>2999</v>
      </c>
      <c r="E1766">
        <v>0</v>
      </c>
      <c r="F1766" t="s">
        <v>199</v>
      </c>
      <c r="G1766" t="s">
        <v>1623</v>
      </c>
      <c r="H1766">
        <v>1.5</v>
      </c>
      <c r="I1766">
        <v>44</v>
      </c>
      <c r="J1766" t="s">
        <v>3531</v>
      </c>
    </row>
    <row r="1767" spans="1:10" x14ac:dyDescent="0.2">
      <c r="A1767" t="s">
        <v>1473</v>
      </c>
      <c r="B1767" t="s">
        <v>3537</v>
      </c>
      <c r="C1767">
        <v>2799</v>
      </c>
      <c r="D1767">
        <v>2799</v>
      </c>
      <c r="E1767">
        <v>0</v>
      </c>
      <c r="F1767" t="s">
        <v>199</v>
      </c>
      <c r="G1767" t="s">
        <v>1475</v>
      </c>
      <c r="H1767">
        <v>4.9000000000000004</v>
      </c>
      <c r="I1767">
        <v>28</v>
      </c>
      <c r="J1767" t="s">
        <v>3531</v>
      </c>
    </row>
    <row r="1768" spans="1:10" x14ac:dyDescent="0.2">
      <c r="A1768" t="s">
        <v>3538</v>
      </c>
      <c r="B1768" t="s">
        <v>3539</v>
      </c>
      <c r="C1768">
        <v>2999</v>
      </c>
      <c r="D1768">
        <v>2999</v>
      </c>
      <c r="E1768">
        <v>0</v>
      </c>
      <c r="F1768" t="s">
        <v>199</v>
      </c>
      <c r="G1768" t="s">
        <v>1623</v>
      </c>
      <c r="H1768">
        <v>1.5</v>
      </c>
      <c r="I1768">
        <v>44</v>
      </c>
      <c r="J1768" t="s">
        <v>3531</v>
      </c>
    </row>
    <row r="1769" spans="1:10" x14ac:dyDescent="0.2">
      <c r="A1769" t="s">
        <v>3540</v>
      </c>
      <c r="B1769" t="s">
        <v>3541</v>
      </c>
      <c r="C1769">
        <v>2999</v>
      </c>
      <c r="D1769">
        <v>2999</v>
      </c>
      <c r="E1769">
        <v>0</v>
      </c>
      <c r="F1769" t="s">
        <v>199</v>
      </c>
      <c r="G1769" t="s">
        <v>470</v>
      </c>
      <c r="H1769">
        <v>3.7</v>
      </c>
      <c r="I1769">
        <v>19</v>
      </c>
      <c r="J1769" t="s">
        <v>3531</v>
      </c>
    </row>
    <row r="1770" spans="1:10" x14ac:dyDescent="0.2">
      <c r="A1770" t="s">
        <v>197</v>
      </c>
      <c r="B1770" t="s">
        <v>3542</v>
      </c>
      <c r="C1770">
        <v>2799</v>
      </c>
      <c r="D1770">
        <v>2799</v>
      </c>
      <c r="E1770">
        <v>0</v>
      </c>
      <c r="F1770" t="s">
        <v>199</v>
      </c>
      <c r="G1770" t="s">
        <v>200</v>
      </c>
      <c r="H1770">
        <v>3</v>
      </c>
      <c r="I1770">
        <v>18</v>
      </c>
      <c r="J1770" t="s">
        <v>3531</v>
      </c>
    </row>
    <row r="1771" spans="1:10" x14ac:dyDescent="0.2">
      <c r="A1771" t="s">
        <v>2685</v>
      </c>
      <c r="B1771" t="s">
        <v>3543</v>
      </c>
      <c r="C1771">
        <v>7999</v>
      </c>
      <c r="D1771">
        <v>7999</v>
      </c>
      <c r="E1771">
        <v>0</v>
      </c>
      <c r="F1771" t="s">
        <v>17</v>
      </c>
      <c r="G1771" t="s">
        <v>3544</v>
      </c>
      <c r="H1771">
        <v>3.9</v>
      </c>
      <c r="I1771">
        <v>17</v>
      </c>
      <c r="J1771" t="s">
        <v>3531</v>
      </c>
    </row>
    <row r="1772" spans="1:10" x14ac:dyDescent="0.2">
      <c r="A1772" t="s">
        <v>3545</v>
      </c>
      <c r="B1772" t="s">
        <v>3546</v>
      </c>
      <c r="C1772">
        <v>4999</v>
      </c>
      <c r="D1772">
        <v>2499</v>
      </c>
      <c r="E1772">
        <v>50</v>
      </c>
      <c r="F1772" t="s">
        <v>22</v>
      </c>
      <c r="G1772" t="s">
        <v>3547</v>
      </c>
      <c r="H1772">
        <v>2.7</v>
      </c>
      <c r="I1772">
        <v>51</v>
      </c>
      <c r="J1772" t="s">
        <v>3531</v>
      </c>
    </row>
    <row r="1773" spans="1:10" x14ac:dyDescent="0.2">
      <c r="A1773" t="s">
        <v>1476</v>
      </c>
      <c r="B1773" t="s">
        <v>3548</v>
      </c>
      <c r="C1773">
        <v>2799</v>
      </c>
      <c r="D1773">
        <v>2799</v>
      </c>
      <c r="E1773">
        <v>0</v>
      </c>
      <c r="F1773" t="s">
        <v>199</v>
      </c>
      <c r="G1773" t="s">
        <v>1478</v>
      </c>
      <c r="H1773">
        <v>4.7</v>
      </c>
      <c r="I1773">
        <v>78</v>
      </c>
      <c r="J1773" t="s">
        <v>3531</v>
      </c>
    </row>
    <row r="1774" spans="1:10" x14ac:dyDescent="0.2">
      <c r="A1774" t="s">
        <v>1150</v>
      </c>
      <c r="B1774" t="s">
        <v>3549</v>
      </c>
      <c r="C1774">
        <v>5299</v>
      </c>
      <c r="D1774">
        <v>3179</v>
      </c>
      <c r="E1774">
        <v>40</v>
      </c>
      <c r="F1774" t="s">
        <v>22</v>
      </c>
      <c r="G1774" t="s">
        <v>432</v>
      </c>
      <c r="H1774">
        <v>3.2</v>
      </c>
      <c r="I1774">
        <v>82</v>
      </c>
      <c r="J1774" t="s">
        <v>3531</v>
      </c>
    </row>
    <row r="1775" spans="1:10" x14ac:dyDescent="0.2">
      <c r="A1775" t="s">
        <v>1400</v>
      </c>
      <c r="B1775" t="s">
        <v>3550</v>
      </c>
      <c r="C1775">
        <v>12999</v>
      </c>
      <c r="D1775">
        <v>7799</v>
      </c>
      <c r="E1775">
        <v>40</v>
      </c>
      <c r="F1775" t="s">
        <v>17</v>
      </c>
      <c r="G1775" t="s">
        <v>1402</v>
      </c>
      <c r="H1775">
        <v>4.4000000000000004</v>
      </c>
      <c r="I1775">
        <v>43</v>
      </c>
      <c r="J1775" t="s">
        <v>3531</v>
      </c>
    </row>
    <row r="1776" spans="1:10" x14ac:dyDescent="0.2">
      <c r="A1776" t="s">
        <v>279</v>
      </c>
      <c r="B1776" t="s">
        <v>3551</v>
      </c>
      <c r="C1776">
        <v>3599</v>
      </c>
      <c r="D1776">
        <v>2159</v>
      </c>
      <c r="E1776">
        <v>40</v>
      </c>
      <c r="F1776" t="s">
        <v>199</v>
      </c>
      <c r="G1776" t="s">
        <v>281</v>
      </c>
      <c r="H1776">
        <v>2.2000000000000002</v>
      </c>
      <c r="I1776">
        <v>11</v>
      </c>
      <c r="J1776" t="s">
        <v>3531</v>
      </c>
    </row>
    <row r="1777" spans="1:10" x14ac:dyDescent="0.2">
      <c r="A1777" t="s">
        <v>616</v>
      </c>
      <c r="B1777" t="s">
        <v>3552</v>
      </c>
      <c r="C1777">
        <v>7999</v>
      </c>
      <c r="D1777">
        <v>7999</v>
      </c>
      <c r="E1777">
        <v>0</v>
      </c>
      <c r="F1777" t="s">
        <v>199</v>
      </c>
      <c r="G1777" t="s">
        <v>618</v>
      </c>
      <c r="H1777">
        <v>3.8</v>
      </c>
      <c r="I1777">
        <v>60</v>
      </c>
      <c r="J1777" t="s">
        <v>3531</v>
      </c>
    </row>
    <row r="1778" spans="1:10" x14ac:dyDescent="0.2">
      <c r="A1778" t="s">
        <v>468</v>
      </c>
      <c r="B1778" t="s">
        <v>3553</v>
      </c>
      <c r="C1778">
        <v>2799</v>
      </c>
      <c r="D1778">
        <v>1679</v>
      </c>
      <c r="E1778">
        <v>40</v>
      </c>
      <c r="F1778" t="s">
        <v>199</v>
      </c>
      <c r="G1778" t="s">
        <v>470</v>
      </c>
      <c r="H1778">
        <v>4</v>
      </c>
      <c r="I1778">
        <v>71</v>
      </c>
      <c r="J1778" t="s">
        <v>3531</v>
      </c>
    </row>
    <row r="1779" spans="1:10" x14ac:dyDescent="0.2">
      <c r="A1779" t="s">
        <v>1686</v>
      </c>
      <c r="B1779" t="s">
        <v>3554</v>
      </c>
      <c r="C1779">
        <v>3999</v>
      </c>
      <c r="D1779">
        <v>3199</v>
      </c>
      <c r="E1779">
        <v>20</v>
      </c>
      <c r="F1779" t="s">
        <v>22</v>
      </c>
      <c r="G1779" t="s">
        <v>1688</v>
      </c>
      <c r="H1779">
        <v>3.1</v>
      </c>
      <c r="I1779">
        <v>41</v>
      </c>
      <c r="J1779" t="s">
        <v>3531</v>
      </c>
    </row>
    <row r="1780" spans="1:10" x14ac:dyDescent="0.2">
      <c r="A1780" t="s">
        <v>2180</v>
      </c>
      <c r="B1780" t="s">
        <v>3555</v>
      </c>
      <c r="C1780">
        <v>7999</v>
      </c>
      <c r="D1780">
        <v>3999</v>
      </c>
      <c r="E1780">
        <v>50</v>
      </c>
      <c r="F1780" t="s">
        <v>22</v>
      </c>
      <c r="G1780" t="s">
        <v>2182</v>
      </c>
      <c r="H1780">
        <v>5</v>
      </c>
      <c r="I1780">
        <v>12</v>
      </c>
      <c r="J1780" t="s">
        <v>3531</v>
      </c>
    </row>
    <row r="1781" spans="1:10" x14ac:dyDescent="0.2">
      <c r="A1781" t="s">
        <v>3556</v>
      </c>
      <c r="B1781" t="s">
        <v>3557</v>
      </c>
      <c r="C1781">
        <v>2499</v>
      </c>
      <c r="D1781">
        <v>2499</v>
      </c>
      <c r="E1781">
        <v>0</v>
      </c>
      <c r="F1781" t="s">
        <v>22</v>
      </c>
      <c r="G1781" t="s">
        <v>2546</v>
      </c>
      <c r="H1781">
        <v>2.4</v>
      </c>
      <c r="I1781">
        <v>70</v>
      </c>
      <c r="J1781" t="s">
        <v>3531</v>
      </c>
    </row>
    <row r="1782" spans="1:10" x14ac:dyDescent="0.2">
      <c r="A1782" t="s">
        <v>3558</v>
      </c>
      <c r="B1782" t="s">
        <v>3559</v>
      </c>
      <c r="C1782">
        <v>14999</v>
      </c>
      <c r="D1782">
        <v>14999</v>
      </c>
      <c r="E1782">
        <v>0</v>
      </c>
      <c r="F1782" t="s">
        <v>17</v>
      </c>
      <c r="G1782" t="s">
        <v>3560</v>
      </c>
      <c r="H1782">
        <v>3.5</v>
      </c>
      <c r="I1782">
        <v>82</v>
      </c>
      <c r="J1782" t="s">
        <v>3531</v>
      </c>
    </row>
    <row r="1783" spans="1:10" x14ac:dyDescent="0.2">
      <c r="A1783" t="s">
        <v>3108</v>
      </c>
      <c r="B1783" t="s">
        <v>3561</v>
      </c>
      <c r="C1783">
        <v>11999</v>
      </c>
      <c r="D1783">
        <v>11999</v>
      </c>
      <c r="E1783">
        <v>0</v>
      </c>
      <c r="F1783" t="s">
        <v>17</v>
      </c>
      <c r="G1783" t="s">
        <v>3562</v>
      </c>
      <c r="H1783">
        <v>3.3</v>
      </c>
      <c r="I1783">
        <v>82</v>
      </c>
      <c r="J1783" t="s">
        <v>3531</v>
      </c>
    </row>
    <row r="1784" spans="1:10" x14ac:dyDescent="0.2">
      <c r="A1784" t="s">
        <v>2853</v>
      </c>
      <c r="B1784" t="s">
        <v>3563</v>
      </c>
      <c r="C1784">
        <v>11999</v>
      </c>
      <c r="D1784">
        <v>11999</v>
      </c>
      <c r="E1784">
        <v>0</v>
      </c>
      <c r="F1784" t="s">
        <v>17</v>
      </c>
      <c r="G1784" t="s">
        <v>3564</v>
      </c>
      <c r="H1784">
        <v>2</v>
      </c>
      <c r="I1784">
        <v>43</v>
      </c>
      <c r="J1784" t="s">
        <v>3531</v>
      </c>
    </row>
    <row r="1785" spans="1:10" x14ac:dyDescent="0.2">
      <c r="A1785" t="s">
        <v>459</v>
      </c>
      <c r="B1785" t="s">
        <v>3565</v>
      </c>
      <c r="C1785">
        <v>10999</v>
      </c>
      <c r="D1785">
        <v>10999</v>
      </c>
      <c r="E1785">
        <v>0</v>
      </c>
      <c r="F1785" t="s">
        <v>17</v>
      </c>
      <c r="G1785" t="s">
        <v>3566</v>
      </c>
      <c r="H1785">
        <v>3.7</v>
      </c>
      <c r="I1785">
        <v>13</v>
      </c>
      <c r="J1785" t="s">
        <v>3531</v>
      </c>
    </row>
    <row r="1786" spans="1:10" x14ac:dyDescent="0.2">
      <c r="A1786" t="s">
        <v>191</v>
      </c>
      <c r="B1786" t="s">
        <v>3567</v>
      </c>
      <c r="C1786">
        <v>7599</v>
      </c>
      <c r="D1786">
        <v>4559</v>
      </c>
      <c r="E1786">
        <v>40</v>
      </c>
      <c r="F1786" t="s">
        <v>17</v>
      </c>
      <c r="G1786" t="s">
        <v>193</v>
      </c>
      <c r="H1786">
        <v>4.2</v>
      </c>
      <c r="I1786">
        <v>16</v>
      </c>
      <c r="J1786" t="s">
        <v>3531</v>
      </c>
    </row>
    <row r="1787" spans="1:10" x14ac:dyDescent="0.2">
      <c r="A1787" t="s">
        <v>3336</v>
      </c>
      <c r="B1787" t="s">
        <v>3568</v>
      </c>
      <c r="C1787">
        <v>1499</v>
      </c>
      <c r="D1787">
        <v>899</v>
      </c>
      <c r="E1787">
        <v>40</v>
      </c>
      <c r="F1787" t="s">
        <v>22</v>
      </c>
      <c r="G1787" t="s">
        <v>3338</v>
      </c>
      <c r="H1787">
        <v>4.5</v>
      </c>
      <c r="I1787">
        <v>58</v>
      </c>
      <c r="J1787" t="s">
        <v>3531</v>
      </c>
    </row>
    <row r="1788" spans="1:10" x14ac:dyDescent="0.2">
      <c r="A1788" t="s">
        <v>2103</v>
      </c>
      <c r="B1788" t="s">
        <v>3569</v>
      </c>
      <c r="C1788">
        <v>7999</v>
      </c>
      <c r="D1788">
        <v>7999</v>
      </c>
      <c r="E1788">
        <v>0</v>
      </c>
      <c r="F1788" t="s">
        <v>17</v>
      </c>
      <c r="G1788" t="s">
        <v>2105</v>
      </c>
      <c r="H1788">
        <v>2.9</v>
      </c>
      <c r="I1788">
        <v>4</v>
      </c>
      <c r="J1788" t="s">
        <v>3531</v>
      </c>
    </row>
    <row r="1789" spans="1:10" x14ac:dyDescent="0.2">
      <c r="A1789" t="s">
        <v>3570</v>
      </c>
      <c r="B1789" t="s">
        <v>3571</v>
      </c>
      <c r="C1789">
        <v>4599</v>
      </c>
      <c r="D1789">
        <v>2759</v>
      </c>
      <c r="E1789">
        <v>40</v>
      </c>
      <c r="F1789" t="s">
        <v>199</v>
      </c>
      <c r="G1789" t="s">
        <v>3572</v>
      </c>
      <c r="H1789">
        <v>3.1</v>
      </c>
      <c r="I1789">
        <v>52</v>
      </c>
      <c r="J1789" t="s">
        <v>3531</v>
      </c>
    </row>
    <row r="1790" spans="1:10" x14ac:dyDescent="0.2">
      <c r="A1790" t="s">
        <v>2871</v>
      </c>
      <c r="B1790" t="s">
        <v>3573</v>
      </c>
      <c r="C1790">
        <v>19999</v>
      </c>
      <c r="D1790">
        <v>19999</v>
      </c>
      <c r="E1790">
        <v>0</v>
      </c>
      <c r="F1790" t="s">
        <v>17</v>
      </c>
      <c r="G1790" t="s">
        <v>2873</v>
      </c>
      <c r="H1790">
        <v>4</v>
      </c>
      <c r="I1790">
        <v>27</v>
      </c>
      <c r="J1790" t="s">
        <v>3531</v>
      </c>
    </row>
    <row r="1791" spans="1:10" x14ac:dyDescent="0.2">
      <c r="A1791" t="s">
        <v>3574</v>
      </c>
      <c r="B1791" t="s">
        <v>3575</v>
      </c>
      <c r="C1791">
        <v>6999</v>
      </c>
      <c r="D1791">
        <v>3499</v>
      </c>
      <c r="E1791">
        <v>50</v>
      </c>
      <c r="F1791" t="s">
        <v>22</v>
      </c>
      <c r="G1791" t="s">
        <v>1004</v>
      </c>
      <c r="H1791">
        <v>4.8</v>
      </c>
      <c r="I1791">
        <v>4</v>
      </c>
      <c r="J1791" t="s">
        <v>3531</v>
      </c>
    </row>
    <row r="1792" spans="1:10" x14ac:dyDescent="0.2">
      <c r="A1792" t="s">
        <v>182</v>
      </c>
      <c r="B1792" t="s">
        <v>3576</v>
      </c>
      <c r="C1792">
        <v>4799</v>
      </c>
      <c r="D1792">
        <v>2399</v>
      </c>
      <c r="E1792">
        <v>50</v>
      </c>
      <c r="F1792" t="s">
        <v>22</v>
      </c>
      <c r="G1792" t="s">
        <v>184</v>
      </c>
      <c r="H1792">
        <v>5</v>
      </c>
      <c r="I1792">
        <v>50</v>
      </c>
      <c r="J1792" t="s">
        <v>3577</v>
      </c>
    </row>
    <row r="1793" spans="1:10" x14ac:dyDescent="0.2">
      <c r="A1793" t="s">
        <v>3578</v>
      </c>
      <c r="B1793" t="s">
        <v>3579</v>
      </c>
      <c r="C1793">
        <v>5999</v>
      </c>
      <c r="D1793">
        <v>2400</v>
      </c>
      <c r="E1793">
        <v>60</v>
      </c>
      <c r="F1793" t="s">
        <v>22</v>
      </c>
      <c r="G1793" t="s">
        <v>190</v>
      </c>
      <c r="H1793">
        <v>4.5</v>
      </c>
      <c r="I1793">
        <v>31</v>
      </c>
      <c r="J1793" t="s">
        <v>3577</v>
      </c>
    </row>
    <row r="1794" spans="1:10" x14ac:dyDescent="0.2">
      <c r="A1794" t="s">
        <v>3580</v>
      </c>
      <c r="B1794" t="s">
        <v>3581</v>
      </c>
      <c r="C1794">
        <v>5599</v>
      </c>
      <c r="D1794">
        <v>2799</v>
      </c>
      <c r="E1794">
        <v>50</v>
      </c>
      <c r="F1794" t="s">
        <v>22</v>
      </c>
      <c r="G1794" t="s">
        <v>3380</v>
      </c>
      <c r="H1794">
        <v>3.6</v>
      </c>
      <c r="I1794">
        <v>23</v>
      </c>
      <c r="J1794" t="s">
        <v>3577</v>
      </c>
    </row>
    <row r="1795" spans="1:10" x14ac:dyDescent="0.2">
      <c r="A1795" t="s">
        <v>531</v>
      </c>
      <c r="B1795" t="s">
        <v>3582</v>
      </c>
      <c r="C1795">
        <v>12999</v>
      </c>
      <c r="D1795">
        <v>6499</v>
      </c>
      <c r="E1795">
        <v>50</v>
      </c>
      <c r="F1795" t="s">
        <v>17</v>
      </c>
      <c r="G1795" t="s">
        <v>3583</v>
      </c>
      <c r="H1795">
        <v>2.9</v>
      </c>
      <c r="I1795">
        <v>31</v>
      </c>
      <c r="J1795" t="s">
        <v>3577</v>
      </c>
    </row>
    <row r="1796" spans="1:10" x14ac:dyDescent="0.2">
      <c r="A1796" t="s">
        <v>3584</v>
      </c>
      <c r="B1796" t="s">
        <v>3585</v>
      </c>
      <c r="C1796">
        <v>7999</v>
      </c>
      <c r="D1796">
        <v>3999</v>
      </c>
      <c r="E1796">
        <v>50</v>
      </c>
      <c r="F1796" t="s">
        <v>22</v>
      </c>
      <c r="G1796" t="s">
        <v>3586</v>
      </c>
      <c r="H1796">
        <v>4.4000000000000004</v>
      </c>
      <c r="I1796">
        <v>90</v>
      </c>
      <c r="J1796" t="s">
        <v>3577</v>
      </c>
    </row>
    <row r="1797" spans="1:10" x14ac:dyDescent="0.2">
      <c r="A1797" t="s">
        <v>208</v>
      </c>
      <c r="B1797" t="s">
        <v>3587</v>
      </c>
      <c r="C1797">
        <v>4999</v>
      </c>
      <c r="D1797">
        <v>2499</v>
      </c>
      <c r="E1797">
        <v>50</v>
      </c>
      <c r="F1797" t="s">
        <v>22</v>
      </c>
      <c r="G1797" t="s">
        <v>210</v>
      </c>
      <c r="H1797">
        <v>2.4</v>
      </c>
      <c r="I1797">
        <v>80</v>
      </c>
      <c r="J1797" t="s">
        <v>3577</v>
      </c>
    </row>
    <row r="1798" spans="1:10" x14ac:dyDescent="0.2">
      <c r="A1798" t="s">
        <v>2324</v>
      </c>
      <c r="B1798" t="s">
        <v>3588</v>
      </c>
      <c r="C1798">
        <v>5599</v>
      </c>
      <c r="D1798">
        <v>2799</v>
      </c>
      <c r="E1798">
        <v>50</v>
      </c>
      <c r="F1798" t="s">
        <v>22</v>
      </c>
      <c r="G1798" t="s">
        <v>2326</v>
      </c>
      <c r="H1798">
        <v>3.2</v>
      </c>
      <c r="I1798">
        <v>93</v>
      </c>
      <c r="J1798" t="s">
        <v>3577</v>
      </c>
    </row>
    <row r="1799" spans="1:10" x14ac:dyDescent="0.2">
      <c r="A1799" t="s">
        <v>3589</v>
      </c>
      <c r="B1799" t="s">
        <v>3590</v>
      </c>
      <c r="C1799">
        <v>1999</v>
      </c>
      <c r="D1799">
        <v>999</v>
      </c>
      <c r="E1799">
        <v>50</v>
      </c>
      <c r="F1799" t="s">
        <v>22</v>
      </c>
      <c r="G1799" t="s">
        <v>3591</v>
      </c>
      <c r="H1799">
        <v>4.9000000000000004</v>
      </c>
      <c r="I1799">
        <v>3</v>
      </c>
      <c r="J1799" t="s">
        <v>3577</v>
      </c>
    </row>
    <row r="1800" spans="1:10" x14ac:dyDescent="0.2">
      <c r="A1800" t="s">
        <v>3592</v>
      </c>
      <c r="B1800" t="s">
        <v>3593</v>
      </c>
      <c r="C1800">
        <v>7999</v>
      </c>
      <c r="D1800">
        <v>3999</v>
      </c>
      <c r="E1800">
        <v>50</v>
      </c>
      <c r="F1800" t="s">
        <v>199</v>
      </c>
      <c r="G1800" t="s">
        <v>3594</v>
      </c>
      <c r="H1800">
        <v>2.6</v>
      </c>
      <c r="I1800">
        <v>54</v>
      </c>
      <c r="J1800" t="s">
        <v>3577</v>
      </c>
    </row>
    <row r="1801" spans="1:10" x14ac:dyDescent="0.2">
      <c r="A1801" t="s">
        <v>294</v>
      </c>
      <c r="B1801" t="s">
        <v>3595</v>
      </c>
      <c r="C1801">
        <v>5599</v>
      </c>
      <c r="D1801">
        <v>2799</v>
      </c>
      <c r="E1801">
        <v>50</v>
      </c>
      <c r="F1801" t="s">
        <v>22</v>
      </c>
      <c r="G1801" t="s">
        <v>296</v>
      </c>
      <c r="H1801">
        <v>3.1</v>
      </c>
      <c r="I1801">
        <v>52</v>
      </c>
      <c r="J1801" t="s">
        <v>3577</v>
      </c>
    </row>
    <row r="1802" spans="1:10" x14ac:dyDescent="0.2">
      <c r="A1802" t="s">
        <v>1040</v>
      </c>
      <c r="B1802" t="s">
        <v>3596</v>
      </c>
      <c r="C1802">
        <v>7999</v>
      </c>
      <c r="D1802">
        <v>3999</v>
      </c>
      <c r="E1802">
        <v>50</v>
      </c>
      <c r="F1802" t="s">
        <v>22</v>
      </c>
      <c r="G1802" t="s">
        <v>1042</v>
      </c>
      <c r="H1802">
        <v>5</v>
      </c>
      <c r="I1802">
        <v>99</v>
      </c>
      <c r="J1802" t="s">
        <v>3577</v>
      </c>
    </row>
    <row r="1803" spans="1:10" x14ac:dyDescent="0.2">
      <c r="A1803" t="s">
        <v>438</v>
      </c>
      <c r="B1803" t="s">
        <v>3597</v>
      </c>
      <c r="C1803">
        <v>5599</v>
      </c>
      <c r="D1803">
        <v>2799</v>
      </c>
      <c r="E1803">
        <v>50</v>
      </c>
      <c r="F1803" t="s">
        <v>22</v>
      </c>
      <c r="G1803" t="s">
        <v>727</v>
      </c>
      <c r="H1803">
        <v>4.5</v>
      </c>
      <c r="I1803">
        <v>42</v>
      </c>
      <c r="J1803" t="s">
        <v>3577</v>
      </c>
    </row>
    <row r="1804" spans="1:10" x14ac:dyDescent="0.2">
      <c r="A1804" t="s">
        <v>775</v>
      </c>
      <c r="B1804" t="s">
        <v>3598</v>
      </c>
      <c r="C1804">
        <v>3999</v>
      </c>
      <c r="D1804">
        <v>1999</v>
      </c>
      <c r="E1804">
        <v>50</v>
      </c>
      <c r="F1804" t="s">
        <v>22</v>
      </c>
      <c r="G1804" t="s">
        <v>777</v>
      </c>
      <c r="H1804">
        <v>0</v>
      </c>
      <c r="I1804">
        <v>53</v>
      </c>
      <c r="J1804" t="s">
        <v>3577</v>
      </c>
    </row>
    <row r="1805" spans="1:10" x14ac:dyDescent="0.2">
      <c r="A1805" t="s">
        <v>449</v>
      </c>
      <c r="B1805" t="s">
        <v>3599</v>
      </c>
      <c r="C1805">
        <v>4999</v>
      </c>
      <c r="D1805">
        <v>2499</v>
      </c>
      <c r="E1805">
        <v>50</v>
      </c>
      <c r="F1805" t="s">
        <v>22</v>
      </c>
      <c r="G1805" t="s">
        <v>451</v>
      </c>
      <c r="H1805">
        <v>2.6</v>
      </c>
      <c r="I1805">
        <v>78</v>
      </c>
      <c r="J1805" t="s">
        <v>3577</v>
      </c>
    </row>
    <row r="1806" spans="1:10" x14ac:dyDescent="0.2">
      <c r="A1806" t="s">
        <v>3600</v>
      </c>
      <c r="B1806" t="s">
        <v>3601</v>
      </c>
      <c r="C1806">
        <v>21999</v>
      </c>
      <c r="D1806">
        <v>10999</v>
      </c>
      <c r="E1806">
        <v>50</v>
      </c>
      <c r="F1806" t="s">
        <v>17</v>
      </c>
      <c r="G1806" t="s">
        <v>3602</v>
      </c>
      <c r="H1806">
        <v>4</v>
      </c>
      <c r="I1806">
        <v>10</v>
      </c>
      <c r="J1806" t="s">
        <v>3577</v>
      </c>
    </row>
    <row r="1807" spans="1:10" x14ac:dyDescent="0.2">
      <c r="A1807" t="s">
        <v>245</v>
      </c>
      <c r="B1807" t="s">
        <v>3603</v>
      </c>
      <c r="C1807">
        <v>5999</v>
      </c>
      <c r="D1807">
        <v>2999</v>
      </c>
      <c r="E1807">
        <v>50</v>
      </c>
      <c r="F1807" t="s">
        <v>22</v>
      </c>
      <c r="G1807" t="s">
        <v>753</v>
      </c>
      <c r="H1807">
        <v>1</v>
      </c>
      <c r="I1807">
        <v>3</v>
      </c>
      <c r="J1807" t="s">
        <v>3577</v>
      </c>
    </row>
    <row r="1808" spans="1:10" x14ac:dyDescent="0.2">
      <c r="A1808" t="s">
        <v>1241</v>
      </c>
      <c r="B1808" t="s">
        <v>3604</v>
      </c>
      <c r="C1808">
        <v>15999</v>
      </c>
      <c r="D1808">
        <v>7999</v>
      </c>
      <c r="E1808">
        <v>50</v>
      </c>
      <c r="F1808" t="s">
        <v>17</v>
      </c>
      <c r="G1808" t="s">
        <v>3605</v>
      </c>
      <c r="H1808">
        <v>2</v>
      </c>
      <c r="I1808">
        <v>35</v>
      </c>
      <c r="J1808" t="s">
        <v>3577</v>
      </c>
    </row>
    <row r="1809" spans="1:10" x14ac:dyDescent="0.2">
      <c r="A1809" t="s">
        <v>792</v>
      </c>
      <c r="B1809" t="s">
        <v>3606</v>
      </c>
      <c r="C1809">
        <v>5599</v>
      </c>
      <c r="D1809">
        <v>2799</v>
      </c>
      <c r="E1809">
        <v>50</v>
      </c>
      <c r="F1809" t="s">
        <v>22</v>
      </c>
      <c r="G1809" t="s">
        <v>794</v>
      </c>
      <c r="H1809">
        <v>2</v>
      </c>
      <c r="I1809">
        <v>94</v>
      </c>
      <c r="J1809" t="s">
        <v>3577</v>
      </c>
    </row>
    <row r="1810" spans="1:10" x14ac:dyDescent="0.2">
      <c r="A1810" t="s">
        <v>831</v>
      </c>
      <c r="B1810" t="s">
        <v>3607</v>
      </c>
      <c r="C1810">
        <v>4599</v>
      </c>
      <c r="D1810">
        <v>2299</v>
      </c>
      <c r="E1810">
        <v>50</v>
      </c>
      <c r="F1810" t="s">
        <v>22</v>
      </c>
      <c r="G1810" t="s">
        <v>833</v>
      </c>
      <c r="H1810">
        <v>3.6</v>
      </c>
      <c r="I1810">
        <v>33</v>
      </c>
      <c r="J1810" t="s">
        <v>3577</v>
      </c>
    </row>
    <row r="1811" spans="1:10" x14ac:dyDescent="0.2">
      <c r="A1811" t="s">
        <v>191</v>
      </c>
      <c r="B1811" t="s">
        <v>3608</v>
      </c>
      <c r="C1811">
        <v>7599</v>
      </c>
      <c r="D1811">
        <v>4559</v>
      </c>
      <c r="E1811">
        <v>40</v>
      </c>
      <c r="F1811" t="s">
        <v>17</v>
      </c>
      <c r="G1811" t="s">
        <v>193</v>
      </c>
      <c r="H1811">
        <v>2</v>
      </c>
      <c r="I1811">
        <v>62</v>
      </c>
      <c r="J1811" t="s">
        <v>3577</v>
      </c>
    </row>
    <row r="1812" spans="1:10" x14ac:dyDescent="0.2">
      <c r="A1812" t="s">
        <v>1419</v>
      </c>
      <c r="B1812" t="s">
        <v>3609</v>
      </c>
      <c r="C1812">
        <v>7599</v>
      </c>
      <c r="D1812">
        <v>4559</v>
      </c>
      <c r="E1812">
        <v>40</v>
      </c>
      <c r="F1812" t="s">
        <v>17</v>
      </c>
      <c r="G1812" t="s">
        <v>3610</v>
      </c>
      <c r="H1812">
        <v>2.4</v>
      </c>
      <c r="I1812">
        <v>57</v>
      </c>
      <c r="J1812" t="s">
        <v>3577</v>
      </c>
    </row>
    <row r="1813" spans="1:10" x14ac:dyDescent="0.2">
      <c r="A1813" t="s">
        <v>3611</v>
      </c>
      <c r="B1813" t="s">
        <v>3612</v>
      </c>
      <c r="C1813">
        <v>19999</v>
      </c>
      <c r="D1813">
        <v>19999</v>
      </c>
      <c r="E1813">
        <v>0</v>
      </c>
      <c r="F1813" t="s">
        <v>17</v>
      </c>
      <c r="G1813" t="s">
        <v>3613</v>
      </c>
      <c r="H1813">
        <v>3</v>
      </c>
      <c r="I1813">
        <v>51</v>
      </c>
      <c r="J1813" t="s">
        <v>3577</v>
      </c>
    </row>
    <row r="1814" spans="1:10" x14ac:dyDescent="0.2">
      <c r="A1814" t="s">
        <v>3614</v>
      </c>
      <c r="B1814" t="s">
        <v>3615</v>
      </c>
      <c r="C1814">
        <v>10999</v>
      </c>
      <c r="D1814">
        <v>10999</v>
      </c>
      <c r="E1814">
        <v>0</v>
      </c>
      <c r="F1814" t="s">
        <v>17</v>
      </c>
      <c r="G1814" t="s">
        <v>3616</v>
      </c>
      <c r="H1814">
        <v>3.6</v>
      </c>
      <c r="I1814">
        <v>53</v>
      </c>
      <c r="J1814" t="s">
        <v>3577</v>
      </c>
    </row>
    <row r="1815" spans="1:10" x14ac:dyDescent="0.2">
      <c r="A1815" t="s">
        <v>3617</v>
      </c>
      <c r="B1815" t="s">
        <v>3618</v>
      </c>
      <c r="C1815">
        <v>7999</v>
      </c>
      <c r="D1815">
        <v>3999</v>
      </c>
      <c r="E1815">
        <v>50</v>
      </c>
      <c r="F1815" t="s">
        <v>17</v>
      </c>
      <c r="G1815" t="s">
        <v>3619</v>
      </c>
      <c r="H1815">
        <v>2</v>
      </c>
      <c r="I1815">
        <v>9</v>
      </c>
      <c r="J1815" t="s">
        <v>3577</v>
      </c>
    </row>
    <row r="1816" spans="1:10" x14ac:dyDescent="0.2">
      <c r="A1816" t="s">
        <v>3620</v>
      </c>
      <c r="B1816" t="s">
        <v>3621</v>
      </c>
      <c r="C1816">
        <v>4599</v>
      </c>
      <c r="D1816">
        <v>2299</v>
      </c>
      <c r="E1816">
        <v>50</v>
      </c>
      <c r="F1816" t="s">
        <v>22</v>
      </c>
      <c r="G1816" t="s">
        <v>1414</v>
      </c>
      <c r="H1816">
        <v>4.8</v>
      </c>
      <c r="I1816">
        <v>29</v>
      </c>
      <c r="J1816" t="s">
        <v>3577</v>
      </c>
    </row>
    <row r="1817" spans="1:10" x14ac:dyDescent="0.2">
      <c r="A1817" t="s">
        <v>3622</v>
      </c>
      <c r="B1817" t="s">
        <v>3623</v>
      </c>
      <c r="C1817">
        <v>7999</v>
      </c>
      <c r="D1817">
        <v>3999</v>
      </c>
      <c r="E1817">
        <v>50</v>
      </c>
      <c r="F1817" t="s">
        <v>17</v>
      </c>
      <c r="G1817" t="s">
        <v>3624</v>
      </c>
      <c r="H1817">
        <v>4.2</v>
      </c>
      <c r="I1817">
        <v>8</v>
      </c>
      <c r="J1817" t="s">
        <v>3577</v>
      </c>
    </row>
    <row r="1818" spans="1:10" x14ac:dyDescent="0.2">
      <c r="A1818" t="s">
        <v>3625</v>
      </c>
      <c r="B1818" t="s">
        <v>3626</v>
      </c>
      <c r="C1818">
        <v>7999</v>
      </c>
      <c r="D1818">
        <v>3999</v>
      </c>
      <c r="E1818">
        <v>50</v>
      </c>
      <c r="F1818" t="s">
        <v>22</v>
      </c>
      <c r="G1818" t="s">
        <v>3627</v>
      </c>
      <c r="H1818">
        <v>3.1</v>
      </c>
      <c r="I1818">
        <v>28</v>
      </c>
      <c r="J1818" t="s">
        <v>3577</v>
      </c>
    </row>
    <row r="1819" spans="1:10" x14ac:dyDescent="0.2">
      <c r="A1819" t="s">
        <v>38</v>
      </c>
      <c r="B1819" t="s">
        <v>3628</v>
      </c>
      <c r="C1819">
        <v>6999</v>
      </c>
      <c r="D1819">
        <v>3499</v>
      </c>
      <c r="E1819">
        <v>50</v>
      </c>
      <c r="F1819" t="s">
        <v>17</v>
      </c>
      <c r="G1819" t="s">
        <v>1852</v>
      </c>
      <c r="H1819">
        <v>2.6</v>
      </c>
      <c r="I1819">
        <v>91</v>
      </c>
      <c r="J1819" t="s">
        <v>3577</v>
      </c>
    </row>
    <row r="1820" spans="1:10" x14ac:dyDescent="0.2">
      <c r="A1820" t="s">
        <v>1181</v>
      </c>
      <c r="B1820" t="s">
        <v>3629</v>
      </c>
      <c r="C1820">
        <v>5999</v>
      </c>
      <c r="D1820">
        <v>2999</v>
      </c>
      <c r="E1820">
        <v>50</v>
      </c>
      <c r="F1820" t="s">
        <v>22</v>
      </c>
      <c r="G1820" t="s">
        <v>2071</v>
      </c>
      <c r="H1820">
        <v>4.3</v>
      </c>
      <c r="I1820">
        <v>73</v>
      </c>
      <c r="J1820" t="s">
        <v>3577</v>
      </c>
    </row>
    <row r="1821" spans="1:10" x14ac:dyDescent="0.2">
      <c r="A1821" t="s">
        <v>264</v>
      </c>
      <c r="B1821" t="s">
        <v>3630</v>
      </c>
      <c r="C1821">
        <v>4999</v>
      </c>
      <c r="D1821">
        <v>2499</v>
      </c>
      <c r="E1821">
        <v>50</v>
      </c>
      <c r="F1821" t="s">
        <v>22</v>
      </c>
      <c r="G1821" t="s">
        <v>266</v>
      </c>
      <c r="H1821">
        <v>3.9</v>
      </c>
      <c r="I1821">
        <v>1</v>
      </c>
      <c r="J1821" t="s">
        <v>3577</v>
      </c>
    </row>
    <row r="1822" spans="1:10" x14ac:dyDescent="0.2">
      <c r="A1822" t="s">
        <v>2093</v>
      </c>
      <c r="B1822" t="s">
        <v>3631</v>
      </c>
      <c r="C1822">
        <v>4599</v>
      </c>
      <c r="D1822">
        <v>2299</v>
      </c>
      <c r="E1822">
        <v>50</v>
      </c>
      <c r="F1822" t="s">
        <v>22</v>
      </c>
      <c r="G1822" t="s">
        <v>1452</v>
      </c>
      <c r="H1822">
        <v>2.9</v>
      </c>
      <c r="I1822">
        <v>28</v>
      </c>
      <c r="J1822" t="s">
        <v>3577</v>
      </c>
    </row>
    <row r="1823" spans="1:10" x14ac:dyDescent="0.2">
      <c r="A1823" t="s">
        <v>3632</v>
      </c>
      <c r="B1823" t="s">
        <v>3633</v>
      </c>
      <c r="C1823">
        <v>9999</v>
      </c>
      <c r="D1823">
        <v>4999</v>
      </c>
      <c r="E1823">
        <v>50</v>
      </c>
      <c r="F1823" t="s">
        <v>17</v>
      </c>
      <c r="G1823" t="s">
        <v>3634</v>
      </c>
      <c r="H1823">
        <v>3.5</v>
      </c>
      <c r="I1823">
        <v>63</v>
      </c>
      <c r="J1823" t="s">
        <v>3577</v>
      </c>
    </row>
    <row r="1824" spans="1:10" x14ac:dyDescent="0.2">
      <c r="A1824" t="s">
        <v>770</v>
      </c>
      <c r="B1824" t="s">
        <v>3635</v>
      </c>
      <c r="C1824">
        <v>3599</v>
      </c>
      <c r="D1824">
        <v>1799</v>
      </c>
      <c r="E1824">
        <v>50</v>
      </c>
      <c r="F1824" t="s">
        <v>22</v>
      </c>
      <c r="G1824" t="s">
        <v>772</v>
      </c>
      <c r="H1824">
        <v>3.3</v>
      </c>
      <c r="I1824">
        <v>21</v>
      </c>
      <c r="J1824" t="s">
        <v>3636</v>
      </c>
    </row>
    <row r="1825" spans="1:10" x14ac:dyDescent="0.2">
      <c r="A1825" t="s">
        <v>438</v>
      </c>
      <c r="B1825" t="s">
        <v>3637</v>
      </c>
      <c r="C1825">
        <v>5599</v>
      </c>
      <c r="D1825">
        <v>2799</v>
      </c>
      <c r="E1825">
        <v>50</v>
      </c>
      <c r="F1825" t="s">
        <v>22</v>
      </c>
      <c r="G1825" t="s">
        <v>1711</v>
      </c>
      <c r="H1825">
        <v>3.1</v>
      </c>
      <c r="I1825">
        <v>85</v>
      </c>
      <c r="J1825" t="s">
        <v>3636</v>
      </c>
    </row>
    <row r="1826" spans="1:10" x14ac:dyDescent="0.2">
      <c r="A1826" t="s">
        <v>3638</v>
      </c>
      <c r="B1826" t="s">
        <v>3639</v>
      </c>
      <c r="C1826">
        <v>4599</v>
      </c>
      <c r="D1826">
        <v>2759</v>
      </c>
      <c r="E1826">
        <v>40</v>
      </c>
      <c r="F1826" t="s">
        <v>22</v>
      </c>
      <c r="G1826" t="s">
        <v>982</v>
      </c>
      <c r="H1826">
        <v>4.5999999999999996</v>
      </c>
      <c r="I1826">
        <v>7</v>
      </c>
      <c r="J1826" t="s">
        <v>3636</v>
      </c>
    </row>
    <row r="1827" spans="1:10" x14ac:dyDescent="0.2">
      <c r="A1827" t="s">
        <v>474</v>
      </c>
      <c r="B1827" t="s">
        <v>3640</v>
      </c>
      <c r="C1827">
        <v>5599</v>
      </c>
      <c r="D1827">
        <v>2799</v>
      </c>
      <c r="E1827">
        <v>50</v>
      </c>
      <c r="F1827" t="s">
        <v>22</v>
      </c>
      <c r="G1827" t="s">
        <v>476</v>
      </c>
      <c r="H1827">
        <v>4.0999999999999996</v>
      </c>
      <c r="I1827">
        <v>71</v>
      </c>
      <c r="J1827" t="s">
        <v>3636</v>
      </c>
    </row>
    <row r="1828" spans="1:10" x14ac:dyDescent="0.2">
      <c r="A1828" t="s">
        <v>2175</v>
      </c>
      <c r="B1828" t="s">
        <v>3641</v>
      </c>
      <c r="C1828">
        <v>6599</v>
      </c>
      <c r="D1828">
        <v>3299</v>
      </c>
      <c r="E1828">
        <v>50</v>
      </c>
      <c r="F1828" t="s">
        <v>22</v>
      </c>
      <c r="G1828" t="s">
        <v>262</v>
      </c>
      <c r="H1828">
        <v>4.7</v>
      </c>
      <c r="I1828">
        <v>77</v>
      </c>
      <c r="J1828" t="s">
        <v>3636</v>
      </c>
    </row>
    <row r="1829" spans="1:10" x14ac:dyDescent="0.2">
      <c r="A1829" t="s">
        <v>1419</v>
      </c>
      <c r="B1829" t="s">
        <v>3642</v>
      </c>
      <c r="C1829">
        <v>7599</v>
      </c>
      <c r="D1829">
        <v>4559</v>
      </c>
      <c r="E1829">
        <v>40</v>
      </c>
      <c r="F1829" t="s">
        <v>17</v>
      </c>
      <c r="G1829" t="s">
        <v>3643</v>
      </c>
      <c r="H1829">
        <v>4.8</v>
      </c>
      <c r="I1829">
        <v>7</v>
      </c>
      <c r="J1829" t="s">
        <v>3636</v>
      </c>
    </row>
    <row r="1830" spans="1:10" x14ac:dyDescent="0.2">
      <c r="A1830" t="s">
        <v>3644</v>
      </c>
      <c r="B1830" t="s">
        <v>3645</v>
      </c>
      <c r="C1830">
        <v>5999</v>
      </c>
      <c r="D1830">
        <v>2999</v>
      </c>
      <c r="E1830">
        <v>50</v>
      </c>
      <c r="F1830" t="s">
        <v>22</v>
      </c>
      <c r="G1830" t="s">
        <v>3646</v>
      </c>
      <c r="H1830">
        <v>4.4000000000000004</v>
      </c>
      <c r="I1830">
        <v>73</v>
      </c>
      <c r="J1830" t="s">
        <v>3636</v>
      </c>
    </row>
    <row r="1831" spans="1:10" x14ac:dyDescent="0.2">
      <c r="A1831" t="s">
        <v>3647</v>
      </c>
      <c r="B1831" t="s">
        <v>3648</v>
      </c>
      <c r="C1831">
        <v>5599</v>
      </c>
      <c r="D1831">
        <v>2799</v>
      </c>
      <c r="E1831">
        <v>50</v>
      </c>
      <c r="F1831" t="s">
        <v>22</v>
      </c>
      <c r="G1831" t="s">
        <v>3649</v>
      </c>
      <c r="H1831">
        <v>4.5</v>
      </c>
      <c r="I1831">
        <v>54</v>
      </c>
      <c r="J1831" t="s">
        <v>3636</v>
      </c>
    </row>
    <row r="1832" spans="1:10" x14ac:dyDescent="0.2">
      <c r="A1832" t="s">
        <v>3650</v>
      </c>
      <c r="B1832" t="s">
        <v>3651</v>
      </c>
      <c r="C1832">
        <v>3999</v>
      </c>
      <c r="D1832">
        <v>1999</v>
      </c>
      <c r="E1832">
        <v>50</v>
      </c>
      <c r="F1832" t="s">
        <v>22</v>
      </c>
      <c r="G1832" t="s">
        <v>3652</v>
      </c>
      <c r="H1832">
        <v>3.3</v>
      </c>
      <c r="I1832">
        <v>75</v>
      </c>
      <c r="J1832" t="s">
        <v>3636</v>
      </c>
    </row>
    <row r="1833" spans="1:10" x14ac:dyDescent="0.2">
      <c r="A1833" t="s">
        <v>3653</v>
      </c>
      <c r="B1833" t="s">
        <v>3654</v>
      </c>
      <c r="C1833">
        <v>7599</v>
      </c>
      <c r="D1833">
        <v>3799</v>
      </c>
      <c r="E1833">
        <v>50</v>
      </c>
      <c r="F1833" t="s">
        <v>17</v>
      </c>
      <c r="G1833" t="s">
        <v>3544</v>
      </c>
      <c r="H1833">
        <v>4.0999999999999996</v>
      </c>
      <c r="I1833">
        <v>63</v>
      </c>
      <c r="J1833" t="s">
        <v>3636</v>
      </c>
    </row>
    <row r="1834" spans="1:10" x14ac:dyDescent="0.2">
      <c r="A1834" t="s">
        <v>3655</v>
      </c>
      <c r="B1834" t="s">
        <v>3656</v>
      </c>
      <c r="C1834">
        <v>12999</v>
      </c>
      <c r="D1834">
        <v>6499</v>
      </c>
      <c r="E1834">
        <v>50</v>
      </c>
      <c r="F1834" t="s">
        <v>199</v>
      </c>
      <c r="G1834" t="s">
        <v>3657</v>
      </c>
      <c r="H1834">
        <v>3.4</v>
      </c>
      <c r="I1834">
        <v>65</v>
      </c>
      <c r="J1834" t="s">
        <v>3636</v>
      </c>
    </row>
    <row r="1835" spans="1:10" x14ac:dyDescent="0.2">
      <c r="A1835" t="s">
        <v>770</v>
      </c>
      <c r="B1835" t="s">
        <v>3658</v>
      </c>
      <c r="C1835">
        <v>3599</v>
      </c>
      <c r="D1835">
        <v>1799</v>
      </c>
      <c r="E1835">
        <v>50</v>
      </c>
      <c r="F1835" t="s">
        <v>22</v>
      </c>
      <c r="G1835" t="s">
        <v>772</v>
      </c>
      <c r="H1835">
        <v>2.4</v>
      </c>
      <c r="I1835">
        <v>1</v>
      </c>
      <c r="J1835" t="s">
        <v>3636</v>
      </c>
    </row>
    <row r="1836" spans="1:10" x14ac:dyDescent="0.2">
      <c r="A1836" t="s">
        <v>3659</v>
      </c>
      <c r="B1836" t="s">
        <v>3660</v>
      </c>
      <c r="C1836">
        <v>11999</v>
      </c>
      <c r="D1836">
        <v>5999</v>
      </c>
      <c r="E1836">
        <v>50</v>
      </c>
      <c r="F1836" t="s">
        <v>17</v>
      </c>
      <c r="G1836" t="s">
        <v>2979</v>
      </c>
      <c r="H1836">
        <v>3.1</v>
      </c>
      <c r="I1836">
        <v>25</v>
      </c>
      <c r="J1836" t="s">
        <v>3636</v>
      </c>
    </row>
    <row r="1837" spans="1:10" x14ac:dyDescent="0.2">
      <c r="A1837" t="s">
        <v>1331</v>
      </c>
      <c r="B1837" t="s">
        <v>3661</v>
      </c>
      <c r="C1837">
        <v>2799</v>
      </c>
      <c r="D1837">
        <v>1679</v>
      </c>
      <c r="E1837">
        <v>40</v>
      </c>
      <c r="F1837" t="s">
        <v>199</v>
      </c>
      <c r="G1837" t="s">
        <v>200</v>
      </c>
      <c r="H1837">
        <v>2.8</v>
      </c>
      <c r="I1837">
        <v>57</v>
      </c>
      <c r="J1837" t="s">
        <v>3636</v>
      </c>
    </row>
    <row r="1838" spans="1:10" x14ac:dyDescent="0.2">
      <c r="A1838" t="s">
        <v>1375</v>
      </c>
      <c r="B1838" t="s">
        <v>3662</v>
      </c>
      <c r="C1838">
        <v>7999</v>
      </c>
      <c r="D1838">
        <v>4799</v>
      </c>
      <c r="E1838">
        <v>40</v>
      </c>
      <c r="F1838" t="s">
        <v>17</v>
      </c>
      <c r="G1838" t="s">
        <v>3663</v>
      </c>
      <c r="H1838">
        <v>0</v>
      </c>
      <c r="I1838">
        <v>34</v>
      </c>
      <c r="J1838" t="s">
        <v>3636</v>
      </c>
    </row>
    <row r="1839" spans="1:10" x14ac:dyDescent="0.2">
      <c r="A1839" t="s">
        <v>3664</v>
      </c>
      <c r="B1839" t="s">
        <v>3665</v>
      </c>
      <c r="C1839">
        <v>4799</v>
      </c>
      <c r="D1839">
        <v>2399</v>
      </c>
      <c r="E1839">
        <v>50</v>
      </c>
      <c r="F1839" t="s">
        <v>22</v>
      </c>
      <c r="G1839" t="s">
        <v>184</v>
      </c>
      <c r="H1839">
        <v>0</v>
      </c>
      <c r="I1839">
        <v>86</v>
      </c>
      <c r="J1839" t="s">
        <v>3636</v>
      </c>
    </row>
    <row r="1840" spans="1:10" x14ac:dyDescent="0.2">
      <c r="A1840" t="s">
        <v>3666</v>
      </c>
      <c r="B1840" t="s">
        <v>3667</v>
      </c>
      <c r="C1840">
        <v>7999</v>
      </c>
      <c r="D1840">
        <v>3999</v>
      </c>
      <c r="E1840">
        <v>50</v>
      </c>
      <c r="F1840" t="s">
        <v>17</v>
      </c>
      <c r="G1840" t="s">
        <v>3668</v>
      </c>
      <c r="H1840">
        <v>0</v>
      </c>
      <c r="I1840">
        <v>67</v>
      </c>
      <c r="J1840" t="s">
        <v>3636</v>
      </c>
    </row>
    <row r="1841" spans="1:10" x14ac:dyDescent="0.2">
      <c r="A1841" t="s">
        <v>3669</v>
      </c>
      <c r="B1841" t="s">
        <v>3670</v>
      </c>
      <c r="C1841">
        <v>10999</v>
      </c>
      <c r="D1841">
        <v>5499</v>
      </c>
      <c r="E1841">
        <v>50</v>
      </c>
      <c r="F1841" t="s">
        <v>17</v>
      </c>
      <c r="G1841" t="s">
        <v>3671</v>
      </c>
      <c r="H1841">
        <v>1.5</v>
      </c>
      <c r="I1841">
        <v>64</v>
      </c>
      <c r="J1841" t="s">
        <v>3636</v>
      </c>
    </row>
    <row r="1842" spans="1:10" x14ac:dyDescent="0.2">
      <c r="A1842" t="s">
        <v>2633</v>
      </c>
      <c r="B1842" t="s">
        <v>3672</v>
      </c>
      <c r="C1842">
        <v>7999</v>
      </c>
      <c r="D1842">
        <v>3999</v>
      </c>
      <c r="E1842">
        <v>50</v>
      </c>
      <c r="F1842" t="s">
        <v>17</v>
      </c>
      <c r="G1842" t="s">
        <v>2624</v>
      </c>
      <c r="H1842">
        <v>3.1</v>
      </c>
      <c r="I1842">
        <v>90</v>
      </c>
      <c r="J1842" t="s">
        <v>3636</v>
      </c>
    </row>
    <row r="1843" spans="1:10" x14ac:dyDescent="0.2">
      <c r="A1843" t="s">
        <v>3574</v>
      </c>
      <c r="B1843" t="s">
        <v>3673</v>
      </c>
      <c r="C1843">
        <v>6999</v>
      </c>
      <c r="D1843">
        <v>3499</v>
      </c>
      <c r="E1843">
        <v>50</v>
      </c>
      <c r="F1843" t="s">
        <v>22</v>
      </c>
      <c r="G1843" t="s">
        <v>1004</v>
      </c>
      <c r="H1843">
        <v>3.3</v>
      </c>
      <c r="I1843">
        <v>27</v>
      </c>
      <c r="J1843" t="s">
        <v>3636</v>
      </c>
    </row>
    <row r="1844" spans="1:10" x14ac:dyDescent="0.2">
      <c r="A1844" t="s">
        <v>804</v>
      </c>
      <c r="B1844" t="s">
        <v>3674</v>
      </c>
      <c r="C1844">
        <v>4999</v>
      </c>
      <c r="D1844">
        <v>2499</v>
      </c>
      <c r="E1844">
        <v>50</v>
      </c>
      <c r="F1844" t="s">
        <v>22</v>
      </c>
      <c r="G1844" t="s">
        <v>791</v>
      </c>
      <c r="H1844">
        <v>4.7</v>
      </c>
      <c r="I1844">
        <v>29</v>
      </c>
      <c r="J1844" t="s">
        <v>3636</v>
      </c>
    </row>
    <row r="1845" spans="1:10" x14ac:dyDescent="0.2">
      <c r="A1845" t="s">
        <v>3653</v>
      </c>
      <c r="B1845" t="s">
        <v>3675</v>
      </c>
      <c r="C1845">
        <v>7999</v>
      </c>
      <c r="D1845">
        <v>7999</v>
      </c>
      <c r="E1845">
        <v>0</v>
      </c>
      <c r="F1845" t="s">
        <v>17</v>
      </c>
      <c r="G1845" t="s">
        <v>3544</v>
      </c>
      <c r="H1845">
        <v>3.8</v>
      </c>
      <c r="I1845">
        <v>25</v>
      </c>
      <c r="J1845" t="s">
        <v>3636</v>
      </c>
    </row>
    <row r="1846" spans="1:10" x14ac:dyDescent="0.2">
      <c r="A1846" t="s">
        <v>188</v>
      </c>
      <c r="B1846" t="s">
        <v>3676</v>
      </c>
      <c r="C1846">
        <v>5999</v>
      </c>
      <c r="D1846">
        <v>2999</v>
      </c>
      <c r="E1846">
        <v>50</v>
      </c>
      <c r="F1846" t="s">
        <v>22</v>
      </c>
      <c r="G1846" t="s">
        <v>190</v>
      </c>
      <c r="H1846">
        <v>4.4000000000000004</v>
      </c>
      <c r="I1846">
        <v>52</v>
      </c>
      <c r="J1846" t="s">
        <v>3636</v>
      </c>
    </row>
    <row r="1847" spans="1:10" x14ac:dyDescent="0.2">
      <c r="A1847" t="s">
        <v>2143</v>
      </c>
      <c r="B1847" t="s">
        <v>3677</v>
      </c>
      <c r="C1847">
        <v>5999</v>
      </c>
      <c r="D1847">
        <v>2999</v>
      </c>
      <c r="E1847">
        <v>50</v>
      </c>
      <c r="F1847" t="s">
        <v>22</v>
      </c>
      <c r="G1847" t="s">
        <v>1483</v>
      </c>
      <c r="H1847">
        <v>4.9000000000000004</v>
      </c>
      <c r="I1847">
        <v>75</v>
      </c>
      <c r="J1847" t="s">
        <v>3636</v>
      </c>
    </row>
    <row r="1848" spans="1:10" x14ac:dyDescent="0.2">
      <c r="A1848" t="s">
        <v>3678</v>
      </c>
      <c r="B1848" t="s">
        <v>3679</v>
      </c>
      <c r="C1848">
        <v>4299</v>
      </c>
      <c r="D1848">
        <v>2149</v>
      </c>
      <c r="E1848">
        <v>50</v>
      </c>
      <c r="F1848" t="s">
        <v>22</v>
      </c>
      <c r="G1848" t="s">
        <v>3680</v>
      </c>
      <c r="H1848">
        <v>3.6</v>
      </c>
      <c r="I1848">
        <v>77</v>
      </c>
      <c r="J1848" t="s">
        <v>3636</v>
      </c>
    </row>
    <row r="1849" spans="1:10" x14ac:dyDescent="0.2">
      <c r="A1849" t="s">
        <v>3625</v>
      </c>
      <c r="B1849" t="s">
        <v>3681</v>
      </c>
      <c r="C1849">
        <v>7999</v>
      </c>
      <c r="D1849">
        <v>3999</v>
      </c>
      <c r="E1849">
        <v>50</v>
      </c>
      <c r="F1849" t="s">
        <v>22</v>
      </c>
      <c r="G1849" t="s">
        <v>3627</v>
      </c>
      <c r="H1849">
        <v>4.4000000000000004</v>
      </c>
      <c r="I1849">
        <v>56</v>
      </c>
      <c r="J1849" t="s">
        <v>3636</v>
      </c>
    </row>
    <row r="1850" spans="1:10" x14ac:dyDescent="0.2">
      <c r="A1850" t="s">
        <v>3682</v>
      </c>
      <c r="B1850" t="s">
        <v>3683</v>
      </c>
      <c r="C1850">
        <v>6999</v>
      </c>
      <c r="D1850">
        <v>3499</v>
      </c>
      <c r="E1850">
        <v>50</v>
      </c>
      <c r="F1850" t="s">
        <v>22</v>
      </c>
      <c r="G1850" t="s">
        <v>3453</v>
      </c>
      <c r="H1850">
        <v>3.2</v>
      </c>
      <c r="I1850">
        <v>62</v>
      </c>
      <c r="J1850" t="s">
        <v>3636</v>
      </c>
    </row>
    <row r="1851" spans="1:10" x14ac:dyDescent="0.2">
      <c r="A1851" t="s">
        <v>781</v>
      </c>
      <c r="B1851" t="s">
        <v>3684</v>
      </c>
      <c r="C1851">
        <v>5299</v>
      </c>
      <c r="D1851">
        <v>2649</v>
      </c>
      <c r="E1851">
        <v>50</v>
      </c>
      <c r="F1851" t="s">
        <v>22</v>
      </c>
      <c r="G1851" t="s">
        <v>783</v>
      </c>
      <c r="H1851">
        <v>5</v>
      </c>
      <c r="I1851">
        <v>97</v>
      </c>
      <c r="J1851" t="s">
        <v>3636</v>
      </c>
    </row>
    <row r="1852" spans="1:10" x14ac:dyDescent="0.2">
      <c r="A1852" t="s">
        <v>1181</v>
      </c>
      <c r="B1852" t="s">
        <v>3685</v>
      </c>
      <c r="C1852">
        <v>5999</v>
      </c>
      <c r="D1852">
        <v>2999</v>
      </c>
      <c r="E1852">
        <v>50</v>
      </c>
      <c r="F1852" t="s">
        <v>22</v>
      </c>
      <c r="G1852" t="s">
        <v>2071</v>
      </c>
      <c r="H1852">
        <v>4.8</v>
      </c>
      <c r="I1852">
        <v>35</v>
      </c>
      <c r="J1852" t="s">
        <v>3636</v>
      </c>
    </row>
    <row r="1853" spans="1:10" x14ac:dyDescent="0.2">
      <c r="A1853" t="s">
        <v>3686</v>
      </c>
      <c r="B1853" t="s">
        <v>3687</v>
      </c>
      <c r="C1853">
        <v>6999</v>
      </c>
      <c r="D1853">
        <v>3499</v>
      </c>
      <c r="E1853">
        <v>50</v>
      </c>
      <c r="F1853" t="s">
        <v>22</v>
      </c>
      <c r="G1853" t="s">
        <v>2734</v>
      </c>
      <c r="H1853">
        <v>1</v>
      </c>
      <c r="I1853">
        <v>59</v>
      </c>
      <c r="J1853" t="s">
        <v>3636</v>
      </c>
    </row>
    <row r="1854" spans="1:10" x14ac:dyDescent="0.2">
      <c r="A1854" t="s">
        <v>3545</v>
      </c>
      <c r="B1854" t="s">
        <v>3688</v>
      </c>
      <c r="C1854">
        <v>4999</v>
      </c>
      <c r="D1854">
        <v>2499</v>
      </c>
      <c r="E1854">
        <v>50</v>
      </c>
      <c r="F1854" t="s">
        <v>22</v>
      </c>
      <c r="G1854" t="s">
        <v>3547</v>
      </c>
      <c r="H1854">
        <v>2.2000000000000002</v>
      </c>
      <c r="I1854">
        <v>6</v>
      </c>
      <c r="J1854" t="s">
        <v>3689</v>
      </c>
    </row>
    <row r="1855" spans="1:10" x14ac:dyDescent="0.2">
      <c r="A1855" t="s">
        <v>1504</v>
      </c>
      <c r="B1855" t="s">
        <v>3690</v>
      </c>
      <c r="C1855">
        <v>7599</v>
      </c>
      <c r="D1855">
        <v>7599</v>
      </c>
      <c r="E1855">
        <v>0</v>
      </c>
      <c r="F1855" t="s">
        <v>17</v>
      </c>
      <c r="G1855" t="s">
        <v>3000</v>
      </c>
      <c r="H1855">
        <v>1.5</v>
      </c>
      <c r="I1855">
        <v>86</v>
      </c>
      <c r="J1855" t="s">
        <v>3689</v>
      </c>
    </row>
    <row r="1856" spans="1:10" x14ac:dyDescent="0.2">
      <c r="A1856" t="s">
        <v>3691</v>
      </c>
      <c r="B1856" t="s">
        <v>3692</v>
      </c>
      <c r="C1856">
        <v>7599</v>
      </c>
      <c r="D1856">
        <v>3799</v>
      </c>
      <c r="E1856">
        <v>50</v>
      </c>
      <c r="F1856" t="s">
        <v>17</v>
      </c>
      <c r="G1856" t="s">
        <v>2721</v>
      </c>
      <c r="H1856">
        <v>2</v>
      </c>
      <c r="I1856">
        <v>28</v>
      </c>
      <c r="J1856" t="s">
        <v>3689</v>
      </c>
    </row>
    <row r="1857" spans="1:10" x14ac:dyDescent="0.2">
      <c r="A1857" t="s">
        <v>233</v>
      </c>
      <c r="B1857" t="s">
        <v>3693</v>
      </c>
      <c r="C1857">
        <v>19999</v>
      </c>
      <c r="D1857">
        <v>9999</v>
      </c>
      <c r="E1857">
        <v>50</v>
      </c>
      <c r="F1857" t="s">
        <v>17</v>
      </c>
      <c r="G1857" t="s">
        <v>235</v>
      </c>
      <c r="H1857">
        <v>4</v>
      </c>
      <c r="I1857">
        <v>67</v>
      </c>
      <c r="J1857" t="s">
        <v>3689</v>
      </c>
    </row>
    <row r="1858" spans="1:10" x14ac:dyDescent="0.2">
      <c r="A1858" t="s">
        <v>962</v>
      </c>
      <c r="B1858" t="s">
        <v>3694</v>
      </c>
      <c r="C1858">
        <v>4299</v>
      </c>
      <c r="D1858">
        <v>2149</v>
      </c>
      <c r="E1858">
        <v>50</v>
      </c>
      <c r="F1858" t="s">
        <v>22</v>
      </c>
      <c r="G1858" t="s">
        <v>964</v>
      </c>
      <c r="H1858">
        <v>2.9</v>
      </c>
      <c r="I1858">
        <v>18</v>
      </c>
      <c r="J1858" t="s">
        <v>3689</v>
      </c>
    </row>
    <row r="1859" spans="1:10" x14ac:dyDescent="0.2">
      <c r="A1859" t="s">
        <v>459</v>
      </c>
      <c r="B1859" t="s">
        <v>3695</v>
      </c>
      <c r="C1859">
        <v>10999</v>
      </c>
      <c r="D1859">
        <v>10999</v>
      </c>
      <c r="E1859">
        <v>0</v>
      </c>
      <c r="F1859" t="s">
        <v>17</v>
      </c>
      <c r="G1859" t="s">
        <v>3166</v>
      </c>
      <c r="H1859">
        <v>4</v>
      </c>
      <c r="I1859">
        <v>13</v>
      </c>
      <c r="J1859" t="s">
        <v>3689</v>
      </c>
    </row>
    <row r="1860" spans="1:10" x14ac:dyDescent="0.2">
      <c r="A1860" t="s">
        <v>2103</v>
      </c>
      <c r="B1860" t="s">
        <v>3696</v>
      </c>
      <c r="C1860">
        <v>7999</v>
      </c>
      <c r="D1860">
        <v>7999</v>
      </c>
      <c r="E1860">
        <v>0</v>
      </c>
      <c r="F1860" t="s">
        <v>17</v>
      </c>
      <c r="G1860" t="s">
        <v>2105</v>
      </c>
      <c r="H1860">
        <v>2.8</v>
      </c>
      <c r="I1860">
        <v>95</v>
      </c>
      <c r="J1860" t="s">
        <v>3689</v>
      </c>
    </row>
    <row r="1861" spans="1:10" x14ac:dyDescent="0.2">
      <c r="A1861" t="s">
        <v>972</v>
      </c>
      <c r="B1861" t="s">
        <v>3697</v>
      </c>
      <c r="C1861">
        <v>3799</v>
      </c>
      <c r="D1861">
        <v>1899</v>
      </c>
      <c r="E1861">
        <v>50</v>
      </c>
      <c r="F1861" t="s">
        <v>22</v>
      </c>
      <c r="G1861" t="s">
        <v>974</v>
      </c>
      <c r="H1861">
        <v>2.6</v>
      </c>
      <c r="I1861">
        <v>43</v>
      </c>
      <c r="J1861" t="s">
        <v>3689</v>
      </c>
    </row>
    <row r="1862" spans="1:10" x14ac:dyDescent="0.2">
      <c r="A1862" t="s">
        <v>3698</v>
      </c>
      <c r="B1862" t="s">
        <v>3699</v>
      </c>
      <c r="C1862">
        <v>15999</v>
      </c>
      <c r="D1862">
        <v>7999</v>
      </c>
      <c r="E1862">
        <v>50</v>
      </c>
      <c r="F1862" t="s">
        <v>17</v>
      </c>
      <c r="G1862" t="s">
        <v>3700</v>
      </c>
      <c r="H1862">
        <v>3.8</v>
      </c>
      <c r="I1862">
        <v>31</v>
      </c>
      <c r="J1862" t="s">
        <v>3689</v>
      </c>
    </row>
    <row r="1863" spans="1:10" x14ac:dyDescent="0.2">
      <c r="A1863" t="s">
        <v>518</v>
      </c>
      <c r="B1863" t="s">
        <v>3701</v>
      </c>
      <c r="C1863">
        <v>2799</v>
      </c>
      <c r="D1863">
        <v>1399</v>
      </c>
      <c r="E1863">
        <v>50</v>
      </c>
      <c r="F1863" t="s">
        <v>199</v>
      </c>
      <c r="G1863" t="s">
        <v>200</v>
      </c>
      <c r="H1863">
        <v>4.2</v>
      </c>
      <c r="I1863">
        <v>19</v>
      </c>
      <c r="J1863" t="s">
        <v>3689</v>
      </c>
    </row>
    <row r="1864" spans="1:10" x14ac:dyDescent="0.2">
      <c r="A1864" t="s">
        <v>3702</v>
      </c>
      <c r="B1864" t="s">
        <v>3703</v>
      </c>
      <c r="C1864">
        <v>7999</v>
      </c>
      <c r="D1864">
        <v>3999</v>
      </c>
      <c r="E1864">
        <v>50</v>
      </c>
      <c r="F1864" t="s">
        <v>22</v>
      </c>
      <c r="G1864" t="s">
        <v>3704</v>
      </c>
      <c r="H1864">
        <v>3</v>
      </c>
      <c r="I1864">
        <v>61</v>
      </c>
      <c r="J1864" t="s">
        <v>3689</v>
      </c>
    </row>
    <row r="1865" spans="1:10" x14ac:dyDescent="0.2">
      <c r="A1865" t="s">
        <v>3705</v>
      </c>
      <c r="B1865" t="s">
        <v>3706</v>
      </c>
      <c r="C1865">
        <v>4299</v>
      </c>
      <c r="D1865">
        <v>2149</v>
      </c>
      <c r="E1865">
        <v>50</v>
      </c>
      <c r="F1865" t="s">
        <v>22</v>
      </c>
      <c r="G1865" t="s">
        <v>3707</v>
      </c>
      <c r="H1865">
        <v>3.5</v>
      </c>
      <c r="I1865">
        <v>8</v>
      </c>
      <c r="J1865" t="s">
        <v>3689</v>
      </c>
    </row>
    <row r="1866" spans="1:10" x14ac:dyDescent="0.2">
      <c r="A1866" t="s">
        <v>3708</v>
      </c>
      <c r="B1866" t="s">
        <v>3709</v>
      </c>
      <c r="C1866">
        <v>4299</v>
      </c>
      <c r="D1866">
        <v>2149</v>
      </c>
      <c r="E1866">
        <v>50</v>
      </c>
      <c r="F1866" t="s">
        <v>22</v>
      </c>
      <c r="G1866" t="s">
        <v>3710</v>
      </c>
      <c r="H1866">
        <v>3.6</v>
      </c>
      <c r="I1866">
        <v>93</v>
      </c>
      <c r="J1866" t="s">
        <v>3689</v>
      </c>
    </row>
    <row r="1867" spans="1:10" x14ac:dyDescent="0.2">
      <c r="A1867" t="s">
        <v>2138</v>
      </c>
      <c r="B1867" t="s">
        <v>3711</v>
      </c>
      <c r="C1867">
        <v>4999</v>
      </c>
      <c r="D1867">
        <v>2499</v>
      </c>
      <c r="E1867">
        <v>50</v>
      </c>
      <c r="F1867" t="s">
        <v>199</v>
      </c>
      <c r="G1867" t="s">
        <v>2140</v>
      </c>
      <c r="H1867">
        <v>4.4000000000000004</v>
      </c>
      <c r="I1867">
        <v>10</v>
      </c>
      <c r="J1867" t="s">
        <v>3689</v>
      </c>
    </row>
    <row r="1868" spans="1:10" x14ac:dyDescent="0.2">
      <c r="A1868" t="s">
        <v>2175</v>
      </c>
      <c r="B1868" t="s">
        <v>3712</v>
      </c>
      <c r="C1868">
        <v>5999</v>
      </c>
      <c r="D1868">
        <v>2999</v>
      </c>
      <c r="E1868">
        <v>50</v>
      </c>
      <c r="F1868" t="s">
        <v>22</v>
      </c>
      <c r="G1868" t="s">
        <v>178</v>
      </c>
      <c r="H1868">
        <v>3.4</v>
      </c>
      <c r="I1868">
        <v>19</v>
      </c>
      <c r="J1868" t="s">
        <v>3689</v>
      </c>
    </row>
    <row r="1869" spans="1:10" x14ac:dyDescent="0.2">
      <c r="A1869" t="s">
        <v>3632</v>
      </c>
      <c r="B1869" t="s">
        <v>3713</v>
      </c>
      <c r="C1869">
        <v>9999</v>
      </c>
      <c r="D1869">
        <v>4999</v>
      </c>
      <c r="E1869">
        <v>50</v>
      </c>
      <c r="F1869" t="s">
        <v>17</v>
      </c>
      <c r="G1869" t="s">
        <v>3634</v>
      </c>
      <c r="H1869">
        <v>2</v>
      </c>
      <c r="I1869">
        <v>61</v>
      </c>
      <c r="J1869" t="s">
        <v>3689</v>
      </c>
    </row>
    <row r="1870" spans="1:10" x14ac:dyDescent="0.2">
      <c r="A1870" t="s">
        <v>236</v>
      </c>
      <c r="B1870" t="s">
        <v>3714</v>
      </c>
      <c r="C1870">
        <v>15999</v>
      </c>
      <c r="D1870">
        <v>7999</v>
      </c>
      <c r="E1870">
        <v>50</v>
      </c>
      <c r="F1870" t="s">
        <v>17</v>
      </c>
      <c r="G1870" t="s">
        <v>1410</v>
      </c>
      <c r="H1870">
        <v>1.5</v>
      </c>
      <c r="I1870">
        <v>81</v>
      </c>
      <c r="J1870" t="s">
        <v>3689</v>
      </c>
    </row>
    <row r="1871" spans="1:10" x14ac:dyDescent="0.2">
      <c r="A1871" t="s">
        <v>3545</v>
      </c>
      <c r="B1871" t="s">
        <v>3715</v>
      </c>
      <c r="C1871">
        <v>4999</v>
      </c>
      <c r="D1871">
        <v>2499</v>
      </c>
      <c r="E1871">
        <v>50</v>
      </c>
      <c r="F1871" t="s">
        <v>22</v>
      </c>
      <c r="G1871" t="s">
        <v>3547</v>
      </c>
      <c r="H1871">
        <v>5</v>
      </c>
      <c r="I1871">
        <v>48</v>
      </c>
      <c r="J1871" t="s">
        <v>3689</v>
      </c>
    </row>
    <row r="1872" spans="1:10" x14ac:dyDescent="0.2">
      <c r="A1872" t="s">
        <v>3716</v>
      </c>
      <c r="B1872" t="s">
        <v>3717</v>
      </c>
      <c r="C1872">
        <v>15999</v>
      </c>
      <c r="D1872">
        <v>9599</v>
      </c>
      <c r="E1872">
        <v>40</v>
      </c>
      <c r="F1872" t="s">
        <v>17</v>
      </c>
      <c r="G1872" t="s">
        <v>3718</v>
      </c>
      <c r="H1872">
        <v>4.4000000000000004</v>
      </c>
      <c r="I1872">
        <v>75</v>
      </c>
      <c r="J1872" t="s">
        <v>3689</v>
      </c>
    </row>
    <row r="1873" spans="1:10" x14ac:dyDescent="0.2">
      <c r="A1873" t="s">
        <v>525</v>
      </c>
      <c r="B1873" t="s">
        <v>3719</v>
      </c>
      <c r="C1873">
        <v>7999</v>
      </c>
      <c r="D1873">
        <v>4799</v>
      </c>
      <c r="E1873">
        <v>40</v>
      </c>
      <c r="F1873" t="s">
        <v>17</v>
      </c>
      <c r="G1873" t="s">
        <v>3720</v>
      </c>
      <c r="H1873">
        <v>1</v>
      </c>
      <c r="I1873">
        <v>10</v>
      </c>
      <c r="J1873" t="s">
        <v>3689</v>
      </c>
    </row>
    <row r="1874" spans="1:10" x14ac:dyDescent="0.2">
      <c r="A1874" t="s">
        <v>1403</v>
      </c>
      <c r="B1874" t="s">
        <v>3721</v>
      </c>
      <c r="C1874">
        <v>4999</v>
      </c>
      <c r="D1874">
        <v>2499</v>
      </c>
      <c r="E1874">
        <v>50</v>
      </c>
      <c r="F1874" t="s">
        <v>199</v>
      </c>
      <c r="G1874" t="s">
        <v>2140</v>
      </c>
      <c r="H1874">
        <v>2.2000000000000002</v>
      </c>
      <c r="I1874">
        <v>71</v>
      </c>
      <c r="J1874" t="s">
        <v>3689</v>
      </c>
    </row>
    <row r="1875" spans="1:10" x14ac:dyDescent="0.2">
      <c r="A1875" t="s">
        <v>3722</v>
      </c>
      <c r="B1875" t="s">
        <v>3723</v>
      </c>
      <c r="C1875">
        <v>12999</v>
      </c>
      <c r="D1875">
        <v>7799</v>
      </c>
      <c r="E1875">
        <v>40</v>
      </c>
      <c r="F1875" t="s">
        <v>17</v>
      </c>
      <c r="G1875" t="s">
        <v>3724</v>
      </c>
      <c r="H1875">
        <v>4</v>
      </c>
      <c r="I1875">
        <v>68</v>
      </c>
      <c r="J1875" t="s">
        <v>3689</v>
      </c>
    </row>
    <row r="1876" spans="1:10" x14ac:dyDescent="0.2">
      <c r="A1876" t="s">
        <v>577</v>
      </c>
      <c r="B1876" t="s">
        <v>3725</v>
      </c>
      <c r="C1876">
        <v>5999</v>
      </c>
      <c r="D1876">
        <v>2999</v>
      </c>
      <c r="E1876">
        <v>50</v>
      </c>
      <c r="F1876" t="s">
        <v>199</v>
      </c>
      <c r="G1876" t="s">
        <v>579</v>
      </c>
      <c r="H1876">
        <v>4.4000000000000004</v>
      </c>
      <c r="I1876">
        <v>76</v>
      </c>
      <c r="J1876" t="s">
        <v>3689</v>
      </c>
    </row>
    <row r="1877" spans="1:10" x14ac:dyDescent="0.2">
      <c r="A1877" t="s">
        <v>1403</v>
      </c>
      <c r="B1877" t="s">
        <v>3726</v>
      </c>
      <c r="C1877">
        <v>4999</v>
      </c>
      <c r="D1877">
        <v>2499</v>
      </c>
      <c r="E1877">
        <v>50</v>
      </c>
      <c r="F1877" t="s">
        <v>199</v>
      </c>
      <c r="G1877" t="s">
        <v>2140</v>
      </c>
      <c r="H1877">
        <v>4</v>
      </c>
      <c r="I1877">
        <v>82</v>
      </c>
      <c r="J1877" t="s">
        <v>3689</v>
      </c>
    </row>
    <row r="1878" spans="1:10" x14ac:dyDescent="0.2">
      <c r="A1878" t="s">
        <v>3727</v>
      </c>
      <c r="B1878" t="s">
        <v>3728</v>
      </c>
      <c r="C1878">
        <v>4999</v>
      </c>
      <c r="D1878">
        <v>2499</v>
      </c>
      <c r="E1878">
        <v>50</v>
      </c>
      <c r="F1878" t="s">
        <v>199</v>
      </c>
      <c r="G1878" t="s">
        <v>3729</v>
      </c>
      <c r="H1878">
        <v>4.4000000000000004</v>
      </c>
      <c r="I1878">
        <v>62</v>
      </c>
      <c r="J1878" t="s">
        <v>3689</v>
      </c>
    </row>
    <row r="1879" spans="1:10" x14ac:dyDescent="0.2">
      <c r="A1879" t="s">
        <v>1877</v>
      </c>
      <c r="B1879" t="s">
        <v>3730</v>
      </c>
      <c r="C1879">
        <v>15999</v>
      </c>
      <c r="D1879">
        <v>9599</v>
      </c>
      <c r="E1879">
        <v>40</v>
      </c>
      <c r="F1879" t="s">
        <v>199</v>
      </c>
      <c r="G1879" t="s">
        <v>1879</v>
      </c>
      <c r="H1879">
        <v>4.3</v>
      </c>
      <c r="I1879">
        <v>6</v>
      </c>
      <c r="J1879" t="s">
        <v>3689</v>
      </c>
    </row>
    <row r="1880" spans="1:10" x14ac:dyDescent="0.2">
      <c r="A1880" t="s">
        <v>3731</v>
      </c>
      <c r="B1880" t="s">
        <v>3732</v>
      </c>
      <c r="C1880">
        <v>4999</v>
      </c>
      <c r="D1880">
        <v>2999</v>
      </c>
      <c r="E1880">
        <v>40</v>
      </c>
      <c r="F1880" t="s">
        <v>199</v>
      </c>
      <c r="G1880" t="s">
        <v>3733</v>
      </c>
      <c r="H1880">
        <v>2.5</v>
      </c>
      <c r="I1880">
        <v>83</v>
      </c>
      <c r="J1880" t="s">
        <v>3689</v>
      </c>
    </row>
    <row r="1881" spans="1:10" x14ac:dyDescent="0.2">
      <c r="A1881" t="s">
        <v>3061</v>
      </c>
      <c r="B1881" t="s">
        <v>3734</v>
      </c>
      <c r="C1881">
        <v>12999</v>
      </c>
      <c r="D1881">
        <v>7799</v>
      </c>
      <c r="E1881">
        <v>40</v>
      </c>
      <c r="F1881" t="s">
        <v>17</v>
      </c>
      <c r="G1881" t="s">
        <v>3063</v>
      </c>
      <c r="H1881">
        <v>2.6</v>
      </c>
      <c r="I1881">
        <v>34</v>
      </c>
      <c r="J1881" t="s">
        <v>3735</v>
      </c>
    </row>
    <row r="1882" spans="1:10" x14ac:dyDescent="0.2">
      <c r="A1882" t="s">
        <v>3736</v>
      </c>
      <c r="B1882" t="s">
        <v>3737</v>
      </c>
      <c r="C1882">
        <v>6599</v>
      </c>
      <c r="D1882">
        <v>4619</v>
      </c>
      <c r="E1882">
        <v>30</v>
      </c>
      <c r="F1882" t="s">
        <v>22</v>
      </c>
      <c r="G1882" t="s">
        <v>3497</v>
      </c>
      <c r="H1882">
        <v>3.6</v>
      </c>
      <c r="I1882">
        <v>34</v>
      </c>
      <c r="J1882" t="s">
        <v>3735</v>
      </c>
    </row>
    <row r="1883" spans="1:10" x14ac:dyDescent="0.2">
      <c r="A1883" t="s">
        <v>1930</v>
      </c>
      <c r="B1883" t="s">
        <v>3738</v>
      </c>
      <c r="C1883">
        <v>3999</v>
      </c>
      <c r="D1883">
        <v>2799</v>
      </c>
      <c r="E1883">
        <v>30</v>
      </c>
      <c r="F1883" t="s">
        <v>199</v>
      </c>
      <c r="G1883" t="s">
        <v>1932</v>
      </c>
      <c r="H1883">
        <v>3.5</v>
      </c>
      <c r="I1883">
        <v>54</v>
      </c>
      <c r="J1883" t="s">
        <v>3735</v>
      </c>
    </row>
    <row r="1884" spans="1:10" x14ac:dyDescent="0.2">
      <c r="A1884" t="s">
        <v>2560</v>
      </c>
      <c r="B1884" t="s">
        <v>3739</v>
      </c>
      <c r="C1884">
        <v>4999</v>
      </c>
      <c r="D1884">
        <v>4999</v>
      </c>
      <c r="E1884">
        <v>0</v>
      </c>
      <c r="F1884" t="s">
        <v>22</v>
      </c>
      <c r="G1884" t="s">
        <v>2562</v>
      </c>
      <c r="H1884">
        <v>2.4</v>
      </c>
      <c r="I1884">
        <v>26</v>
      </c>
      <c r="J1884" t="s">
        <v>3735</v>
      </c>
    </row>
    <row r="1885" spans="1:10" x14ac:dyDescent="0.2">
      <c r="A1885" t="s">
        <v>2151</v>
      </c>
      <c r="B1885" t="s">
        <v>3740</v>
      </c>
      <c r="C1885">
        <v>4999</v>
      </c>
      <c r="D1885">
        <v>4999</v>
      </c>
      <c r="E1885">
        <v>0</v>
      </c>
      <c r="F1885" t="s">
        <v>22</v>
      </c>
      <c r="G1885" t="s">
        <v>3741</v>
      </c>
      <c r="H1885">
        <v>3.1</v>
      </c>
      <c r="I1885">
        <v>96</v>
      </c>
      <c r="J1885" t="s">
        <v>3735</v>
      </c>
    </row>
    <row r="1886" spans="1:10" x14ac:dyDescent="0.2">
      <c r="A1886" t="s">
        <v>251</v>
      </c>
      <c r="B1886" t="s">
        <v>3742</v>
      </c>
      <c r="C1886">
        <v>9999</v>
      </c>
      <c r="D1886">
        <v>4999</v>
      </c>
      <c r="E1886">
        <v>50</v>
      </c>
      <c r="F1886" t="s">
        <v>17</v>
      </c>
      <c r="G1886" t="s">
        <v>253</v>
      </c>
      <c r="H1886">
        <v>0</v>
      </c>
      <c r="I1886">
        <v>47</v>
      </c>
      <c r="J1886" t="s">
        <v>3735</v>
      </c>
    </row>
    <row r="1887" spans="1:10" x14ac:dyDescent="0.2">
      <c r="A1887" t="s">
        <v>2625</v>
      </c>
      <c r="B1887" t="s">
        <v>3743</v>
      </c>
      <c r="C1887">
        <v>7999</v>
      </c>
      <c r="D1887">
        <v>3999</v>
      </c>
      <c r="E1887">
        <v>50</v>
      </c>
      <c r="F1887" t="s">
        <v>17</v>
      </c>
      <c r="G1887" t="s">
        <v>2627</v>
      </c>
      <c r="H1887">
        <v>2.2000000000000002</v>
      </c>
      <c r="I1887">
        <v>98</v>
      </c>
      <c r="J1887" t="s">
        <v>3735</v>
      </c>
    </row>
    <row r="1888" spans="1:10" x14ac:dyDescent="0.2">
      <c r="A1888" t="s">
        <v>324</v>
      </c>
      <c r="B1888" t="s">
        <v>3744</v>
      </c>
      <c r="C1888">
        <v>15999</v>
      </c>
      <c r="D1888">
        <v>7999</v>
      </c>
      <c r="E1888">
        <v>50</v>
      </c>
      <c r="F1888" t="s">
        <v>17</v>
      </c>
      <c r="G1888" t="s">
        <v>3745</v>
      </c>
      <c r="H1888">
        <v>4</v>
      </c>
      <c r="I1888">
        <v>69</v>
      </c>
      <c r="J1888" t="s">
        <v>3735</v>
      </c>
    </row>
    <row r="1889" spans="1:10" x14ac:dyDescent="0.2">
      <c r="A1889" t="s">
        <v>3746</v>
      </c>
      <c r="B1889" t="s">
        <v>3747</v>
      </c>
      <c r="C1889">
        <v>15999</v>
      </c>
      <c r="D1889">
        <v>7999</v>
      </c>
      <c r="E1889">
        <v>50</v>
      </c>
      <c r="F1889" t="s">
        <v>17</v>
      </c>
      <c r="G1889" t="s">
        <v>3748</v>
      </c>
      <c r="H1889">
        <v>2.5</v>
      </c>
      <c r="I1889">
        <v>46</v>
      </c>
      <c r="J1889" t="s">
        <v>3735</v>
      </c>
    </row>
    <row r="1890" spans="1:10" x14ac:dyDescent="0.2">
      <c r="A1890" t="s">
        <v>1485</v>
      </c>
      <c r="B1890" t="s">
        <v>3749</v>
      </c>
      <c r="C1890">
        <v>7999</v>
      </c>
      <c r="D1890">
        <v>3999</v>
      </c>
      <c r="E1890">
        <v>50</v>
      </c>
      <c r="F1890" t="s">
        <v>17</v>
      </c>
      <c r="G1890" t="s">
        <v>3750</v>
      </c>
      <c r="H1890">
        <v>2.5</v>
      </c>
      <c r="I1890">
        <v>36</v>
      </c>
      <c r="J1890" t="s">
        <v>3735</v>
      </c>
    </row>
    <row r="1891" spans="1:10" x14ac:dyDescent="0.2">
      <c r="A1891" t="s">
        <v>3430</v>
      </c>
      <c r="B1891" t="s">
        <v>3751</v>
      </c>
      <c r="C1891">
        <v>3999</v>
      </c>
      <c r="D1891">
        <v>3999</v>
      </c>
      <c r="E1891">
        <v>0</v>
      </c>
      <c r="F1891" t="s">
        <v>22</v>
      </c>
      <c r="G1891" t="s">
        <v>3378</v>
      </c>
      <c r="H1891">
        <v>3.3</v>
      </c>
      <c r="I1891">
        <v>85</v>
      </c>
      <c r="J1891" t="s">
        <v>3735</v>
      </c>
    </row>
    <row r="1892" spans="1:10" x14ac:dyDescent="0.2">
      <c r="A1892" t="s">
        <v>1857</v>
      </c>
      <c r="B1892" t="s">
        <v>3752</v>
      </c>
      <c r="C1892">
        <v>11999</v>
      </c>
      <c r="D1892">
        <v>8399</v>
      </c>
      <c r="E1892">
        <v>30</v>
      </c>
      <c r="F1892" t="s">
        <v>199</v>
      </c>
      <c r="G1892" t="s">
        <v>1859</v>
      </c>
      <c r="H1892">
        <v>2.6</v>
      </c>
      <c r="I1892">
        <v>56</v>
      </c>
      <c r="J1892" t="s">
        <v>3735</v>
      </c>
    </row>
    <row r="1893" spans="1:10" x14ac:dyDescent="0.2">
      <c r="A1893" t="s">
        <v>3753</v>
      </c>
      <c r="B1893" t="s">
        <v>3754</v>
      </c>
      <c r="C1893">
        <v>4599</v>
      </c>
      <c r="D1893">
        <v>4599</v>
      </c>
      <c r="E1893">
        <v>0</v>
      </c>
      <c r="F1893" t="s">
        <v>199</v>
      </c>
      <c r="G1893" t="s">
        <v>3755</v>
      </c>
      <c r="H1893">
        <v>0</v>
      </c>
      <c r="I1893">
        <v>50</v>
      </c>
      <c r="J1893" t="s">
        <v>3735</v>
      </c>
    </row>
    <row r="1894" spans="1:10" x14ac:dyDescent="0.2">
      <c r="A1894" t="s">
        <v>3756</v>
      </c>
      <c r="B1894" t="s">
        <v>3757</v>
      </c>
      <c r="C1894">
        <v>11999</v>
      </c>
      <c r="D1894">
        <v>5999</v>
      </c>
      <c r="E1894">
        <v>50</v>
      </c>
      <c r="F1894" t="s">
        <v>17</v>
      </c>
      <c r="G1894" t="s">
        <v>3758</v>
      </c>
      <c r="H1894">
        <v>4.4000000000000004</v>
      </c>
      <c r="I1894">
        <v>48</v>
      </c>
      <c r="J1894" t="s">
        <v>3735</v>
      </c>
    </row>
    <row r="1895" spans="1:10" x14ac:dyDescent="0.2">
      <c r="A1895" t="s">
        <v>3759</v>
      </c>
      <c r="B1895" t="s">
        <v>3760</v>
      </c>
      <c r="C1895">
        <v>15999</v>
      </c>
      <c r="D1895">
        <v>15999</v>
      </c>
      <c r="E1895">
        <v>0</v>
      </c>
      <c r="F1895" t="s">
        <v>199</v>
      </c>
      <c r="G1895" t="s">
        <v>1879</v>
      </c>
      <c r="H1895">
        <v>3.9</v>
      </c>
      <c r="I1895">
        <v>76</v>
      </c>
      <c r="J1895" t="s">
        <v>3735</v>
      </c>
    </row>
    <row r="1896" spans="1:10" x14ac:dyDescent="0.2">
      <c r="A1896" t="s">
        <v>3761</v>
      </c>
      <c r="B1896" t="s">
        <v>3762</v>
      </c>
      <c r="C1896">
        <v>5999</v>
      </c>
      <c r="D1896">
        <v>2999</v>
      </c>
      <c r="E1896">
        <v>50</v>
      </c>
      <c r="F1896" t="s">
        <v>22</v>
      </c>
      <c r="G1896" t="s">
        <v>1483</v>
      </c>
      <c r="H1896">
        <v>2.7</v>
      </c>
      <c r="I1896">
        <v>35</v>
      </c>
      <c r="J1896" t="s">
        <v>3735</v>
      </c>
    </row>
    <row r="1897" spans="1:10" x14ac:dyDescent="0.2">
      <c r="A1897" t="s">
        <v>3682</v>
      </c>
      <c r="B1897" t="s">
        <v>3763</v>
      </c>
      <c r="C1897">
        <v>6999</v>
      </c>
      <c r="D1897">
        <v>3499</v>
      </c>
      <c r="E1897">
        <v>50</v>
      </c>
      <c r="F1897" t="s">
        <v>22</v>
      </c>
      <c r="G1897" t="s">
        <v>3453</v>
      </c>
      <c r="H1897">
        <v>4.2</v>
      </c>
      <c r="I1897">
        <v>23</v>
      </c>
      <c r="J1897" t="s">
        <v>3735</v>
      </c>
    </row>
    <row r="1898" spans="1:10" x14ac:dyDescent="0.2">
      <c r="A1898" t="s">
        <v>3764</v>
      </c>
      <c r="B1898" t="s">
        <v>3765</v>
      </c>
      <c r="C1898">
        <v>5999</v>
      </c>
      <c r="D1898">
        <v>5999</v>
      </c>
      <c r="E1898">
        <v>0</v>
      </c>
      <c r="F1898" t="s">
        <v>199</v>
      </c>
      <c r="G1898" t="s">
        <v>3766</v>
      </c>
      <c r="H1898">
        <v>3.8</v>
      </c>
      <c r="I1898">
        <v>58</v>
      </c>
      <c r="J1898" t="s">
        <v>3735</v>
      </c>
    </row>
    <row r="1899" spans="1:10" x14ac:dyDescent="0.2">
      <c r="A1899" t="s">
        <v>3767</v>
      </c>
      <c r="B1899" t="s">
        <v>3768</v>
      </c>
      <c r="C1899">
        <v>5599</v>
      </c>
      <c r="D1899">
        <v>2799</v>
      </c>
      <c r="E1899">
        <v>50</v>
      </c>
      <c r="F1899" t="s">
        <v>22</v>
      </c>
      <c r="G1899" t="s">
        <v>794</v>
      </c>
      <c r="H1899">
        <v>2.5</v>
      </c>
      <c r="I1899">
        <v>95</v>
      </c>
      <c r="J1899" t="s">
        <v>3735</v>
      </c>
    </row>
    <row r="1900" spans="1:10" x14ac:dyDescent="0.2">
      <c r="A1900" t="s">
        <v>2633</v>
      </c>
      <c r="B1900" t="s">
        <v>3769</v>
      </c>
      <c r="C1900">
        <v>7999</v>
      </c>
      <c r="D1900">
        <v>3999</v>
      </c>
      <c r="E1900">
        <v>50</v>
      </c>
      <c r="F1900" t="s">
        <v>17</v>
      </c>
      <c r="G1900" t="s">
        <v>2624</v>
      </c>
      <c r="H1900">
        <v>2</v>
      </c>
      <c r="I1900">
        <v>0</v>
      </c>
      <c r="J1900" t="s">
        <v>3735</v>
      </c>
    </row>
    <row r="1901" spans="1:10" x14ac:dyDescent="0.2">
      <c r="A1901" t="s">
        <v>2719</v>
      </c>
      <c r="B1901" t="s">
        <v>3770</v>
      </c>
      <c r="C1901">
        <v>7599</v>
      </c>
      <c r="D1901">
        <v>3799</v>
      </c>
      <c r="E1901">
        <v>50</v>
      </c>
      <c r="F1901" t="s">
        <v>17</v>
      </c>
      <c r="G1901" t="s">
        <v>3771</v>
      </c>
      <c r="H1901">
        <v>1.5</v>
      </c>
      <c r="I1901">
        <v>65</v>
      </c>
      <c r="J1901" t="s">
        <v>3735</v>
      </c>
    </row>
    <row r="1902" spans="1:10" x14ac:dyDescent="0.2">
      <c r="A1902" t="s">
        <v>3772</v>
      </c>
      <c r="B1902" t="s">
        <v>3773</v>
      </c>
      <c r="C1902">
        <v>8999</v>
      </c>
      <c r="D1902">
        <v>3600</v>
      </c>
      <c r="E1902">
        <v>60</v>
      </c>
      <c r="F1902" t="s">
        <v>17</v>
      </c>
      <c r="G1902" t="s">
        <v>3774</v>
      </c>
      <c r="H1902">
        <v>2.2000000000000002</v>
      </c>
      <c r="I1902">
        <v>2</v>
      </c>
      <c r="J1902" t="s">
        <v>3735</v>
      </c>
    </row>
    <row r="1903" spans="1:10" x14ac:dyDescent="0.2">
      <c r="A1903" t="s">
        <v>38</v>
      </c>
      <c r="B1903" t="s">
        <v>3775</v>
      </c>
      <c r="C1903">
        <v>6999</v>
      </c>
      <c r="D1903">
        <v>3499</v>
      </c>
      <c r="E1903">
        <v>50</v>
      </c>
      <c r="F1903" t="s">
        <v>17</v>
      </c>
      <c r="G1903" t="s">
        <v>1852</v>
      </c>
      <c r="H1903">
        <v>2.4</v>
      </c>
      <c r="I1903">
        <v>83</v>
      </c>
      <c r="J1903" t="s">
        <v>3735</v>
      </c>
    </row>
    <row r="1904" spans="1:10" x14ac:dyDescent="0.2">
      <c r="A1904" t="s">
        <v>2333</v>
      </c>
      <c r="B1904" t="s">
        <v>3776</v>
      </c>
      <c r="C1904">
        <v>4599</v>
      </c>
      <c r="D1904">
        <v>2299</v>
      </c>
      <c r="E1904">
        <v>50</v>
      </c>
      <c r="F1904" t="s">
        <v>22</v>
      </c>
      <c r="G1904" t="s">
        <v>1452</v>
      </c>
      <c r="H1904">
        <v>3.1</v>
      </c>
      <c r="I1904">
        <v>28</v>
      </c>
      <c r="J1904" t="s">
        <v>3777</v>
      </c>
    </row>
    <row r="1905" spans="1:10" x14ac:dyDescent="0.2">
      <c r="A1905" t="s">
        <v>992</v>
      </c>
      <c r="B1905" t="s">
        <v>3778</v>
      </c>
      <c r="C1905">
        <v>5999</v>
      </c>
      <c r="D1905">
        <v>2999</v>
      </c>
      <c r="E1905">
        <v>50</v>
      </c>
      <c r="F1905" t="s">
        <v>22</v>
      </c>
      <c r="G1905" t="s">
        <v>994</v>
      </c>
      <c r="H1905">
        <v>2.2000000000000002</v>
      </c>
      <c r="I1905">
        <v>61</v>
      </c>
      <c r="J1905" t="s">
        <v>3777</v>
      </c>
    </row>
    <row r="1906" spans="1:10" x14ac:dyDescent="0.2">
      <c r="A1906" t="s">
        <v>3779</v>
      </c>
      <c r="B1906" t="s">
        <v>3780</v>
      </c>
      <c r="C1906">
        <v>2999</v>
      </c>
      <c r="D1906">
        <v>1499</v>
      </c>
      <c r="E1906">
        <v>50</v>
      </c>
      <c r="F1906" t="s">
        <v>22</v>
      </c>
      <c r="G1906" t="s">
        <v>3781</v>
      </c>
      <c r="H1906">
        <v>1</v>
      </c>
      <c r="I1906">
        <v>40</v>
      </c>
      <c r="J1906" t="s">
        <v>3777</v>
      </c>
    </row>
    <row r="1907" spans="1:10" x14ac:dyDescent="0.2">
      <c r="A1907" t="s">
        <v>1853</v>
      </c>
      <c r="B1907" t="s">
        <v>3782</v>
      </c>
      <c r="C1907">
        <v>4999</v>
      </c>
      <c r="D1907">
        <v>2499</v>
      </c>
      <c r="E1907">
        <v>50</v>
      </c>
      <c r="F1907" t="s">
        <v>22</v>
      </c>
      <c r="G1907" t="s">
        <v>1861</v>
      </c>
      <c r="H1907">
        <v>3.5</v>
      </c>
      <c r="I1907">
        <v>67</v>
      </c>
      <c r="J1907" t="s">
        <v>3777</v>
      </c>
    </row>
    <row r="1908" spans="1:10" x14ac:dyDescent="0.2">
      <c r="A1908" t="s">
        <v>3783</v>
      </c>
      <c r="B1908" t="s">
        <v>3784</v>
      </c>
      <c r="C1908">
        <v>13999</v>
      </c>
      <c r="D1908">
        <v>13999</v>
      </c>
      <c r="E1908">
        <v>0</v>
      </c>
      <c r="F1908" t="s">
        <v>17</v>
      </c>
      <c r="G1908" t="s">
        <v>3785</v>
      </c>
      <c r="H1908">
        <v>3.8</v>
      </c>
      <c r="I1908">
        <v>0</v>
      </c>
      <c r="J1908" t="s">
        <v>3777</v>
      </c>
    </row>
    <row r="1909" spans="1:10" x14ac:dyDescent="0.2">
      <c r="A1909" t="s">
        <v>3786</v>
      </c>
      <c r="B1909" t="s">
        <v>3787</v>
      </c>
      <c r="C1909">
        <v>8999</v>
      </c>
      <c r="D1909">
        <v>5399</v>
      </c>
      <c r="E1909">
        <v>40</v>
      </c>
      <c r="F1909" t="s">
        <v>17</v>
      </c>
      <c r="G1909" t="s">
        <v>3788</v>
      </c>
      <c r="H1909">
        <v>2</v>
      </c>
      <c r="I1909">
        <v>84</v>
      </c>
      <c r="J1909" t="s">
        <v>3777</v>
      </c>
    </row>
    <row r="1910" spans="1:10" x14ac:dyDescent="0.2">
      <c r="A1910" t="s">
        <v>3789</v>
      </c>
      <c r="B1910" t="s">
        <v>3790</v>
      </c>
      <c r="C1910">
        <v>11999</v>
      </c>
      <c r="D1910">
        <v>4800</v>
      </c>
      <c r="E1910">
        <v>60</v>
      </c>
      <c r="F1910" t="s">
        <v>17</v>
      </c>
      <c r="G1910" t="s">
        <v>3791</v>
      </c>
      <c r="H1910">
        <v>1</v>
      </c>
      <c r="I1910">
        <v>2</v>
      </c>
      <c r="J1910" t="s">
        <v>3777</v>
      </c>
    </row>
    <row r="1911" spans="1:10" x14ac:dyDescent="0.2">
      <c r="A1911" t="s">
        <v>2175</v>
      </c>
      <c r="B1911" t="s">
        <v>3792</v>
      </c>
      <c r="C1911">
        <v>6599</v>
      </c>
      <c r="D1911">
        <v>3299</v>
      </c>
      <c r="E1911">
        <v>50</v>
      </c>
      <c r="F1911" t="s">
        <v>22</v>
      </c>
      <c r="G1911" t="s">
        <v>262</v>
      </c>
      <c r="H1911">
        <v>4.2</v>
      </c>
      <c r="I1911">
        <v>95</v>
      </c>
      <c r="J1911" t="s">
        <v>3777</v>
      </c>
    </row>
    <row r="1912" spans="1:10" x14ac:dyDescent="0.2">
      <c r="A1912" t="s">
        <v>1456</v>
      </c>
      <c r="B1912" t="s">
        <v>3793</v>
      </c>
      <c r="C1912">
        <v>7999</v>
      </c>
      <c r="D1912">
        <v>3999</v>
      </c>
      <c r="E1912">
        <v>50</v>
      </c>
      <c r="F1912" t="s">
        <v>22</v>
      </c>
      <c r="G1912" t="s">
        <v>1458</v>
      </c>
      <c r="H1912">
        <v>2.5</v>
      </c>
      <c r="I1912">
        <v>45</v>
      </c>
      <c r="J1912" t="s">
        <v>3777</v>
      </c>
    </row>
    <row r="1913" spans="1:10" x14ac:dyDescent="0.2">
      <c r="A1913" t="s">
        <v>3019</v>
      </c>
      <c r="B1913" t="s">
        <v>3794</v>
      </c>
      <c r="C1913">
        <v>5299</v>
      </c>
      <c r="D1913">
        <v>2649</v>
      </c>
      <c r="E1913">
        <v>50</v>
      </c>
      <c r="F1913" t="s">
        <v>22</v>
      </c>
      <c r="G1913" t="s">
        <v>3021</v>
      </c>
      <c r="H1913">
        <v>3.9</v>
      </c>
      <c r="I1913">
        <v>31</v>
      </c>
      <c r="J1913" t="s">
        <v>3777</v>
      </c>
    </row>
    <row r="1914" spans="1:10" x14ac:dyDescent="0.2">
      <c r="A1914" t="s">
        <v>3795</v>
      </c>
      <c r="B1914" t="s">
        <v>3796</v>
      </c>
      <c r="C1914">
        <v>7999</v>
      </c>
      <c r="D1914">
        <v>3999</v>
      </c>
      <c r="E1914">
        <v>50</v>
      </c>
      <c r="F1914" t="s">
        <v>22</v>
      </c>
      <c r="G1914" t="s">
        <v>3797</v>
      </c>
      <c r="H1914">
        <v>2</v>
      </c>
      <c r="I1914">
        <v>87</v>
      </c>
      <c r="J1914" t="s">
        <v>3777</v>
      </c>
    </row>
    <row r="1915" spans="1:10" x14ac:dyDescent="0.2">
      <c r="A1915" t="s">
        <v>245</v>
      </c>
      <c r="B1915" t="s">
        <v>3798</v>
      </c>
      <c r="C1915">
        <v>5299</v>
      </c>
      <c r="D1915">
        <v>2649</v>
      </c>
      <c r="E1915">
        <v>50</v>
      </c>
      <c r="F1915" t="s">
        <v>22</v>
      </c>
      <c r="G1915" t="s">
        <v>247</v>
      </c>
      <c r="H1915">
        <v>2.4</v>
      </c>
      <c r="I1915">
        <v>2</v>
      </c>
      <c r="J1915" t="s">
        <v>3777</v>
      </c>
    </row>
    <row r="1916" spans="1:10" x14ac:dyDescent="0.2">
      <c r="A1916" t="s">
        <v>3799</v>
      </c>
      <c r="B1916" t="s">
        <v>3800</v>
      </c>
      <c r="C1916">
        <v>5299</v>
      </c>
      <c r="D1916">
        <v>2649</v>
      </c>
      <c r="E1916">
        <v>50</v>
      </c>
      <c r="F1916" t="s">
        <v>22</v>
      </c>
      <c r="G1916" t="s">
        <v>3801</v>
      </c>
      <c r="H1916">
        <v>2.8</v>
      </c>
      <c r="I1916">
        <v>92</v>
      </c>
      <c r="J1916" t="s">
        <v>3777</v>
      </c>
    </row>
    <row r="1917" spans="1:10" x14ac:dyDescent="0.2">
      <c r="A1917" t="s">
        <v>3802</v>
      </c>
      <c r="B1917" t="s">
        <v>3803</v>
      </c>
      <c r="C1917">
        <v>5599</v>
      </c>
      <c r="D1917">
        <v>2799</v>
      </c>
      <c r="E1917">
        <v>50</v>
      </c>
      <c r="F1917" t="s">
        <v>22</v>
      </c>
      <c r="G1917" t="s">
        <v>3472</v>
      </c>
      <c r="H1917">
        <v>4.2</v>
      </c>
      <c r="I1917">
        <v>12</v>
      </c>
      <c r="J1917" t="s">
        <v>3777</v>
      </c>
    </row>
    <row r="1918" spans="1:10" x14ac:dyDescent="0.2">
      <c r="A1918" t="s">
        <v>3584</v>
      </c>
      <c r="B1918" t="s">
        <v>3804</v>
      </c>
      <c r="C1918">
        <v>7999</v>
      </c>
      <c r="D1918">
        <v>3999</v>
      </c>
      <c r="E1918">
        <v>50</v>
      </c>
      <c r="F1918" t="s">
        <v>22</v>
      </c>
      <c r="G1918" t="s">
        <v>3586</v>
      </c>
      <c r="H1918">
        <v>4.2</v>
      </c>
      <c r="I1918">
        <v>78</v>
      </c>
      <c r="J1918" t="s">
        <v>3777</v>
      </c>
    </row>
    <row r="1919" spans="1:10" x14ac:dyDescent="0.2">
      <c r="A1919" t="s">
        <v>497</v>
      </c>
      <c r="B1919" t="s">
        <v>3805</v>
      </c>
      <c r="C1919">
        <v>7599</v>
      </c>
      <c r="D1919">
        <v>4559</v>
      </c>
      <c r="E1919">
        <v>40</v>
      </c>
      <c r="F1919" t="s">
        <v>17</v>
      </c>
      <c r="G1919" t="s">
        <v>499</v>
      </c>
      <c r="H1919">
        <v>3.9</v>
      </c>
      <c r="I1919">
        <v>60</v>
      </c>
      <c r="J1919" t="s">
        <v>3777</v>
      </c>
    </row>
    <row r="1920" spans="1:10" x14ac:dyDescent="0.2">
      <c r="A1920" t="s">
        <v>3806</v>
      </c>
      <c r="B1920" t="s">
        <v>3807</v>
      </c>
      <c r="C1920">
        <v>12999</v>
      </c>
      <c r="D1920">
        <v>5200</v>
      </c>
      <c r="E1920">
        <v>60</v>
      </c>
      <c r="F1920" t="s">
        <v>17</v>
      </c>
      <c r="G1920" t="s">
        <v>3808</v>
      </c>
      <c r="H1920">
        <v>2.7</v>
      </c>
      <c r="I1920">
        <v>44</v>
      </c>
      <c r="J1920" t="s">
        <v>3777</v>
      </c>
    </row>
    <row r="1921" spans="1:10" x14ac:dyDescent="0.2">
      <c r="A1921" t="s">
        <v>2093</v>
      </c>
      <c r="B1921" t="s">
        <v>3809</v>
      </c>
      <c r="C1921">
        <v>4599</v>
      </c>
      <c r="D1921">
        <v>2299</v>
      </c>
      <c r="E1921">
        <v>50</v>
      </c>
      <c r="F1921" t="s">
        <v>22</v>
      </c>
      <c r="G1921" t="s">
        <v>1452</v>
      </c>
      <c r="H1921">
        <v>3</v>
      </c>
      <c r="I1921">
        <v>88</v>
      </c>
      <c r="J1921" t="s">
        <v>3777</v>
      </c>
    </row>
    <row r="1922" spans="1:10" x14ac:dyDescent="0.2">
      <c r="A1922" t="s">
        <v>957</v>
      </c>
      <c r="B1922" t="s">
        <v>3810</v>
      </c>
      <c r="C1922">
        <v>4999</v>
      </c>
      <c r="D1922">
        <v>2499</v>
      </c>
      <c r="E1922">
        <v>50</v>
      </c>
      <c r="F1922" t="s">
        <v>22</v>
      </c>
      <c r="G1922" t="s">
        <v>959</v>
      </c>
      <c r="H1922">
        <v>3.8</v>
      </c>
      <c r="I1922">
        <v>73</v>
      </c>
      <c r="J1922" t="s">
        <v>3777</v>
      </c>
    </row>
    <row r="1923" spans="1:10" x14ac:dyDescent="0.2">
      <c r="A1923" t="s">
        <v>3019</v>
      </c>
      <c r="B1923" t="s">
        <v>3811</v>
      </c>
      <c r="C1923">
        <v>5299</v>
      </c>
      <c r="D1923">
        <v>2649</v>
      </c>
      <c r="E1923">
        <v>50</v>
      </c>
      <c r="F1923" t="s">
        <v>22</v>
      </c>
      <c r="G1923" t="s">
        <v>3021</v>
      </c>
      <c r="H1923">
        <v>2.9</v>
      </c>
      <c r="I1923">
        <v>1</v>
      </c>
      <c r="J1923" t="s">
        <v>3777</v>
      </c>
    </row>
    <row r="1924" spans="1:10" x14ac:dyDescent="0.2">
      <c r="A1924" t="s">
        <v>1167</v>
      </c>
      <c r="B1924" t="s">
        <v>3812</v>
      </c>
      <c r="C1924">
        <v>6999</v>
      </c>
      <c r="D1924">
        <v>3499</v>
      </c>
      <c r="E1924">
        <v>50</v>
      </c>
      <c r="F1924" t="s">
        <v>22</v>
      </c>
      <c r="G1924" t="s">
        <v>1169</v>
      </c>
      <c r="H1924">
        <v>2.5</v>
      </c>
      <c r="I1924">
        <v>33</v>
      </c>
      <c r="J1924" t="s">
        <v>3777</v>
      </c>
    </row>
    <row r="1925" spans="1:10" x14ac:dyDescent="0.2">
      <c r="A1925" t="s">
        <v>1465</v>
      </c>
      <c r="B1925" t="s">
        <v>3813</v>
      </c>
      <c r="C1925">
        <v>4999</v>
      </c>
      <c r="D1925">
        <v>2499</v>
      </c>
      <c r="E1925">
        <v>50</v>
      </c>
      <c r="F1925" t="s">
        <v>22</v>
      </c>
      <c r="G1925" t="s">
        <v>1467</v>
      </c>
      <c r="H1925">
        <v>3.5</v>
      </c>
      <c r="I1925">
        <v>49</v>
      </c>
      <c r="J1925" t="s">
        <v>3777</v>
      </c>
    </row>
    <row r="1926" spans="1:10" x14ac:dyDescent="0.2">
      <c r="A1926" t="s">
        <v>957</v>
      </c>
      <c r="B1926" t="s">
        <v>3814</v>
      </c>
      <c r="C1926">
        <v>4999</v>
      </c>
      <c r="D1926">
        <v>2499</v>
      </c>
      <c r="E1926">
        <v>50</v>
      </c>
      <c r="F1926" t="s">
        <v>22</v>
      </c>
      <c r="G1926" t="s">
        <v>959</v>
      </c>
      <c r="H1926">
        <v>2</v>
      </c>
      <c r="I1926">
        <v>39</v>
      </c>
      <c r="J1926" t="s">
        <v>3815</v>
      </c>
    </row>
    <row r="1927" spans="1:10" x14ac:dyDescent="0.2">
      <c r="A1927" t="s">
        <v>2147</v>
      </c>
      <c r="B1927" t="s">
        <v>3816</v>
      </c>
      <c r="C1927">
        <v>4299</v>
      </c>
      <c r="D1927">
        <v>2149</v>
      </c>
      <c r="E1927">
        <v>50</v>
      </c>
      <c r="F1927" t="s">
        <v>22</v>
      </c>
      <c r="G1927" t="s">
        <v>721</v>
      </c>
      <c r="H1927">
        <v>3.2</v>
      </c>
      <c r="I1927">
        <v>50</v>
      </c>
      <c r="J1927" t="s">
        <v>3815</v>
      </c>
    </row>
    <row r="1928" spans="1:10" x14ac:dyDescent="0.2">
      <c r="A1928" t="s">
        <v>1465</v>
      </c>
      <c r="B1928" t="s">
        <v>3817</v>
      </c>
      <c r="C1928">
        <v>4999</v>
      </c>
      <c r="D1928">
        <v>2499</v>
      </c>
      <c r="E1928">
        <v>50</v>
      </c>
      <c r="F1928" t="s">
        <v>22</v>
      </c>
      <c r="G1928" t="s">
        <v>1467</v>
      </c>
      <c r="H1928">
        <v>4.2</v>
      </c>
      <c r="I1928">
        <v>85</v>
      </c>
      <c r="J1928" t="s">
        <v>3815</v>
      </c>
    </row>
    <row r="1929" spans="1:10" x14ac:dyDescent="0.2">
      <c r="A1929" t="s">
        <v>3818</v>
      </c>
      <c r="B1929" t="s">
        <v>3819</v>
      </c>
      <c r="C1929">
        <v>7999</v>
      </c>
      <c r="D1929">
        <v>3999</v>
      </c>
      <c r="E1929">
        <v>50</v>
      </c>
      <c r="F1929" t="s">
        <v>22</v>
      </c>
      <c r="G1929" t="s">
        <v>1042</v>
      </c>
      <c r="H1929">
        <v>1</v>
      </c>
      <c r="I1929">
        <v>45</v>
      </c>
      <c r="J1929" t="s">
        <v>3815</v>
      </c>
    </row>
    <row r="1930" spans="1:10" x14ac:dyDescent="0.2">
      <c r="A1930" t="s">
        <v>3030</v>
      </c>
      <c r="B1930" t="s">
        <v>3820</v>
      </c>
      <c r="C1930">
        <v>11999</v>
      </c>
      <c r="D1930">
        <v>7199</v>
      </c>
      <c r="E1930">
        <v>40</v>
      </c>
      <c r="F1930" t="s">
        <v>17</v>
      </c>
      <c r="G1930" t="s">
        <v>3032</v>
      </c>
      <c r="H1930">
        <v>4.5999999999999996</v>
      </c>
      <c r="I1930">
        <v>95</v>
      </c>
      <c r="J1930" t="s">
        <v>3815</v>
      </c>
    </row>
    <row r="1931" spans="1:10" x14ac:dyDescent="0.2">
      <c r="A1931" t="s">
        <v>983</v>
      </c>
      <c r="B1931" t="s">
        <v>3821</v>
      </c>
      <c r="C1931">
        <v>5599</v>
      </c>
      <c r="D1931">
        <v>2799</v>
      </c>
      <c r="E1931">
        <v>50</v>
      </c>
      <c r="F1931" t="s">
        <v>22</v>
      </c>
      <c r="G1931" t="s">
        <v>985</v>
      </c>
      <c r="H1931">
        <v>4.4000000000000004</v>
      </c>
      <c r="I1931">
        <v>95</v>
      </c>
      <c r="J1931" t="s">
        <v>3815</v>
      </c>
    </row>
    <row r="1932" spans="1:10" x14ac:dyDescent="0.2">
      <c r="A1932" t="s">
        <v>770</v>
      </c>
      <c r="B1932" t="s">
        <v>3822</v>
      </c>
      <c r="C1932">
        <v>3599</v>
      </c>
      <c r="D1932">
        <v>1799</v>
      </c>
      <c r="E1932">
        <v>50</v>
      </c>
      <c r="F1932" t="s">
        <v>22</v>
      </c>
      <c r="G1932" t="s">
        <v>772</v>
      </c>
      <c r="H1932">
        <v>4</v>
      </c>
      <c r="I1932">
        <v>10</v>
      </c>
      <c r="J1932" t="s">
        <v>3815</v>
      </c>
    </row>
    <row r="1933" spans="1:10" x14ac:dyDescent="0.2">
      <c r="A1933" t="s">
        <v>1913</v>
      </c>
      <c r="B1933" t="s">
        <v>3823</v>
      </c>
      <c r="C1933">
        <v>3799</v>
      </c>
      <c r="D1933">
        <v>1899</v>
      </c>
      <c r="E1933">
        <v>50</v>
      </c>
      <c r="F1933" t="s">
        <v>22</v>
      </c>
      <c r="G1933" t="s">
        <v>772</v>
      </c>
      <c r="H1933">
        <v>4.3</v>
      </c>
      <c r="I1933">
        <v>9</v>
      </c>
      <c r="J1933" t="s">
        <v>3815</v>
      </c>
    </row>
    <row r="1934" spans="1:10" x14ac:dyDescent="0.2">
      <c r="A1934" t="s">
        <v>813</v>
      </c>
      <c r="B1934" t="s">
        <v>3824</v>
      </c>
      <c r="C1934">
        <v>4599</v>
      </c>
      <c r="D1934">
        <v>2299</v>
      </c>
      <c r="E1934">
        <v>50</v>
      </c>
      <c r="F1934" t="s">
        <v>22</v>
      </c>
      <c r="G1934" t="s">
        <v>815</v>
      </c>
      <c r="H1934">
        <v>3.1</v>
      </c>
      <c r="I1934">
        <v>65</v>
      </c>
      <c r="J1934" t="s">
        <v>3815</v>
      </c>
    </row>
    <row r="1935" spans="1:10" x14ac:dyDescent="0.2">
      <c r="A1935" t="s">
        <v>477</v>
      </c>
      <c r="B1935" t="s">
        <v>3825</v>
      </c>
      <c r="C1935">
        <v>4299</v>
      </c>
      <c r="D1935">
        <v>2149</v>
      </c>
      <c r="E1935">
        <v>50</v>
      </c>
      <c r="F1935" t="s">
        <v>22</v>
      </c>
      <c r="G1935" t="s">
        <v>2348</v>
      </c>
      <c r="H1935">
        <v>2.2000000000000002</v>
      </c>
      <c r="I1935">
        <v>27</v>
      </c>
      <c r="J1935" t="s">
        <v>3815</v>
      </c>
    </row>
    <row r="1936" spans="1:10" x14ac:dyDescent="0.2">
      <c r="A1936" t="s">
        <v>736</v>
      </c>
      <c r="B1936" t="s">
        <v>3826</v>
      </c>
      <c r="C1936">
        <v>4599</v>
      </c>
      <c r="D1936">
        <v>2299</v>
      </c>
      <c r="E1936">
        <v>50</v>
      </c>
      <c r="F1936" t="s">
        <v>22</v>
      </c>
      <c r="G1936" t="s">
        <v>738</v>
      </c>
      <c r="H1936">
        <v>3.2</v>
      </c>
      <c r="I1936">
        <v>46</v>
      </c>
      <c r="J1936" t="s">
        <v>3815</v>
      </c>
    </row>
    <row r="1937" spans="1:10" x14ac:dyDescent="0.2">
      <c r="A1937" t="s">
        <v>965</v>
      </c>
      <c r="B1937" t="s">
        <v>3827</v>
      </c>
      <c r="C1937">
        <v>3999</v>
      </c>
      <c r="D1937">
        <v>1999</v>
      </c>
      <c r="E1937">
        <v>50</v>
      </c>
      <c r="F1937" t="s">
        <v>22</v>
      </c>
      <c r="G1937" t="s">
        <v>967</v>
      </c>
      <c r="H1937">
        <v>4.9000000000000004</v>
      </c>
      <c r="I1937">
        <v>65</v>
      </c>
      <c r="J1937" t="s">
        <v>3828</v>
      </c>
    </row>
    <row r="1938" spans="1:10" x14ac:dyDescent="0.2">
      <c r="A1938" t="s">
        <v>965</v>
      </c>
      <c r="B1938" t="s">
        <v>3829</v>
      </c>
      <c r="C1938">
        <v>3999</v>
      </c>
      <c r="D1938">
        <v>1999</v>
      </c>
      <c r="E1938">
        <v>50</v>
      </c>
      <c r="F1938" t="s">
        <v>22</v>
      </c>
      <c r="G1938" t="s">
        <v>967</v>
      </c>
      <c r="H1938">
        <v>3.6</v>
      </c>
      <c r="I1938">
        <v>5</v>
      </c>
      <c r="J1938" t="s">
        <v>3828</v>
      </c>
    </row>
    <row r="1939" spans="1:10" x14ac:dyDescent="0.2">
      <c r="A1939" t="s">
        <v>1476</v>
      </c>
      <c r="B1939" t="s">
        <v>3830</v>
      </c>
      <c r="C1939">
        <v>2799</v>
      </c>
      <c r="D1939">
        <v>1679</v>
      </c>
      <c r="E1939">
        <v>40</v>
      </c>
      <c r="F1939" t="s">
        <v>199</v>
      </c>
      <c r="G1939" t="s">
        <v>3831</v>
      </c>
      <c r="H1939">
        <v>2.4</v>
      </c>
      <c r="I1939">
        <v>95</v>
      </c>
      <c r="J1939" t="s">
        <v>3828</v>
      </c>
    </row>
    <row r="1940" spans="1:10" x14ac:dyDescent="0.2">
      <c r="A1940" t="s">
        <v>3832</v>
      </c>
      <c r="B1940" t="s">
        <v>3833</v>
      </c>
      <c r="C1940">
        <v>11999</v>
      </c>
      <c r="D1940">
        <v>7199</v>
      </c>
      <c r="E1940">
        <v>40</v>
      </c>
      <c r="F1940" t="s">
        <v>17</v>
      </c>
      <c r="G1940" t="s">
        <v>3834</v>
      </c>
      <c r="H1940">
        <v>1.5</v>
      </c>
      <c r="I1940">
        <v>24</v>
      </c>
      <c r="J1940" t="s">
        <v>3828</v>
      </c>
    </row>
    <row r="1941" spans="1:10" x14ac:dyDescent="0.2">
      <c r="A1941" t="s">
        <v>1162</v>
      </c>
      <c r="B1941" t="s">
        <v>3835</v>
      </c>
      <c r="C1941">
        <v>3599</v>
      </c>
      <c r="D1941">
        <v>1799</v>
      </c>
      <c r="E1941">
        <v>50</v>
      </c>
      <c r="F1941" t="s">
        <v>22</v>
      </c>
      <c r="G1941" t="s">
        <v>1164</v>
      </c>
      <c r="H1941">
        <v>2.4</v>
      </c>
      <c r="I1941">
        <v>24</v>
      </c>
      <c r="J1941" t="s">
        <v>3828</v>
      </c>
    </row>
    <row r="1942" spans="1:10" x14ac:dyDescent="0.2">
      <c r="A1942" t="s">
        <v>3473</v>
      </c>
      <c r="B1942" t="s">
        <v>3836</v>
      </c>
      <c r="C1942">
        <v>4599</v>
      </c>
      <c r="D1942">
        <v>1840</v>
      </c>
      <c r="E1942">
        <v>60</v>
      </c>
      <c r="F1942" t="s">
        <v>22</v>
      </c>
      <c r="G1942" t="s">
        <v>3475</v>
      </c>
      <c r="H1942">
        <v>4</v>
      </c>
      <c r="I1942">
        <v>29</v>
      </c>
      <c r="J1942" t="s">
        <v>3828</v>
      </c>
    </row>
    <row r="1943" spans="1:10" x14ac:dyDescent="0.2">
      <c r="A1943" t="s">
        <v>3837</v>
      </c>
      <c r="B1943" t="s">
        <v>3838</v>
      </c>
      <c r="C1943">
        <v>4999</v>
      </c>
      <c r="D1943">
        <v>2000</v>
      </c>
      <c r="E1943">
        <v>60</v>
      </c>
      <c r="F1943" t="s">
        <v>22</v>
      </c>
      <c r="G1943" t="s">
        <v>786</v>
      </c>
      <c r="H1943">
        <v>2.8</v>
      </c>
      <c r="I1943">
        <v>3</v>
      </c>
      <c r="J1943" t="s">
        <v>3828</v>
      </c>
    </row>
    <row r="1944" spans="1:10" x14ac:dyDescent="0.2">
      <c r="A1944" t="s">
        <v>205</v>
      </c>
      <c r="B1944" t="s">
        <v>3839</v>
      </c>
      <c r="C1944">
        <v>10999</v>
      </c>
      <c r="D1944">
        <v>10999</v>
      </c>
      <c r="E1944">
        <v>0</v>
      </c>
      <c r="F1944" t="s">
        <v>17</v>
      </c>
      <c r="G1944" t="s">
        <v>3840</v>
      </c>
      <c r="H1944">
        <v>4.8</v>
      </c>
      <c r="I1944">
        <v>25</v>
      </c>
      <c r="J1944" t="s">
        <v>3828</v>
      </c>
    </row>
    <row r="1945" spans="1:10" x14ac:dyDescent="0.2">
      <c r="A1945" t="s">
        <v>3841</v>
      </c>
      <c r="B1945" t="s">
        <v>3842</v>
      </c>
      <c r="C1945">
        <v>4999</v>
      </c>
      <c r="D1945">
        <v>2000</v>
      </c>
      <c r="E1945">
        <v>60</v>
      </c>
      <c r="F1945" t="s">
        <v>22</v>
      </c>
      <c r="G1945" t="s">
        <v>1395</v>
      </c>
      <c r="H1945">
        <v>4.7</v>
      </c>
      <c r="I1945">
        <v>39</v>
      </c>
      <c r="J1945" t="s">
        <v>3828</v>
      </c>
    </row>
    <row r="1946" spans="1:10" x14ac:dyDescent="0.2">
      <c r="A1946" t="s">
        <v>3843</v>
      </c>
      <c r="B1946" t="s">
        <v>3844</v>
      </c>
      <c r="C1946">
        <v>4599</v>
      </c>
      <c r="D1946">
        <v>1840</v>
      </c>
      <c r="E1946">
        <v>60</v>
      </c>
      <c r="F1946" t="s">
        <v>22</v>
      </c>
      <c r="G1946" t="s">
        <v>791</v>
      </c>
      <c r="H1946">
        <v>1</v>
      </c>
      <c r="I1946">
        <v>0</v>
      </c>
      <c r="J1946" t="s">
        <v>3828</v>
      </c>
    </row>
    <row r="1947" spans="1:10" x14ac:dyDescent="0.2">
      <c r="A1947" t="s">
        <v>3418</v>
      </c>
      <c r="B1947" t="s">
        <v>3845</v>
      </c>
      <c r="C1947">
        <v>18999</v>
      </c>
      <c r="D1947">
        <v>9499</v>
      </c>
      <c r="E1947">
        <v>50</v>
      </c>
      <c r="F1947" t="s">
        <v>17</v>
      </c>
      <c r="G1947" t="s">
        <v>3420</v>
      </c>
      <c r="H1947">
        <v>1</v>
      </c>
      <c r="I1947">
        <v>18</v>
      </c>
      <c r="J1947" t="s">
        <v>3828</v>
      </c>
    </row>
    <row r="1948" spans="1:10" x14ac:dyDescent="0.2">
      <c r="A1948" t="s">
        <v>2719</v>
      </c>
      <c r="B1948" t="s">
        <v>3846</v>
      </c>
      <c r="C1948">
        <v>7599</v>
      </c>
      <c r="D1948">
        <v>3799</v>
      </c>
      <c r="E1948">
        <v>50</v>
      </c>
      <c r="F1948" t="s">
        <v>17</v>
      </c>
      <c r="G1948" t="s">
        <v>3771</v>
      </c>
      <c r="H1948">
        <v>3.8</v>
      </c>
      <c r="I1948">
        <v>12</v>
      </c>
      <c r="J1948" t="s">
        <v>3828</v>
      </c>
    </row>
    <row r="1949" spans="1:10" x14ac:dyDescent="0.2">
      <c r="A1949" t="s">
        <v>3847</v>
      </c>
      <c r="B1949" t="s">
        <v>3848</v>
      </c>
      <c r="C1949">
        <v>7999</v>
      </c>
      <c r="D1949">
        <v>3999</v>
      </c>
      <c r="E1949">
        <v>50</v>
      </c>
      <c r="F1949" t="s">
        <v>17</v>
      </c>
      <c r="G1949" t="s">
        <v>2293</v>
      </c>
      <c r="H1949">
        <v>4.8</v>
      </c>
      <c r="I1949">
        <v>73</v>
      </c>
      <c r="J1949" t="s">
        <v>3828</v>
      </c>
    </row>
    <row r="1950" spans="1:10" x14ac:dyDescent="0.2">
      <c r="A1950" t="s">
        <v>3786</v>
      </c>
      <c r="B1950" t="s">
        <v>3849</v>
      </c>
      <c r="C1950">
        <v>7999</v>
      </c>
      <c r="D1950">
        <v>3999</v>
      </c>
      <c r="E1950">
        <v>50</v>
      </c>
      <c r="F1950" t="s">
        <v>17</v>
      </c>
      <c r="G1950" t="s">
        <v>1987</v>
      </c>
      <c r="H1950">
        <v>4.5999999999999996</v>
      </c>
      <c r="I1950">
        <v>11</v>
      </c>
      <c r="J1950" t="s">
        <v>3828</v>
      </c>
    </row>
    <row r="1951" spans="1:10" x14ac:dyDescent="0.2">
      <c r="A1951" t="s">
        <v>2305</v>
      </c>
      <c r="B1951" t="s">
        <v>3850</v>
      </c>
      <c r="C1951">
        <v>8999</v>
      </c>
      <c r="D1951">
        <v>4499</v>
      </c>
      <c r="E1951">
        <v>50</v>
      </c>
      <c r="F1951" t="s">
        <v>17</v>
      </c>
      <c r="G1951" t="s">
        <v>3851</v>
      </c>
      <c r="H1951">
        <v>4.5</v>
      </c>
      <c r="I1951">
        <v>96</v>
      </c>
      <c r="J1951" t="s">
        <v>3828</v>
      </c>
    </row>
    <row r="1952" spans="1:10" x14ac:dyDescent="0.2">
      <c r="A1952" t="s">
        <v>1393</v>
      </c>
      <c r="B1952" t="s">
        <v>3852</v>
      </c>
      <c r="C1952">
        <v>4999</v>
      </c>
      <c r="D1952">
        <v>2000</v>
      </c>
      <c r="E1952">
        <v>60</v>
      </c>
      <c r="F1952" t="s">
        <v>22</v>
      </c>
      <c r="G1952" t="s">
        <v>1395</v>
      </c>
      <c r="H1952">
        <v>3</v>
      </c>
      <c r="I1952">
        <v>85</v>
      </c>
      <c r="J1952" t="s">
        <v>3828</v>
      </c>
    </row>
    <row r="1953" spans="1:10" x14ac:dyDescent="0.2">
      <c r="A1953" t="s">
        <v>2991</v>
      </c>
      <c r="B1953" t="s">
        <v>3853</v>
      </c>
      <c r="C1953">
        <v>8999</v>
      </c>
      <c r="D1953">
        <v>4499</v>
      </c>
      <c r="E1953">
        <v>50</v>
      </c>
      <c r="F1953" t="s">
        <v>199</v>
      </c>
      <c r="G1953" t="s">
        <v>2993</v>
      </c>
      <c r="H1953">
        <v>4.0999999999999996</v>
      </c>
      <c r="I1953">
        <v>50</v>
      </c>
      <c r="J1953" t="s">
        <v>3828</v>
      </c>
    </row>
    <row r="1954" spans="1:10" x14ac:dyDescent="0.2">
      <c r="A1954" t="s">
        <v>3783</v>
      </c>
      <c r="B1954" t="s">
        <v>3854</v>
      </c>
      <c r="C1954">
        <v>13999</v>
      </c>
      <c r="D1954">
        <v>13999</v>
      </c>
      <c r="E1954">
        <v>0</v>
      </c>
      <c r="F1954" t="s">
        <v>17</v>
      </c>
      <c r="G1954" t="s">
        <v>3785</v>
      </c>
      <c r="H1954">
        <v>3.1</v>
      </c>
      <c r="I1954">
        <v>14</v>
      </c>
      <c r="J1954" t="s">
        <v>3828</v>
      </c>
    </row>
    <row r="1955" spans="1:10" x14ac:dyDescent="0.2">
      <c r="A1955" t="s">
        <v>2333</v>
      </c>
      <c r="B1955" t="s">
        <v>3855</v>
      </c>
      <c r="C1955">
        <v>4999</v>
      </c>
      <c r="D1955">
        <v>2999</v>
      </c>
      <c r="E1955">
        <v>40</v>
      </c>
      <c r="F1955" t="s">
        <v>22</v>
      </c>
      <c r="G1955" t="s">
        <v>109</v>
      </c>
      <c r="H1955">
        <v>4.3</v>
      </c>
      <c r="I1955">
        <v>65</v>
      </c>
      <c r="J1955" t="s">
        <v>3828</v>
      </c>
    </row>
    <row r="1956" spans="1:10" x14ac:dyDescent="0.2">
      <c r="A1956" t="s">
        <v>1022</v>
      </c>
      <c r="B1956" t="s">
        <v>3856</v>
      </c>
      <c r="C1956">
        <v>5299</v>
      </c>
      <c r="D1956">
        <v>3179</v>
      </c>
      <c r="E1956">
        <v>40</v>
      </c>
      <c r="F1956" t="s">
        <v>22</v>
      </c>
      <c r="G1956" t="s">
        <v>1024</v>
      </c>
      <c r="H1956">
        <v>4.8</v>
      </c>
      <c r="I1956">
        <v>85</v>
      </c>
      <c r="J1956" t="s">
        <v>3828</v>
      </c>
    </row>
    <row r="1957" spans="1:10" x14ac:dyDescent="0.2">
      <c r="A1957" t="s">
        <v>1185</v>
      </c>
      <c r="B1957" t="s">
        <v>3857</v>
      </c>
      <c r="C1957">
        <v>8999</v>
      </c>
      <c r="D1957">
        <v>5399</v>
      </c>
      <c r="E1957">
        <v>40</v>
      </c>
      <c r="F1957" t="s">
        <v>22</v>
      </c>
      <c r="G1957" t="s">
        <v>1187</v>
      </c>
      <c r="H1957">
        <v>1.5</v>
      </c>
      <c r="I1957">
        <v>66</v>
      </c>
      <c r="J1957" t="s">
        <v>3828</v>
      </c>
    </row>
    <row r="1958" spans="1:10" x14ac:dyDescent="0.2">
      <c r="A1958" t="s">
        <v>3432</v>
      </c>
      <c r="B1958" t="s">
        <v>3858</v>
      </c>
      <c r="C1958">
        <v>12999</v>
      </c>
      <c r="D1958">
        <v>12999</v>
      </c>
      <c r="E1958">
        <v>0</v>
      </c>
      <c r="F1958" t="s">
        <v>17</v>
      </c>
      <c r="G1958" t="s">
        <v>3859</v>
      </c>
      <c r="H1958">
        <v>3.3</v>
      </c>
      <c r="I1958">
        <v>82</v>
      </c>
      <c r="J1958" t="s">
        <v>3828</v>
      </c>
    </row>
    <row r="1959" spans="1:10" x14ac:dyDescent="0.2">
      <c r="A1959" t="s">
        <v>3415</v>
      </c>
      <c r="B1959" t="s">
        <v>3860</v>
      </c>
      <c r="C1959">
        <v>5599</v>
      </c>
      <c r="D1959">
        <v>2799</v>
      </c>
      <c r="E1959">
        <v>50</v>
      </c>
      <c r="F1959" t="s">
        <v>199</v>
      </c>
      <c r="G1959" t="s">
        <v>549</v>
      </c>
      <c r="H1959">
        <v>2.9</v>
      </c>
      <c r="I1959">
        <v>44</v>
      </c>
      <c r="J1959" t="s">
        <v>3828</v>
      </c>
    </row>
    <row r="1960" spans="1:10" x14ac:dyDescent="0.2">
      <c r="A1960" t="s">
        <v>792</v>
      </c>
      <c r="B1960" t="s">
        <v>3861</v>
      </c>
      <c r="C1960">
        <v>5599</v>
      </c>
      <c r="D1960">
        <v>3359</v>
      </c>
      <c r="E1960">
        <v>40</v>
      </c>
      <c r="F1960" t="s">
        <v>22</v>
      </c>
      <c r="G1960" t="s">
        <v>794</v>
      </c>
      <c r="H1960">
        <v>4</v>
      </c>
      <c r="I1960">
        <v>56</v>
      </c>
      <c r="J1960" t="s">
        <v>3828</v>
      </c>
    </row>
    <row r="1961" spans="1:10" x14ac:dyDescent="0.2">
      <c r="A1961" t="s">
        <v>3862</v>
      </c>
      <c r="B1961" t="s">
        <v>3863</v>
      </c>
      <c r="C1961">
        <v>4599</v>
      </c>
      <c r="D1961">
        <v>2299</v>
      </c>
      <c r="E1961">
        <v>50</v>
      </c>
      <c r="F1961" t="s">
        <v>199</v>
      </c>
      <c r="G1961" t="s">
        <v>3864</v>
      </c>
      <c r="H1961">
        <v>2.9</v>
      </c>
      <c r="I1961">
        <v>42</v>
      </c>
      <c r="J1961" t="s">
        <v>3828</v>
      </c>
    </row>
    <row r="1962" spans="1:10" x14ac:dyDescent="0.2">
      <c r="A1962" t="s">
        <v>245</v>
      </c>
      <c r="B1962" t="s">
        <v>3865</v>
      </c>
      <c r="C1962">
        <v>5999</v>
      </c>
      <c r="D1962">
        <v>3599</v>
      </c>
      <c r="E1962">
        <v>40</v>
      </c>
      <c r="F1962" t="s">
        <v>22</v>
      </c>
      <c r="G1962" t="s">
        <v>1656</v>
      </c>
      <c r="H1962">
        <v>4</v>
      </c>
      <c r="I1962">
        <v>20</v>
      </c>
      <c r="J1962" t="s">
        <v>3828</v>
      </c>
    </row>
    <row r="1963" spans="1:10" x14ac:dyDescent="0.2">
      <c r="A1963" t="s">
        <v>547</v>
      </c>
      <c r="B1963" t="s">
        <v>3866</v>
      </c>
      <c r="C1963">
        <v>5599</v>
      </c>
      <c r="D1963">
        <v>2799</v>
      </c>
      <c r="E1963">
        <v>50</v>
      </c>
      <c r="F1963" t="s">
        <v>199</v>
      </c>
      <c r="G1963" t="s">
        <v>549</v>
      </c>
      <c r="H1963">
        <v>4</v>
      </c>
      <c r="I1963">
        <v>20</v>
      </c>
      <c r="J1963" t="s">
        <v>3828</v>
      </c>
    </row>
    <row r="1964" spans="1:10" x14ac:dyDescent="0.2">
      <c r="A1964" t="s">
        <v>1222</v>
      </c>
      <c r="B1964" t="s">
        <v>3867</v>
      </c>
      <c r="C1964">
        <v>7999</v>
      </c>
      <c r="D1964">
        <v>4799</v>
      </c>
      <c r="E1964">
        <v>40</v>
      </c>
      <c r="F1964" t="s">
        <v>22</v>
      </c>
      <c r="G1964" t="s">
        <v>1224</v>
      </c>
      <c r="H1964">
        <v>3.2</v>
      </c>
      <c r="I1964">
        <v>91</v>
      </c>
      <c r="J1964" t="s">
        <v>3868</v>
      </c>
    </row>
    <row r="1965" spans="1:10" x14ac:dyDescent="0.2">
      <c r="A1965" t="s">
        <v>3869</v>
      </c>
      <c r="B1965" t="s">
        <v>3870</v>
      </c>
      <c r="C1965">
        <v>5599</v>
      </c>
      <c r="D1965">
        <v>3359</v>
      </c>
      <c r="E1965">
        <v>40</v>
      </c>
      <c r="F1965" t="s">
        <v>22</v>
      </c>
      <c r="G1965" t="s">
        <v>1665</v>
      </c>
      <c r="H1965">
        <v>3.6</v>
      </c>
      <c r="I1965">
        <v>30</v>
      </c>
      <c r="J1965" t="s">
        <v>3868</v>
      </c>
    </row>
    <row r="1966" spans="1:10" x14ac:dyDescent="0.2">
      <c r="A1966" t="s">
        <v>3871</v>
      </c>
      <c r="B1966" t="s">
        <v>3872</v>
      </c>
      <c r="C1966">
        <v>22999</v>
      </c>
      <c r="D1966">
        <v>13799</v>
      </c>
      <c r="E1966">
        <v>40</v>
      </c>
      <c r="F1966" t="s">
        <v>199</v>
      </c>
      <c r="G1966" t="s">
        <v>3873</v>
      </c>
      <c r="H1966">
        <v>1</v>
      </c>
      <c r="I1966">
        <v>62</v>
      </c>
      <c r="J1966" t="s">
        <v>3868</v>
      </c>
    </row>
    <row r="1967" spans="1:10" x14ac:dyDescent="0.2">
      <c r="A1967" t="s">
        <v>3874</v>
      </c>
      <c r="B1967" t="s">
        <v>3875</v>
      </c>
      <c r="C1967">
        <v>16999</v>
      </c>
      <c r="D1967">
        <v>16999</v>
      </c>
      <c r="E1967">
        <v>0</v>
      </c>
      <c r="F1967" t="s">
        <v>17</v>
      </c>
      <c r="G1967" t="s">
        <v>3876</v>
      </c>
      <c r="H1967">
        <v>4.0999999999999996</v>
      </c>
      <c r="I1967">
        <v>13</v>
      </c>
      <c r="J1967" t="s">
        <v>3868</v>
      </c>
    </row>
    <row r="1968" spans="1:10" x14ac:dyDescent="0.2">
      <c r="A1968" t="s">
        <v>3877</v>
      </c>
      <c r="B1968" t="s">
        <v>3878</v>
      </c>
      <c r="C1968">
        <v>14999</v>
      </c>
      <c r="D1968">
        <v>8999</v>
      </c>
      <c r="E1968">
        <v>40</v>
      </c>
      <c r="F1968" t="s">
        <v>199</v>
      </c>
      <c r="G1968" t="s">
        <v>3879</v>
      </c>
      <c r="H1968">
        <v>4.2</v>
      </c>
      <c r="I1968">
        <v>0</v>
      </c>
      <c r="J1968" t="s">
        <v>3868</v>
      </c>
    </row>
    <row r="1969" spans="1:10" x14ac:dyDescent="0.2">
      <c r="A1969" t="s">
        <v>1874</v>
      </c>
      <c r="B1969" t="s">
        <v>3880</v>
      </c>
      <c r="C1969">
        <v>11999</v>
      </c>
      <c r="D1969">
        <v>7199</v>
      </c>
      <c r="E1969">
        <v>40</v>
      </c>
      <c r="F1969" t="s">
        <v>199</v>
      </c>
      <c r="G1969" t="s">
        <v>1876</v>
      </c>
      <c r="H1969">
        <v>3.4</v>
      </c>
      <c r="I1969">
        <v>43</v>
      </c>
      <c r="J1969" t="s">
        <v>3868</v>
      </c>
    </row>
    <row r="1970" spans="1:10" x14ac:dyDescent="0.2">
      <c r="A1970" t="s">
        <v>3753</v>
      </c>
      <c r="B1970" t="s">
        <v>3881</v>
      </c>
      <c r="C1970">
        <v>4599</v>
      </c>
      <c r="D1970">
        <v>2759</v>
      </c>
      <c r="E1970">
        <v>40</v>
      </c>
      <c r="F1970" t="s">
        <v>199</v>
      </c>
      <c r="G1970" t="s">
        <v>3755</v>
      </c>
      <c r="H1970">
        <v>4.8</v>
      </c>
      <c r="I1970">
        <v>61</v>
      </c>
      <c r="J1970" t="s">
        <v>3868</v>
      </c>
    </row>
    <row r="1971" spans="1:10" x14ac:dyDescent="0.2">
      <c r="A1971" t="s">
        <v>3882</v>
      </c>
      <c r="B1971" t="s">
        <v>3883</v>
      </c>
      <c r="C1971">
        <v>6599</v>
      </c>
      <c r="D1971">
        <v>3959</v>
      </c>
      <c r="E1971">
        <v>40</v>
      </c>
      <c r="F1971" t="s">
        <v>199</v>
      </c>
      <c r="G1971" t="s">
        <v>3884</v>
      </c>
      <c r="H1971">
        <v>3.5</v>
      </c>
      <c r="I1971">
        <v>13</v>
      </c>
      <c r="J1971" t="s">
        <v>3868</v>
      </c>
    </row>
    <row r="1972" spans="1:10" x14ac:dyDescent="0.2">
      <c r="A1972" t="s">
        <v>3753</v>
      </c>
      <c r="B1972" t="s">
        <v>3885</v>
      </c>
      <c r="C1972">
        <v>4599</v>
      </c>
      <c r="D1972">
        <v>2759</v>
      </c>
      <c r="E1972">
        <v>40</v>
      </c>
      <c r="F1972" t="s">
        <v>199</v>
      </c>
      <c r="G1972" t="s">
        <v>3755</v>
      </c>
      <c r="H1972">
        <v>2.2000000000000002</v>
      </c>
      <c r="I1972">
        <v>3</v>
      </c>
      <c r="J1972" t="s">
        <v>3868</v>
      </c>
    </row>
    <row r="1973" spans="1:10" x14ac:dyDescent="0.2">
      <c r="A1973" t="s">
        <v>3886</v>
      </c>
      <c r="B1973" t="s">
        <v>3887</v>
      </c>
      <c r="C1973">
        <v>6599</v>
      </c>
      <c r="D1973">
        <v>3959</v>
      </c>
      <c r="E1973">
        <v>40</v>
      </c>
      <c r="F1973" t="s">
        <v>199</v>
      </c>
      <c r="G1973" t="s">
        <v>3888</v>
      </c>
      <c r="H1973">
        <v>3.4</v>
      </c>
      <c r="I1973">
        <v>48</v>
      </c>
      <c r="J1973" t="s">
        <v>3868</v>
      </c>
    </row>
    <row r="1974" spans="1:10" x14ac:dyDescent="0.2">
      <c r="A1974" t="s">
        <v>999</v>
      </c>
      <c r="B1974" t="s">
        <v>3889</v>
      </c>
      <c r="C1974">
        <v>5999</v>
      </c>
      <c r="D1974">
        <v>5999</v>
      </c>
      <c r="E1974">
        <v>0</v>
      </c>
      <c r="F1974" t="s">
        <v>22</v>
      </c>
      <c r="G1974" t="s">
        <v>1174</v>
      </c>
      <c r="H1974">
        <v>5</v>
      </c>
      <c r="I1974">
        <v>89</v>
      </c>
      <c r="J1974" t="s">
        <v>3868</v>
      </c>
    </row>
    <row r="1975" spans="1:10" x14ac:dyDescent="0.2">
      <c r="A1975" t="s">
        <v>3890</v>
      </c>
      <c r="B1975" t="s">
        <v>3891</v>
      </c>
      <c r="C1975">
        <v>21999</v>
      </c>
      <c r="D1975">
        <v>13199</v>
      </c>
      <c r="E1975">
        <v>40</v>
      </c>
      <c r="F1975" t="s">
        <v>17</v>
      </c>
      <c r="G1975" t="s">
        <v>3892</v>
      </c>
      <c r="H1975">
        <v>4.5</v>
      </c>
      <c r="I1975">
        <v>9</v>
      </c>
      <c r="J1975" t="s">
        <v>3868</v>
      </c>
    </row>
    <row r="1976" spans="1:10" x14ac:dyDescent="0.2">
      <c r="A1976" t="s">
        <v>1375</v>
      </c>
      <c r="B1976" t="s">
        <v>3893</v>
      </c>
      <c r="C1976">
        <v>7999</v>
      </c>
      <c r="D1976">
        <v>4799</v>
      </c>
      <c r="E1976">
        <v>40</v>
      </c>
      <c r="F1976" t="s">
        <v>17</v>
      </c>
      <c r="G1976" t="s">
        <v>3663</v>
      </c>
      <c r="H1976">
        <v>2.2000000000000002</v>
      </c>
      <c r="I1976">
        <v>5</v>
      </c>
      <c r="J1976" t="s">
        <v>3868</v>
      </c>
    </row>
    <row r="1977" spans="1:10" x14ac:dyDescent="0.2">
      <c r="A1977" t="s">
        <v>191</v>
      </c>
      <c r="B1977" t="s">
        <v>3894</v>
      </c>
      <c r="C1977">
        <v>8999</v>
      </c>
      <c r="D1977">
        <v>5399</v>
      </c>
      <c r="E1977">
        <v>40</v>
      </c>
      <c r="F1977" t="s">
        <v>17</v>
      </c>
      <c r="G1977" t="s">
        <v>3040</v>
      </c>
      <c r="H1977">
        <v>3</v>
      </c>
      <c r="I1977">
        <v>24</v>
      </c>
      <c r="J1977" t="s">
        <v>3868</v>
      </c>
    </row>
    <row r="1978" spans="1:10" x14ac:dyDescent="0.2">
      <c r="A1978" t="s">
        <v>3895</v>
      </c>
      <c r="B1978" t="s">
        <v>3896</v>
      </c>
      <c r="C1978">
        <v>5999</v>
      </c>
      <c r="D1978">
        <v>2999</v>
      </c>
      <c r="E1978">
        <v>50</v>
      </c>
      <c r="F1978" t="s">
        <v>199</v>
      </c>
      <c r="G1978" t="s">
        <v>3897</v>
      </c>
      <c r="H1978">
        <v>4.9000000000000004</v>
      </c>
      <c r="I1978">
        <v>83</v>
      </c>
      <c r="J1978" t="s">
        <v>3868</v>
      </c>
    </row>
    <row r="1979" spans="1:10" x14ac:dyDescent="0.2">
      <c r="A1979" t="s">
        <v>1504</v>
      </c>
      <c r="B1979" t="s">
        <v>3898</v>
      </c>
      <c r="C1979">
        <v>7599</v>
      </c>
      <c r="D1979">
        <v>4559</v>
      </c>
      <c r="E1979">
        <v>40</v>
      </c>
      <c r="F1979" t="s">
        <v>17</v>
      </c>
      <c r="G1979" t="s">
        <v>3000</v>
      </c>
      <c r="H1979">
        <v>2.6</v>
      </c>
      <c r="I1979">
        <v>37</v>
      </c>
      <c r="J1979" t="s">
        <v>3868</v>
      </c>
    </row>
    <row r="1980" spans="1:10" x14ac:dyDescent="0.2">
      <c r="A1980" t="s">
        <v>191</v>
      </c>
      <c r="B1980" t="s">
        <v>3899</v>
      </c>
      <c r="C1980">
        <v>8999</v>
      </c>
      <c r="D1980">
        <v>5399</v>
      </c>
      <c r="E1980">
        <v>40</v>
      </c>
      <c r="F1980" t="s">
        <v>17</v>
      </c>
      <c r="G1980" t="s">
        <v>3040</v>
      </c>
      <c r="H1980">
        <v>5</v>
      </c>
      <c r="I1980">
        <v>61</v>
      </c>
      <c r="J1980" t="s">
        <v>3868</v>
      </c>
    </row>
    <row r="1981" spans="1:10" x14ac:dyDescent="0.2">
      <c r="A1981" t="s">
        <v>1609</v>
      </c>
      <c r="B1981" t="s">
        <v>3900</v>
      </c>
      <c r="C1981">
        <v>11999</v>
      </c>
      <c r="D1981">
        <v>7199</v>
      </c>
      <c r="E1981">
        <v>40</v>
      </c>
      <c r="F1981" t="s">
        <v>17</v>
      </c>
      <c r="G1981" t="s">
        <v>1611</v>
      </c>
      <c r="H1981">
        <v>4.5</v>
      </c>
      <c r="I1981">
        <v>13</v>
      </c>
      <c r="J1981" t="s">
        <v>3901</v>
      </c>
    </row>
    <row r="1982" spans="1:10" x14ac:dyDescent="0.2">
      <c r="A1982" t="s">
        <v>38</v>
      </c>
      <c r="B1982" t="s">
        <v>3902</v>
      </c>
      <c r="C1982">
        <v>6599</v>
      </c>
      <c r="D1982">
        <v>3959</v>
      </c>
      <c r="E1982">
        <v>40</v>
      </c>
      <c r="F1982" t="s">
        <v>17</v>
      </c>
      <c r="G1982" t="s">
        <v>2096</v>
      </c>
      <c r="H1982">
        <v>4.5</v>
      </c>
      <c r="I1982">
        <v>46</v>
      </c>
      <c r="J1982" t="s">
        <v>3901</v>
      </c>
    </row>
    <row r="1983" spans="1:10" x14ac:dyDescent="0.2">
      <c r="A1983" t="s">
        <v>1649</v>
      </c>
      <c r="B1983" t="s">
        <v>3903</v>
      </c>
      <c r="C1983">
        <v>6999</v>
      </c>
      <c r="D1983">
        <v>4199</v>
      </c>
      <c r="E1983">
        <v>40</v>
      </c>
      <c r="F1983" t="s">
        <v>22</v>
      </c>
      <c r="G1983" t="s">
        <v>1651</v>
      </c>
      <c r="H1983">
        <v>4.7</v>
      </c>
      <c r="I1983">
        <v>16</v>
      </c>
      <c r="J1983" t="s">
        <v>3901</v>
      </c>
    </row>
    <row r="1984" spans="1:10" x14ac:dyDescent="0.2">
      <c r="A1984" t="s">
        <v>509</v>
      </c>
      <c r="B1984" t="s">
        <v>3904</v>
      </c>
      <c r="C1984">
        <v>7999</v>
      </c>
      <c r="D1984">
        <v>4799</v>
      </c>
      <c r="E1984">
        <v>40</v>
      </c>
      <c r="F1984" t="s">
        <v>17</v>
      </c>
      <c r="G1984" t="s">
        <v>511</v>
      </c>
      <c r="H1984">
        <v>4.4000000000000004</v>
      </c>
      <c r="I1984">
        <v>23</v>
      </c>
      <c r="J1984" t="s">
        <v>3901</v>
      </c>
    </row>
    <row r="1985" spans="1:10" x14ac:dyDescent="0.2">
      <c r="A1985" t="s">
        <v>2103</v>
      </c>
      <c r="B1985" t="s">
        <v>3905</v>
      </c>
      <c r="C1985">
        <v>7599</v>
      </c>
      <c r="D1985">
        <v>4559</v>
      </c>
      <c r="E1985">
        <v>40</v>
      </c>
      <c r="F1985" t="s">
        <v>17</v>
      </c>
      <c r="G1985" t="s">
        <v>2105</v>
      </c>
      <c r="H1985">
        <v>2.8</v>
      </c>
      <c r="I1985">
        <v>23</v>
      </c>
      <c r="J1985" t="s">
        <v>3901</v>
      </c>
    </row>
    <row r="1986" spans="1:10" x14ac:dyDescent="0.2">
      <c r="A1986" t="s">
        <v>1384</v>
      </c>
      <c r="B1986" t="s">
        <v>3906</v>
      </c>
      <c r="C1986">
        <v>11999</v>
      </c>
      <c r="D1986">
        <v>7199</v>
      </c>
      <c r="E1986">
        <v>40</v>
      </c>
      <c r="F1986" t="s">
        <v>17</v>
      </c>
      <c r="G1986" t="s">
        <v>1386</v>
      </c>
      <c r="H1986">
        <v>4.7</v>
      </c>
      <c r="I1986">
        <v>12</v>
      </c>
      <c r="J1986" t="s">
        <v>3901</v>
      </c>
    </row>
    <row r="1987" spans="1:10" x14ac:dyDescent="0.2">
      <c r="A1987" t="s">
        <v>2685</v>
      </c>
      <c r="B1987" t="s">
        <v>3907</v>
      </c>
      <c r="C1987">
        <v>7599</v>
      </c>
      <c r="D1987">
        <v>4559</v>
      </c>
      <c r="E1987">
        <v>40</v>
      </c>
      <c r="F1987" t="s">
        <v>17</v>
      </c>
      <c r="G1987" t="s">
        <v>3908</v>
      </c>
      <c r="H1987">
        <v>2.4</v>
      </c>
      <c r="I1987">
        <v>66</v>
      </c>
      <c r="J1987" t="s">
        <v>3901</v>
      </c>
    </row>
    <row r="1988" spans="1:10" x14ac:dyDescent="0.2">
      <c r="A1988" t="s">
        <v>2685</v>
      </c>
      <c r="B1988" t="s">
        <v>3909</v>
      </c>
      <c r="C1988">
        <v>7599</v>
      </c>
      <c r="D1988">
        <v>4559</v>
      </c>
      <c r="E1988">
        <v>40</v>
      </c>
      <c r="F1988" t="s">
        <v>17</v>
      </c>
      <c r="G1988" t="s">
        <v>3544</v>
      </c>
      <c r="H1988">
        <v>4.3</v>
      </c>
      <c r="I1988">
        <v>23</v>
      </c>
      <c r="J1988" t="s">
        <v>3901</v>
      </c>
    </row>
    <row r="1989" spans="1:10" x14ac:dyDescent="0.2">
      <c r="A1989" t="s">
        <v>202</v>
      </c>
      <c r="B1989" t="s">
        <v>3910</v>
      </c>
      <c r="C1989">
        <v>7999</v>
      </c>
      <c r="D1989">
        <v>4799</v>
      </c>
      <c r="E1989">
        <v>40</v>
      </c>
      <c r="F1989" t="s">
        <v>17</v>
      </c>
      <c r="G1989" t="s">
        <v>3911</v>
      </c>
      <c r="H1989">
        <v>3.9</v>
      </c>
      <c r="I1989">
        <v>68</v>
      </c>
      <c r="J1989" t="s">
        <v>3901</v>
      </c>
    </row>
    <row r="1990" spans="1:10" x14ac:dyDescent="0.2">
      <c r="A1990" t="s">
        <v>577</v>
      </c>
      <c r="B1990" t="s">
        <v>3912</v>
      </c>
      <c r="C1990">
        <v>5999</v>
      </c>
      <c r="D1990">
        <v>2999</v>
      </c>
      <c r="E1990">
        <v>50</v>
      </c>
      <c r="F1990" t="s">
        <v>199</v>
      </c>
      <c r="G1990" t="s">
        <v>579</v>
      </c>
      <c r="H1990">
        <v>3.7</v>
      </c>
      <c r="I1990">
        <v>11</v>
      </c>
      <c r="J1990" t="s">
        <v>3901</v>
      </c>
    </row>
    <row r="1991" spans="1:10" x14ac:dyDescent="0.2">
      <c r="A1991" t="s">
        <v>3913</v>
      </c>
      <c r="B1991" t="s">
        <v>3914</v>
      </c>
      <c r="C1991">
        <v>5999</v>
      </c>
      <c r="D1991">
        <v>2999</v>
      </c>
      <c r="E1991">
        <v>50</v>
      </c>
      <c r="F1991" t="s">
        <v>17</v>
      </c>
      <c r="G1991" t="s">
        <v>3915</v>
      </c>
      <c r="H1991">
        <v>4.2</v>
      </c>
      <c r="I1991">
        <v>79</v>
      </c>
      <c r="J1991" t="s">
        <v>3901</v>
      </c>
    </row>
    <row r="1992" spans="1:10" x14ac:dyDescent="0.2">
      <c r="A1992" t="s">
        <v>3916</v>
      </c>
      <c r="B1992" t="s">
        <v>3917</v>
      </c>
      <c r="C1992">
        <v>10999</v>
      </c>
      <c r="D1992">
        <v>4400</v>
      </c>
      <c r="E1992">
        <v>60</v>
      </c>
      <c r="F1992" t="s">
        <v>17</v>
      </c>
      <c r="G1992" t="s">
        <v>3918</v>
      </c>
      <c r="H1992">
        <v>4.9000000000000004</v>
      </c>
      <c r="I1992">
        <v>3</v>
      </c>
      <c r="J1992" t="s">
        <v>3901</v>
      </c>
    </row>
    <row r="1993" spans="1:10" x14ac:dyDescent="0.2">
      <c r="A1993" t="s">
        <v>3919</v>
      </c>
      <c r="B1993" t="s">
        <v>3920</v>
      </c>
      <c r="C1993">
        <v>9999</v>
      </c>
      <c r="D1993">
        <v>4999</v>
      </c>
      <c r="E1993">
        <v>50</v>
      </c>
      <c r="F1993" t="s">
        <v>199</v>
      </c>
      <c r="G1993" t="s">
        <v>3921</v>
      </c>
      <c r="H1993">
        <v>4.5999999999999996</v>
      </c>
      <c r="I1993">
        <v>13</v>
      </c>
      <c r="J1993" t="s">
        <v>3901</v>
      </c>
    </row>
    <row r="1994" spans="1:10" x14ac:dyDescent="0.2">
      <c r="A1994" t="s">
        <v>3922</v>
      </c>
      <c r="B1994" t="s">
        <v>3923</v>
      </c>
      <c r="C1994">
        <v>5999</v>
      </c>
      <c r="D1994">
        <v>3599</v>
      </c>
      <c r="E1994">
        <v>40</v>
      </c>
      <c r="F1994" t="s">
        <v>199</v>
      </c>
      <c r="G1994" t="s">
        <v>3897</v>
      </c>
      <c r="H1994">
        <v>4.8</v>
      </c>
      <c r="I1994">
        <v>23</v>
      </c>
      <c r="J1994" t="s">
        <v>3901</v>
      </c>
    </row>
    <row r="1995" spans="1:10" x14ac:dyDescent="0.2">
      <c r="A1995" t="s">
        <v>304</v>
      </c>
      <c r="B1995" t="s">
        <v>3924</v>
      </c>
      <c r="C1995">
        <v>4299</v>
      </c>
      <c r="D1995">
        <v>2149</v>
      </c>
      <c r="E1995">
        <v>50</v>
      </c>
      <c r="F1995" t="s">
        <v>22</v>
      </c>
      <c r="G1995" t="s">
        <v>306</v>
      </c>
      <c r="H1995">
        <v>4</v>
      </c>
      <c r="I1995">
        <v>13</v>
      </c>
      <c r="J1995" t="s">
        <v>3901</v>
      </c>
    </row>
    <row r="1996" spans="1:10" x14ac:dyDescent="0.2">
      <c r="A1996" t="s">
        <v>3925</v>
      </c>
      <c r="B1996" t="s">
        <v>3926</v>
      </c>
      <c r="C1996">
        <v>13999</v>
      </c>
      <c r="D1996">
        <v>8399</v>
      </c>
      <c r="E1996">
        <v>40</v>
      </c>
      <c r="F1996" t="s">
        <v>17</v>
      </c>
      <c r="G1996" t="s">
        <v>3927</v>
      </c>
      <c r="H1996">
        <v>3.6</v>
      </c>
      <c r="I1996">
        <v>49</v>
      </c>
      <c r="J1996" t="s">
        <v>3901</v>
      </c>
    </row>
    <row r="1997" spans="1:10" x14ac:dyDescent="0.2">
      <c r="A1997" t="s">
        <v>1476</v>
      </c>
      <c r="B1997" t="s">
        <v>3928</v>
      </c>
      <c r="C1997">
        <v>2999</v>
      </c>
      <c r="D1997">
        <v>1499</v>
      </c>
      <c r="E1997">
        <v>50</v>
      </c>
      <c r="F1997" t="s">
        <v>199</v>
      </c>
      <c r="G1997" t="s">
        <v>3831</v>
      </c>
      <c r="H1997">
        <v>3.4</v>
      </c>
      <c r="I1997">
        <v>57</v>
      </c>
      <c r="J1997" t="s">
        <v>3901</v>
      </c>
    </row>
    <row r="1998" spans="1:10" x14ac:dyDescent="0.2">
      <c r="A1998" t="s">
        <v>3929</v>
      </c>
      <c r="B1998" t="s">
        <v>3930</v>
      </c>
      <c r="C1998">
        <v>17999</v>
      </c>
      <c r="D1998">
        <v>12599</v>
      </c>
      <c r="E1998">
        <v>30</v>
      </c>
      <c r="F1998" t="s">
        <v>199</v>
      </c>
      <c r="G1998" t="s">
        <v>3931</v>
      </c>
      <c r="H1998">
        <v>4.9000000000000004</v>
      </c>
      <c r="I1998">
        <v>68</v>
      </c>
      <c r="J1998" t="s">
        <v>3901</v>
      </c>
    </row>
    <row r="1999" spans="1:10" x14ac:dyDescent="0.2">
      <c r="A1999" t="s">
        <v>3929</v>
      </c>
      <c r="B1999" t="s">
        <v>3932</v>
      </c>
      <c r="C1999">
        <v>17999</v>
      </c>
      <c r="D1999">
        <v>12599</v>
      </c>
      <c r="E1999">
        <v>30</v>
      </c>
      <c r="F1999" t="s">
        <v>199</v>
      </c>
      <c r="G1999" t="s">
        <v>2707</v>
      </c>
      <c r="H1999">
        <v>4.2</v>
      </c>
      <c r="I1999">
        <v>99</v>
      </c>
      <c r="J1999" t="s">
        <v>3901</v>
      </c>
    </row>
    <row r="2000" spans="1:10" x14ac:dyDescent="0.2">
      <c r="A2000" t="s">
        <v>3933</v>
      </c>
      <c r="B2000" t="s">
        <v>3934</v>
      </c>
      <c r="C2000">
        <v>5999</v>
      </c>
      <c r="D2000">
        <v>5999</v>
      </c>
      <c r="E2000">
        <v>0</v>
      </c>
      <c r="F2000" t="s">
        <v>199</v>
      </c>
      <c r="G2000" t="s">
        <v>3935</v>
      </c>
      <c r="H2000">
        <v>0</v>
      </c>
      <c r="I2000">
        <v>18</v>
      </c>
      <c r="J2000" t="s">
        <v>3901</v>
      </c>
    </row>
    <row r="2001" spans="1:10" x14ac:dyDescent="0.2">
      <c r="A2001" t="s">
        <v>3570</v>
      </c>
      <c r="B2001" t="s">
        <v>3936</v>
      </c>
      <c r="C2001">
        <v>4599</v>
      </c>
      <c r="D2001">
        <v>4599</v>
      </c>
      <c r="E2001">
        <v>0</v>
      </c>
      <c r="F2001" t="s">
        <v>199</v>
      </c>
      <c r="G2001" t="s">
        <v>3937</v>
      </c>
      <c r="H2001">
        <v>3.4</v>
      </c>
      <c r="I2001">
        <v>27</v>
      </c>
      <c r="J2001" t="s">
        <v>3901</v>
      </c>
    </row>
    <row r="2002" spans="1:10" x14ac:dyDescent="0.2">
      <c r="A2002" t="s">
        <v>3938</v>
      </c>
      <c r="B2002" t="s">
        <v>3939</v>
      </c>
      <c r="C2002">
        <v>7999</v>
      </c>
      <c r="D2002">
        <v>4799</v>
      </c>
      <c r="E2002">
        <v>40</v>
      </c>
      <c r="F2002" t="s">
        <v>199</v>
      </c>
      <c r="G2002" t="s">
        <v>1601</v>
      </c>
      <c r="H2002">
        <v>0</v>
      </c>
      <c r="I2002">
        <v>93</v>
      </c>
      <c r="J2002" t="s">
        <v>3901</v>
      </c>
    </row>
    <row r="2003" spans="1:10" x14ac:dyDescent="0.2">
      <c r="A2003" t="s">
        <v>2287</v>
      </c>
      <c r="B2003" t="s">
        <v>3940</v>
      </c>
      <c r="C2003">
        <v>5599</v>
      </c>
      <c r="D2003">
        <v>2799</v>
      </c>
      <c r="E2003">
        <v>50</v>
      </c>
      <c r="F2003" t="s">
        <v>22</v>
      </c>
      <c r="G2003" t="s">
        <v>2289</v>
      </c>
      <c r="H2003">
        <v>3.6</v>
      </c>
      <c r="I2003">
        <v>86</v>
      </c>
      <c r="J2003" t="s">
        <v>3941</v>
      </c>
    </row>
    <row r="2004" spans="1:10" x14ac:dyDescent="0.2">
      <c r="A2004" t="s">
        <v>3942</v>
      </c>
      <c r="B2004" t="s">
        <v>3943</v>
      </c>
      <c r="C2004">
        <v>5999</v>
      </c>
      <c r="D2004">
        <v>3599</v>
      </c>
      <c r="E2004">
        <v>40</v>
      </c>
      <c r="F2004" t="s">
        <v>199</v>
      </c>
      <c r="G2004" t="s">
        <v>3944</v>
      </c>
      <c r="H2004">
        <v>3.6</v>
      </c>
      <c r="I2004">
        <v>15</v>
      </c>
      <c r="J2004" t="s">
        <v>3941</v>
      </c>
    </row>
    <row r="2005" spans="1:10" x14ac:dyDescent="0.2">
      <c r="A2005" t="s">
        <v>3945</v>
      </c>
      <c r="B2005" t="s">
        <v>3946</v>
      </c>
      <c r="C2005">
        <v>4299</v>
      </c>
      <c r="D2005">
        <v>2149</v>
      </c>
      <c r="E2005">
        <v>50</v>
      </c>
      <c r="F2005" t="s">
        <v>199</v>
      </c>
      <c r="G2005" t="s">
        <v>3947</v>
      </c>
      <c r="H2005">
        <v>4.9000000000000004</v>
      </c>
      <c r="I2005">
        <v>45</v>
      </c>
      <c r="J2005" t="s">
        <v>3941</v>
      </c>
    </row>
    <row r="2006" spans="1:10" x14ac:dyDescent="0.2">
      <c r="A2006" t="s">
        <v>2039</v>
      </c>
      <c r="B2006" t="s">
        <v>3948</v>
      </c>
      <c r="C2006">
        <v>4999</v>
      </c>
      <c r="D2006">
        <v>2999</v>
      </c>
      <c r="E2006">
        <v>40</v>
      </c>
      <c r="F2006" t="s">
        <v>22</v>
      </c>
      <c r="G2006" t="s">
        <v>3949</v>
      </c>
      <c r="H2006">
        <v>4.2</v>
      </c>
      <c r="I2006">
        <v>80</v>
      </c>
      <c r="J2006" t="s">
        <v>3941</v>
      </c>
    </row>
    <row r="2007" spans="1:10" x14ac:dyDescent="0.2">
      <c r="A2007" t="s">
        <v>3950</v>
      </c>
      <c r="B2007" t="s">
        <v>3951</v>
      </c>
      <c r="C2007">
        <v>3999</v>
      </c>
      <c r="D2007">
        <v>2399</v>
      </c>
      <c r="E2007">
        <v>40</v>
      </c>
      <c r="F2007" t="s">
        <v>199</v>
      </c>
      <c r="G2007" t="s">
        <v>3952</v>
      </c>
      <c r="H2007">
        <v>4</v>
      </c>
      <c r="I2007">
        <v>30</v>
      </c>
      <c r="J2007" t="s">
        <v>3941</v>
      </c>
    </row>
    <row r="2008" spans="1:10" x14ac:dyDescent="0.2">
      <c r="A2008" t="s">
        <v>3945</v>
      </c>
      <c r="B2008" t="s">
        <v>3953</v>
      </c>
      <c r="C2008">
        <v>4299</v>
      </c>
      <c r="D2008">
        <v>2149</v>
      </c>
      <c r="E2008">
        <v>50</v>
      </c>
      <c r="F2008" t="s">
        <v>199</v>
      </c>
      <c r="G2008" t="s">
        <v>3947</v>
      </c>
      <c r="H2008">
        <v>4.9000000000000004</v>
      </c>
      <c r="I2008">
        <v>10</v>
      </c>
      <c r="J2008" t="s">
        <v>3941</v>
      </c>
    </row>
    <row r="2009" spans="1:10" x14ac:dyDescent="0.2">
      <c r="A2009" t="s">
        <v>3954</v>
      </c>
      <c r="B2009" t="s">
        <v>3955</v>
      </c>
      <c r="C2009">
        <v>4599</v>
      </c>
      <c r="D2009">
        <v>2759</v>
      </c>
      <c r="E2009">
        <v>40</v>
      </c>
      <c r="F2009" t="s">
        <v>199</v>
      </c>
      <c r="G2009" t="s">
        <v>3956</v>
      </c>
      <c r="H2009">
        <v>0</v>
      </c>
      <c r="I2009">
        <v>4</v>
      </c>
      <c r="J2009" t="s">
        <v>3941</v>
      </c>
    </row>
    <row r="2010" spans="1:10" x14ac:dyDescent="0.2">
      <c r="A2010" t="s">
        <v>3957</v>
      </c>
      <c r="B2010" t="s">
        <v>3958</v>
      </c>
      <c r="C2010">
        <v>4799</v>
      </c>
      <c r="D2010">
        <v>2879</v>
      </c>
      <c r="E2010">
        <v>40</v>
      </c>
      <c r="F2010" t="s">
        <v>199</v>
      </c>
      <c r="G2010" t="s">
        <v>3959</v>
      </c>
      <c r="H2010">
        <v>2.6</v>
      </c>
      <c r="I2010">
        <v>2</v>
      </c>
      <c r="J2010" t="s">
        <v>3941</v>
      </c>
    </row>
    <row r="2011" spans="1:10" x14ac:dyDescent="0.2">
      <c r="A2011" t="s">
        <v>3960</v>
      </c>
      <c r="B2011" t="s">
        <v>3961</v>
      </c>
      <c r="C2011">
        <v>6599</v>
      </c>
      <c r="D2011">
        <v>3959</v>
      </c>
      <c r="E2011">
        <v>40</v>
      </c>
      <c r="F2011" t="s">
        <v>199</v>
      </c>
      <c r="G2011" t="s">
        <v>3962</v>
      </c>
      <c r="H2011">
        <v>3.8</v>
      </c>
      <c r="I2011">
        <v>83</v>
      </c>
      <c r="J2011" t="s">
        <v>3941</v>
      </c>
    </row>
    <row r="2012" spans="1:10" x14ac:dyDescent="0.2">
      <c r="A2012" t="s">
        <v>3963</v>
      </c>
      <c r="B2012" t="s">
        <v>3964</v>
      </c>
      <c r="C2012">
        <v>4599</v>
      </c>
      <c r="D2012">
        <v>4599</v>
      </c>
      <c r="E2012">
        <v>0</v>
      </c>
      <c r="F2012" t="s">
        <v>199</v>
      </c>
      <c r="G2012" t="s">
        <v>3965</v>
      </c>
      <c r="H2012">
        <v>4.0999999999999996</v>
      </c>
      <c r="I2012">
        <v>85</v>
      </c>
      <c r="J2012" t="s">
        <v>3941</v>
      </c>
    </row>
    <row r="2013" spans="1:10" x14ac:dyDescent="0.2">
      <c r="A2013" t="s">
        <v>3966</v>
      </c>
      <c r="B2013" t="s">
        <v>3967</v>
      </c>
      <c r="C2013">
        <v>5999</v>
      </c>
      <c r="D2013">
        <v>5999</v>
      </c>
      <c r="E2013">
        <v>0</v>
      </c>
      <c r="F2013" t="s">
        <v>199</v>
      </c>
      <c r="G2013" t="s">
        <v>3968</v>
      </c>
      <c r="H2013">
        <v>4.4000000000000004</v>
      </c>
      <c r="I2013">
        <v>88</v>
      </c>
      <c r="J2013" t="s">
        <v>3941</v>
      </c>
    </row>
    <row r="2014" spans="1:10" x14ac:dyDescent="0.2">
      <c r="A2014" t="s">
        <v>3969</v>
      </c>
      <c r="B2014" t="s">
        <v>3970</v>
      </c>
      <c r="C2014">
        <v>4799</v>
      </c>
      <c r="D2014">
        <v>2879</v>
      </c>
      <c r="E2014">
        <v>40</v>
      </c>
      <c r="F2014" t="s">
        <v>199</v>
      </c>
      <c r="G2014" t="s">
        <v>3971</v>
      </c>
      <c r="H2014">
        <v>4.5</v>
      </c>
      <c r="I2014">
        <v>16</v>
      </c>
      <c r="J2014" t="s">
        <v>3941</v>
      </c>
    </row>
    <row r="2015" spans="1:10" x14ac:dyDescent="0.2">
      <c r="A2015" t="s">
        <v>3972</v>
      </c>
      <c r="B2015" t="s">
        <v>3973</v>
      </c>
      <c r="C2015">
        <v>4599</v>
      </c>
      <c r="D2015">
        <v>4599</v>
      </c>
      <c r="E2015">
        <v>0</v>
      </c>
      <c r="F2015" t="s">
        <v>199</v>
      </c>
      <c r="G2015" t="s">
        <v>3974</v>
      </c>
      <c r="H2015">
        <v>3.4</v>
      </c>
      <c r="I2015">
        <v>28</v>
      </c>
      <c r="J2015" t="s">
        <v>3941</v>
      </c>
    </row>
    <row r="2016" spans="1:10" x14ac:dyDescent="0.2">
      <c r="A2016" t="s">
        <v>3975</v>
      </c>
      <c r="B2016" t="s">
        <v>3976</v>
      </c>
      <c r="C2016">
        <v>4599</v>
      </c>
      <c r="D2016">
        <v>4599</v>
      </c>
      <c r="E2016">
        <v>0</v>
      </c>
      <c r="F2016" t="s">
        <v>199</v>
      </c>
      <c r="G2016" t="s">
        <v>3977</v>
      </c>
      <c r="H2016">
        <v>4.4000000000000004</v>
      </c>
      <c r="I2016">
        <v>98</v>
      </c>
      <c r="J2016" t="s">
        <v>3941</v>
      </c>
    </row>
    <row r="2017" spans="1:10" x14ac:dyDescent="0.2">
      <c r="A2017" t="s">
        <v>3978</v>
      </c>
      <c r="B2017" t="s">
        <v>3979</v>
      </c>
      <c r="C2017">
        <v>6599</v>
      </c>
      <c r="D2017">
        <v>6599</v>
      </c>
      <c r="E2017">
        <v>0</v>
      </c>
      <c r="F2017" t="s">
        <v>199</v>
      </c>
      <c r="G2017" t="s">
        <v>3980</v>
      </c>
      <c r="H2017">
        <v>3.7</v>
      </c>
      <c r="I2017">
        <v>74</v>
      </c>
      <c r="J2017" t="s">
        <v>3941</v>
      </c>
    </row>
    <row r="2018" spans="1:10" x14ac:dyDescent="0.2">
      <c r="A2018" t="s">
        <v>3981</v>
      </c>
      <c r="B2018" t="s">
        <v>3982</v>
      </c>
      <c r="C2018">
        <v>5999</v>
      </c>
      <c r="D2018">
        <v>5999</v>
      </c>
      <c r="E2018">
        <v>0</v>
      </c>
      <c r="F2018" t="s">
        <v>199</v>
      </c>
      <c r="G2018" t="s">
        <v>3983</v>
      </c>
      <c r="H2018">
        <v>2</v>
      </c>
      <c r="I2018">
        <v>20</v>
      </c>
      <c r="J2018" t="s">
        <v>3941</v>
      </c>
    </row>
    <row r="2019" spans="1:10" x14ac:dyDescent="0.2">
      <c r="A2019" t="s">
        <v>3972</v>
      </c>
      <c r="B2019" t="s">
        <v>3984</v>
      </c>
      <c r="C2019">
        <v>4599</v>
      </c>
      <c r="D2019">
        <v>4599</v>
      </c>
      <c r="E2019">
        <v>0</v>
      </c>
      <c r="F2019" t="s">
        <v>199</v>
      </c>
      <c r="G2019" t="s">
        <v>3952</v>
      </c>
      <c r="H2019">
        <v>4.7</v>
      </c>
      <c r="I2019">
        <v>42</v>
      </c>
      <c r="J2019" t="s">
        <v>3941</v>
      </c>
    </row>
    <row r="2020" spans="1:10" x14ac:dyDescent="0.2">
      <c r="A2020" t="s">
        <v>3985</v>
      </c>
      <c r="B2020" t="s">
        <v>3986</v>
      </c>
      <c r="C2020">
        <v>5999</v>
      </c>
      <c r="D2020">
        <v>5999</v>
      </c>
      <c r="E2020">
        <v>0</v>
      </c>
      <c r="F2020" t="s">
        <v>199</v>
      </c>
      <c r="G2020" t="s">
        <v>3977</v>
      </c>
      <c r="H2020">
        <v>3.2</v>
      </c>
      <c r="I2020">
        <v>15</v>
      </c>
      <c r="J2020" t="s">
        <v>3941</v>
      </c>
    </row>
    <row r="2021" spans="1:10" x14ac:dyDescent="0.2">
      <c r="A2021" t="s">
        <v>3987</v>
      </c>
      <c r="B2021" t="s">
        <v>3988</v>
      </c>
      <c r="C2021">
        <v>5999</v>
      </c>
      <c r="D2021">
        <v>5999</v>
      </c>
      <c r="E2021">
        <v>0</v>
      </c>
      <c r="F2021" t="s">
        <v>199</v>
      </c>
      <c r="G2021" t="s">
        <v>3983</v>
      </c>
      <c r="H2021">
        <v>3.9</v>
      </c>
      <c r="I2021">
        <v>20</v>
      </c>
      <c r="J2021" t="s">
        <v>3941</v>
      </c>
    </row>
    <row r="2022" spans="1:10" x14ac:dyDescent="0.2">
      <c r="A2022" t="s">
        <v>3989</v>
      </c>
      <c r="B2022" t="s">
        <v>3990</v>
      </c>
      <c r="C2022">
        <v>6599</v>
      </c>
      <c r="D2022">
        <v>6599</v>
      </c>
      <c r="E2022">
        <v>0</v>
      </c>
      <c r="F2022" t="s">
        <v>199</v>
      </c>
      <c r="G2022" t="s">
        <v>3991</v>
      </c>
      <c r="H2022">
        <v>5</v>
      </c>
      <c r="I2022">
        <v>61</v>
      </c>
      <c r="J2022" t="s">
        <v>3941</v>
      </c>
    </row>
    <row r="2023" spans="1:10" x14ac:dyDescent="0.2">
      <c r="A2023" t="s">
        <v>3989</v>
      </c>
      <c r="B2023" t="s">
        <v>3992</v>
      </c>
      <c r="C2023">
        <v>6599</v>
      </c>
      <c r="D2023">
        <v>6599</v>
      </c>
      <c r="E2023">
        <v>0</v>
      </c>
      <c r="F2023" t="s">
        <v>199</v>
      </c>
      <c r="G2023" t="s">
        <v>3991</v>
      </c>
      <c r="H2023">
        <v>3.5</v>
      </c>
      <c r="I2023">
        <v>78</v>
      </c>
      <c r="J2023" t="s">
        <v>3941</v>
      </c>
    </row>
    <row r="2024" spans="1:10" x14ac:dyDescent="0.2">
      <c r="A2024" t="s">
        <v>3933</v>
      </c>
      <c r="B2024" t="s">
        <v>3993</v>
      </c>
      <c r="C2024">
        <v>5999</v>
      </c>
      <c r="D2024">
        <v>5999</v>
      </c>
      <c r="E2024">
        <v>0</v>
      </c>
      <c r="F2024" t="s">
        <v>199</v>
      </c>
      <c r="G2024" t="s">
        <v>3994</v>
      </c>
      <c r="H2024">
        <v>0</v>
      </c>
      <c r="I2024">
        <v>0</v>
      </c>
      <c r="J2024" t="s">
        <v>3941</v>
      </c>
    </row>
    <row r="2025" spans="1:10" x14ac:dyDescent="0.2">
      <c r="A2025" t="s">
        <v>3995</v>
      </c>
      <c r="B2025" t="s">
        <v>3996</v>
      </c>
      <c r="C2025">
        <v>6999</v>
      </c>
      <c r="D2025">
        <v>6999</v>
      </c>
      <c r="E2025">
        <v>0</v>
      </c>
      <c r="F2025" t="s">
        <v>199</v>
      </c>
      <c r="G2025" t="s">
        <v>3997</v>
      </c>
      <c r="H2025">
        <v>2.6</v>
      </c>
      <c r="I2025">
        <v>26</v>
      </c>
      <c r="J2025" t="s">
        <v>3941</v>
      </c>
    </row>
    <row r="2026" spans="1:10" x14ac:dyDescent="0.2">
      <c r="A2026" t="s">
        <v>3987</v>
      </c>
      <c r="B2026" t="s">
        <v>3998</v>
      </c>
      <c r="C2026">
        <v>5999</v>
      </c>
      <c r="D2026">
        <v>5999</v>
      </c>
      <c r="E2026">
        <v>0</v>
      </c>
      <c r="F2026" t="s">
        <v>199</v>
      </c>
      <c r="G2026" t="s">
        <v>3999</v>
      </c>
      <c r="H2026">
        <v>4.7</v>
      </c>
      <c r="I2026">
        <v>12</v>
      </c>
      <c r="J2026" t="s">
        <v>3941</v>
      </c>
    </row>
    <row r="2027" spans="1:10" x14ac:dyDescent="0.2">
      <c r="A2027" t="s">
        <v>4000</v>
      </c>
      <c r="B2027" t="s">
        <v>4001</v>
      </c>
      <c r="C2027">
        <v>4999</v>
      </c>
      <c r="D2027">
        <v>3999</v>
      </c>
      <c r="E2027">
        <v>20</v>
      </c>
      <c r="F2027" t="s">
        <v>199</v>
      </c>
      <c r="G2027" t="s">
        <v>4002</v>
      </c>
      <c r="H2027">
        <v>4.4000000000000004</v>
      </c>
      <c r="I2027">
        <v>16</v>
      </c>
      <c r="J2027" t="s">
        <v>3941</v>
      </c>
    </row>
    <row r="2028" spans="1:10" x14ac:dyDescent="0.2">
      <c r="A2028" t="s">
        <v>4003</v>
      </c>
      <c r="B2028" t="s">
        <v>4004</v>
      </c>
      <c r="C2028">
        <v>10999</v>
      </c>
      <c r="D2028">
        <v>10999</v>
      </c>
      <c r="E2028">
        <v>0</v>
      </c>
      <c r="F2028" t="s">
        <v>199</v>
      </c>
      <c r="G2028" t="s">
        <v>3977</v>
      </c>
      <c r="H2028">
        <v>0</v>
      </c>
      <c r="I2028">
        <v>59</v>
      </c>
      <c r="J2028" t="s">
        <v>3941</v>
      </c>
    </row>
    <row r="2029" spans="1:10" x14ac:dyDescent="0.2">
      <c r="A2029" t="s">
        <v>219</v>
      </c>
      <c r="B2029" t="s">
        <v>4005</v>
      </c>
      <c r="C2029">
        <v>7999</v>
      </c>
      <c r="D2029">
        <v>3999</v>
      </c>
      <c r="E2029">
        <v>50</v>
      </c>
      <c r="F2029" t="s">
        <v>17</v>
      </c>
      <c r="G2029" t="s">
        <v>221</v>
      </c>
      <c r="H2029">
        <v>3.2</v>
      </c>
      <c r="I2029">
        <v>8</v>
      </c>
      <c r="J2029" t="s">
        <v>3941</v>
      </c>
    </row>
    <row r="2030" spans="1:10" x14ac:dyDescent="0.2">
      <c r="A2030" t="s">
        <v>4006</v>
      </c>
      <c r="B2030" t="s">
        <v>4007</v>
      </c>
      <c r="C2030">
        <v>4999</v>
      </c>
      <c r="D2030">
        <v>3999</v>
      </c>
      <c r="E2030">
        <v>20</v>
      </c>
      <c r="F2030" t="s">
        <v>199</v>
      </c>
      <c r="G2030" t="s">
        <v>4002</v>
      </c>
      <c r="H2030">
        <v>4.9000000000000004</v>
      </c>
      <c r="I2030">
        <v>92</v>
      </c>
      <c r="J2030" t="s">
        <v>3941</v>
      </c>
    </row>
    <row r="2031" spans="1:10" x14ac:dyDescent="0.2">
      <c r="A2031" t="s">
        <v>4000</v>
      </c>
      <c r="B2031" t="s">
        <v>4008</v>
      </c>
      <c r="C2031">
        <v>4999</v>
      </c>
      <c r="D2031">
        <v>3999</v>
      </c>
      <c r="E2031">
        <v>20</v>
      </c>
      <c r="F2031" t="s">
        <v>199</v>
      </c>
      <c r="G2031" t="s">
        <v>4002</v>
      </c>
      <c r="H2031">
        <v>3.1</v>
      </c>
      <c r="I2031">
        <v>95</v>
      </c>
      <c r="J2031" t="s">
        <v>4009</v>
      </c>
    </row>
    <row r="2032" spans="1:10" x14ac:dyDescent="0.2">
      <c r="A2032" t="s">
        <v>459</v>
      </c>
      <c r="B2032" t="s">
        <v>4010</v>
      </c>
      <c r="C2032">
        <v>10999</v>
      </c>
      <c r="D2032">
        <v>5499</v>
      </c>
      <c r="E2032">
        <v>50</v>
      </c>
      <c r="F2032" t="s">
        <v>17</v>
      </c>
      <c r="G2032" t="s">
        <v>4011</v>
      </c>
      <c r="H2032">
        <v>3.6</v>
      </c>
      <c r="I2032">
        <v>36</v>
      </c>
      <c r="J2032" t="s">
        <v>4009</v>
      </c>
    </row>
    <row r="2033" spans="1:10" x14ac:dyDescent="0.2">
      <c r="A2033" t="s">
        <v>1375</v>
      </c>
      <c r="B2033" t="s">
        <v>4012</v>
      </c>
      <c r="C2033">
        <v>7999</v>
      </c>
      <c r="D2033">
        <v>3999</v>
      </c>
      <c r="E2033">
        <v>50</v>
      </c>
      <c r="F2033" t="s">
        <v>17</v>
      </c>
      <c r="G2033" t="s">
        <v>2624</v>
      </c>
      <c r="H2033">
        <v>3.5</v>
      </c>
      <c r="I2033">
        <v>65</v>
      </c>
      <c r="J2033" t="s">
        <v>4009</v>
      </c>
    </row>
    <row r="2034" spans="1:10" x14ac:dyDescent="0.2">
      <c r="A2034" t="s">
        <v>2110</v>
      </c>
      <c r="B2034" t="s">
        <v>4013</v>
      </c>
      <c r="C2034">
        <v>5999</v>
      </c>
      <c r="D2034">
        <v>2999</v>
      </c>
      <c r="E2034">
        <v>50</v>
      </c>
      <c r="F2034" t="s">
        <v>17</v>
      </c>
      <c r="G2034" t="s">
        <v>4014</v>
      </c>
      <c r="H2034">
        <v>2.6</v>
      </c>
      <c r="I2034">
        <v>43</v>
      </c>
      <c r="J2034" t="s">
        <v>4009</v>
      </c>
    </row>
    <row r="2035" spans="1:10" x14ac:dyDescent="0.2">
      <c r="A2035" t="s">
        <v>2633</v>
      </c>
      <c r="B2035" t="s">
        <v>4015</v>
      </c>
      <c r="C2035">
        <v>7999</v>
      </c>
      <c r="D2035">
        <v>3999</v>
      </c>
      <c r="E2035">
        <v>50</v>
      </c>
      <c r="F2035" t="s">
        <v>17</v>
      </c>
      <c r="G2035" t="s">
        <v>4016</v>
      </c>
      <c r="H2035">
        <v>5</v>
      </c>
      <c r="I2035">
        <v>79</v>
      </c>
      <c r="J2035" t="s">
        <v>4009</v>
      </c>
    </row>
    <row r="2036" spans="1:10" x14ac:dyDescent="0.2">
      <c r="A2036" t="s">
        <v>1923</v>
      </c>
      <c r="B2036" t="s">
        <v>4017</v>
      </c>
      <c r="C2036">
        <v>8599</v>
      </c>
      <c r="D2036">
        <v>4299</v>
      </c>
      <c r="E2036">
        <v>50</v>
      </c>
      <c r="F2036" t="s">
        <v>17</v>
      </c>
      <c r="G2036" t="s">
        <v>4018</v>
      </c>
      <c r="H2036">
        <v>4.9000000000000004</v>
      </c>
      <c r="I2036">
        <v>99</v>
      </c>
      <c r="J2036" t="s">
        <v>4009</v>
      </c>
    </row>
    <row r="2037" spans="1:10" x14ac:dyDescent="0.2">
      <c r="A2037" t="s">
        <v>1894</v>
      </c>
      <c r="B2037" t="s">
        <v>4019</v>
      </c>
      <c r="C2037">
        <v>7999</v>
      </c>
      <c r="D2037">
        <v>3999</v>
      </c>
      <c r="E2037">
        <v>50</v>
      </c>
      <c r="F2037" t="s">
        <v>17</v>
      </c>
      <c r="G2037" t="s">
        <v>4020</v>
      </c>
      <c r="H2037">
        <v>4</v>
      </c>
      <c r="I2037">
        <v>27</v>
      </c>
      <c r="J2037" t="s">
        <v>4009</v>
      </c>
    </row>
    <row r="2038" spans="1:10" x14ac:dyDescent="0.2">
      <c r="A2038" t="s">
        <v>267</v>
      </c>
      <c r="B2038" t="s">
        <v>4021</v>
      </c>
      <c r="C2038">
        <v>6999</v>
      </c>
      <c r="D2038">
        <v>3499</v>
      </c>
      <c r="E2038">
        <v>50</v>
      </c>
      <c r="F2038" t="s">
        <v>17</v>
      </c>
      <c r="G2038" t="s">
        <v>2112</v>
      </c>
      <c r="H2038">
        <v>2.6</v>
      </c>
      <c r="I2038">
        <v>2</v>
      </c>
      <c r="J2038" t="s">
        <v>4009</v>
      </c>
    </row>
    <row r="2039" spans="1:10" x14ac:dyDescent="0.2">
      <c r="A2039" t="s">
        <v>4022</v>
      </c>
      <c r="B2039" t="s">
        <v>4023</v>
      </c>
      <c r="C2039">
        <v>10999</v>
      </c>
      <c r="D2039">
        <v>5499</v>
      </c>
      <c r="E2039">
        <v>50</v>
      </c>
      <c r="F2039" t="s">
        <v>17</v>
      </c>
      <c r="G2039" t="s">
        <v>4024</v>
      </c>
      <c r="H2039">
        <v>4.9000000000000004</v>
      </c>
      <c r="I2039">
        <v>58</v>
      </c>
      <c r="J2039" t="s">
        <v>4009</v>
      </c>
    </row>
    <row r="2040" spans="1:10" x14ac:dyDescent="0.2">
      <c r="A2040" t="s">
        <v>4025</v>
      </c>
      <c r="B2040" t="s">
        <v>4026</v>
      </c>
      <c r="C2040">
        <v>13999</v>
      </c>
      <c r="D2040">
        <v>6999</v>
      </c>
      <c r="E2040">
        <v>50</v>
      </c>
      <c r="F2040" t="s">
        <v>199</v>
      </c>
      <c r="G2040" t="s">
        <v>4027</v>
      </c>
      <c r="H2040">
        <v>2.5</v>
      </c>
      <c r="I2040">
        <v>8</v>
      </c>
      <c r="J2040" t="s">
        <v>4009</v>
      </c>
    </row>
    <row r="2041" spans="1:10" x14ac:dyDescent="0.2">
      <c r="A2041" t="s">
        <v>4028</v>
      </c>
      <c r="B2041" t="s">
        <v>4029</v>
      </c>
      <c r="C2041">
        <v>12999</v>
      </c>
      <c r="D2041">
        <v>6499</v>
      </c>
      <c r="E2041">
        <v>50</v>
      </c>
      <c r="F2041" t="s">
        <v>199</v>
      </c>
      <c r="G2041" t="s">
        <v>4030</v>
      </c>
      <c r="H2041">
        <v>3.7</v>
      </c>
      <c r="I2041">
        <v>4</v>
      </c>
      <c r="J2041" t="s">
        <v>4009</v>
      </c>
    </row>
    <row r="2042" spans="1:10" x14ac:dyDescent="0.2">
      <c r="A2042" t="s">
        <v>4031</v>
      </c>
      <c r="B2042" t="s">
        <v>4032</v>
      </c>
      <c r="C2042">
        <v>9999</v>
      </c>
      <c r="D2042">
        <v>4999</v>
      </c>
      <c r="E2042">
        <v>50</v>
      </c>
      <c r="F2042" t="s">
        <v>17</v>
      </c>
      <c r="G2042" t="s">
        <v>4033</v>
      </c>
      <c r="H2042">
        <v>2.4</v>
      </c>
      <c r="I2042">
        <v>29</v>
      </c>
      <c r="J2042" t="s">
        <v>4009</v>
      </c>
    </row>
    <row r="2043" spans="1:10" x14ac:dyDescent="0.2">
      <c r="A2043" t="s">
        <v>4034</v>
      </c>
      <c r="B2043" t="s">
        <v>4035</v>
      </c>
      <c r="C2043">
        <v>7999</v>
      </c>
      <c r="D2043">
        <v>3999</v>
      </c>
      <c r="E2043">
        <v>50</v>
      </c>
      <c r="F2043" t="s">
        <v>17</v>
      </c>
      <c r="G2043" t="s">
        <v>2677</v>
      </c>
      <c r="H2043">
        <v>3.4</v>
      </c>
      <c r="I2043">
        <v>46</v>
      </c>
      <c r="J2043" t="s">
        <v>4009</v>
      </c>
    </row>
    <row r="2044" spans="1:10" x14ac:dyDescent="0.2">
      <c r="A2044" t="s">
        <v>525</v>
      </c>
      <c r="B2044" t="s">
        <v>4036</v>
      </c>
      <c r="C2044">
        <v>8599</v>
      </c>
      <c r="D2044">
        <v>4299</v>
      </c>
      <c r="E2044">
        <v>50</v>
      </c>
      <c r="F2044" t="s">
        <v>17</v>
      </c>
      <c r="G2044" t="s">
        <v>4037</v>
      </c>
      <c r="H2044">
        <v>4.7</v>
      </c>
      <c r="I2044">
        <v>72</v>
      </c>
      <c r="J2044" t="s">
        <v>4009</v>
      </c>
    </row>
    <row r="2045" spans="1:10" x14ac:dyDescent="0.2">
      <c r="A2045" t="s">
        <v>4038</v>
      </c>
      <c r="B2045" t="s">
        <v>4039</v>
      </c>
      <c r="C2045">
        <v>3999</v>
      </c>
      <c r="D2045">
        <v>1999</v>
      </c>
      <c r="E2045">
        <v>50</v>
      </c>
      <c r="F2045" t="s">
        <v>199</v>
      </c>
      <c r="G2045" t="s">
        <v>4040</v>
      </c>
      <c r="H2045">
        <v>4.4000000000000004</v>
      </c>
      <c r="I2045">
        <v>24</v>
      </c>
      <c r="J2045" t="s">
        <v>4009</v>
      </c>
    </row>
    <row r="2046" spans="1:10" x14ac:dyDescent="0.2">
      <c r="A2046" t="s">
        <v>4041</v>
      </c>
      <c r="B2046" t="s">
        <v>4042</v>
      </c>
      <c r="C2046">
        <v>899</v>
      </c>
      <c r="D2046">
        <v>449</v>
      </c>
      <c r="E2046">
        <v>50</v>
      </c>
      <c r="F2046" t="s">
        <v>22</v>
      </c>
      <c r="G2046" t="s">
        <v>4043</v>
      </c>
      <c r="H2046">
        <v>3.1</v>
      </c>
      <c r="I2046">
        <v>36</v>
      </c>
      <c r="J2046" t="s">
        <v>4009</v>
      </c>
    </row>
    <row r="2047" spans="1:10" x14ac:dyDescent="0.2">
      <c r="A2047" t="s">
        <v>4044</v>
      </c>
      <c r="B2047" t="s">
        <v>4045</v>
      </c>
      <c r="C2047">
        <v>4599</v>
      </c>
      <c r="D2047">
        <v>2299</v>
      </c>
      <c r="E2047">
        <v>50</v>
      </c>
      <c r="F2047" t="s">
        <v>22</v>
      </c>
      <c r="G2047" t="s">
        <v>4046</v>
      </c>
      <c r="H2047">
        <v>4.3</v>
      </c>
      <c r="I2047">
        <v>97</v>
      </c>
      <c r="J2047" t="s">
        <v>4009</v>
      </c>
    </row>
    <row r="2048" spans="1:10" x14ac:dyDescent="0.2">
      <c r="A2048" t="s">
        <v>4047</v>
      </c>
      <c r="B2048" t="s">
        <v>4048</v>
      </c>
      <c r="C2048">
        <v>999</v>
      </c>
      <c r="D2048">
        <v>499</v>
      </c>
      <c r="E2048">
        <v>50</v>
      </c>
      <c r="F2048" t="s">
        <v>22</v>
      </c>
      <c r="G2048" t="s">
        <v>4049</v>
      </c>
      <c r="H2048">
        <v>5</v>
      </c>
      <c r="I2048">
        <v>1</v>
      </c>
      <c r="J2048" t="s">
        <v>4009</v>
      </c>
    </row>
    <row r="2049" spans="1:10" x14ac:dyDescent="0.2">
      <c r="A2049" t="s">
        <v>968</v>
      </c>
      <c r="B2049" t="s">
        <v>4050</v>
      </c>
      <c r="C2049">
        <v>4299</v>
      </c>
      <c r="D2049">
        <v>2149</v>
      </c>
      <c r="E2049">
        <v>50</v>
      </c>
      <c r="F2049" t="s">
        <v>22</v>
      </c>
      <c r="G2049" t="s">
        <v>970</v>
      </c>
      <c r="H2049">
        <v>4.9000000000000004</v>
      </c>
      <c r="I2049">
        <v>7</v>
      </c>
      <c r="J2049" t="s">
        <v>4009</v>
      </c>
    </row>
    <row r="2050" spans="1:10" x14ac:dyDescent="0.2">
      <c r="A2050" t="s">
        <v>2151</v>
      </c>
      <c r="B2050" t="s">
        <v>4051</v>
      </c>
      <c r="C2050">
        <v>5599</v>
      </c>
      <c r="D2050">
        <v>2799</v>
      </c>
      <c r="E2050">
        <v>50</v>
      </c>
      <c r="F2050" t="s">
        <v>22</v>
      </c>
      <c r="G2050" t="s">
        <v>4052</v>
      </c>
      <c r="H2050">
        <v>3.9</v>
      </c>
      <c r="I2050">
        <v>18</v>
      </c>
      <c r="J2050" t="s">
        <v>4009</v>
      </c>
    </row>
    <row r="2051" spans="1:10" x14ac:dyDescent="0.2">
      <c r="A2051" t="s">
        <v>2151</v>
      </c>
      <c r="B2051" t="s">
        <v>4053</v>
      </c>
      <c r="C2051">
        <v>5599</v>
      </c>
      <c r="D2051">
        <v>2799</v>
      </c>
      <c r="E2051">
        <v>50</v>
      </c>
      <c r="F2051" t="s">
        <v>22</v>
      </c>
      <c r="G2051" t="s">
        <v>4052</v>
      </c>
      <c r="H2051">
        <v>3.5</v>
      </c>
      <c r="I2051">
        <v>1</v>
      </c>
      <c r="J2051" t="s">
        <v>4009</v>
      </c>
    </row>
    <row r="2052" spans="1:10" x14ac:dyDescent="0.2">
      <c r="A2052" t="s">
        <v>4054</v>
      </c>
      <c r="B2052" t="s">
        <v>4055</v>
      </c>
      <c r="C2052">
        <v>4999</v>
      </c>
      <c r="D2052">
        <v>2499</v>
      </c>
      <c r="E2052">
        <v>50</v>
      </c>
      <c r="F2052" t="s">
        <v>22</v>
      </c>
      <c r="G2052" t="s">
        <v>4056</v>
      </c>
      <c r="H2052">
        <v>4.5999999999999996</v>
      </c>
      <c r="I2052">
        <v>53</v>
      </c>
      <c r="J2052" t="s">
        <v>4009</v>
      </c>
    </row>
    <row r="2053" spans="1:10" x14ac:dyDescent="0.2">
      <c r="A2053" t="s">
        <v>4057</v>
      </c>
      <c r="B2053" t="s">
        <v>4058</v>
      </c>
      <c r="C2053">
        <v>6999</v>
      </c>
      <c r="D2053">
        <v>3499</v>
      </c>
      <c r="E2053">
        <v>50</v>
      </c>
      <c r="F2053" t="s">
        <v>17</v>
      </c>
      <c r="G2053" t="s">
        <v>4059</v>
      </c>
      <c r="H2053">
        <v>3.6</v>
      </c>
      <c r="I2053">
        <v>74</v>
      </c>
      <c r="J2053" t="s">
        <v>4009</v>
      </c>
    </row>
    <row r="2054" spans="1:10" x14ac:dyDescent="0.2">
      <c r="A2054" t="s">
        <v>2151</v>
      </c>
      <c r="B2054" t="s">
        <v>4060</v>
      </c>
      <c r="C2054">
        <v>5599</v>
      </c>
      <c r="D2054">
        <v>2799</v>
      </c>
      <c r="E2054">
        <v>50</v>
      </c>
      <c r="F2054" t="s">
        <v>22</v>
      </c>
      <c r="G2054" t="s">
        <v>4052</v>
      </c>
      <c r="H2054">
        <v>4.7</v>
      </c>
      <c r="I2054">
        <v>22</v>
      </c>
      <c r="J2054" t="s">
        <v>4009</v>
      </c>
    </row>
    <row r="2055" spans="1:10" x14ac:dyDescent="0.2">
      <c r="A2055" t="s">
        <v>468</v>
      </c>
      <c r="B2055" t="s">
        <v>4061</v>
      </c>
      <c r="C2055">
        <v>2799</v>
      </c>
      <c r="D2055">
        <v>1679</v>
      </c>
      <c r="E2055">
        <v>40</v>
      </c>
      <c r="F2055" t="s">
        <v>199</v>
      </c>
      <c r="G2055" t="s">
        <v>470</v>
      </c>
      <c r="H2055">
        <v>3.9</v>
      </c>
      <c r="I2055">
        <v>88</v>
      </c>
      <c r="J2055" t="s">
        <v>4009</v>
      </c>
    </row>
    <row r="2056" spans="1:10" x14ac:dyDescent="0.2">
      <c r="A2056" t="s">
        <v>4062</v>
      </c>
      <c r="B2056" t="s">
        <v>4063</v>
      </c>
      <c r="C2056">
        <v>8999</v>
      </c>
      <c r="D2056">
        <v>4499</v>
      </c>
      <c r="E2056">
        <v>50</v>
      </c>
      <c r="F2056" t="s">
        <v>17</v>
      </c>
      <c r="G2056" t="s">
        <v>4064</v>
      </c>
      <c r="H2056">
        <v>2.9</v>
      </c>
      <c r="I2056">
        <v>49</v>
      </c>
      <c r="J2056" t="s">
        <v>4009</v>
      </c>
    </row>
    <row r="2057" spans="1:10" x14ac:dyDescent="0.2">
      <c r="A2057" t="s">
        <v>3617</v>
      </c>
      <c r="B2057" t="s">
        <v>4065</v>
      </c>
      <c r="C2057">
        <v>7999</v>
      </c>
      <c r="D2057">
        <v>3999</v>
      </c>
      <c r="E2057">
        <v>50</v>
      </c>
      <c r="F2057" t="s">
        <v>17</v>
      </c>
      <c r="G2057" t="s">
        <v>3619</v>
      </c>
      <c r="H2057">
        <v>2.8</v>
      </c>
      <c r="I2057">
        <v>85</v>
      </c>
      <c r="J2057" t="s">
        <v>4009</v>
      </c>
    </row>
    <row r="2058" spans="1:10" x14ac:dyDescent="0.2">
      <c r="A2058" t="s">
        <v>4066</v>
      </c>
      <c r="B2058" t="s">
        <v>4067</v>
      </c>
      <c r="C2058">
        <v>5999</v>
      </c>
      <c r="D2058">
        <v>2999</v>
      </c>
      <c r="E2058">
        <v>50</v>
      </c>
      <c r="F2058" t="s">
        <v>22</v>
      </c>
      <c r="G2058" t="s">
        <v>4068</v>
      </c>
      <c r="H2058">
        <v>3.5</v>
      </c>
      <c r="I2058">
        <v>43</v>
      </c>
      <c r="J2058" t="s">
        <v>4069</v>
      </c>
    </row>
    <row r="2059" spans="1:10" x14ac:dyDescent="0.2">
      <c r="A2059" t="s">
        <v>4070</v>
      </c>
      <c r="B2059" t="s">
        <v>4071</v>
      </c>
      <c r="C2059">
        <v>12999</v>
      </c>
      <c r="D2059">
        <v>6499</v>
      </c>
      <c r="E2059">
        <v>50</v>
      </c>
      <c r="F2059" t="s">
        <v>17</v>
      </c>
      <c r="G2059" t="s">
        <v>4072</v>
      </c>
      <c r="H2059">
        <v>3.9</v>
      </c>
      <c r="I2059">
        <v>36</v>
      </c>
      <c r="J2059" t="s">
        <v>4069</v>
      </c>
    </row>
    <row r="2060" spans="1:10" x14ac:dyDescent="0.2">
      <c r="A2060" t="s">
        <v>4073</v>
      </c>
      <c r="B2060" t="s">
        <v>4074</v>
      </c>
      <c r="C2060">
        <v>11999</v>
      </c>
      <c r="D2060">
        <v>5999</v>
      </c>
      <c r="E2060">
        <v>50</v>
      </c>
      <c r="F2060" t="s">
        <v>17</v>
      </c>
      <c r="G2060" t="s">
        <v>4075</v>
      </c>
      <c r="H2060">
        <v>2.5</v>
      </c>
      <c r="I2060">
        <v>23</v>
      </c>
      <c r="J2060" t="s">
        <v>4069</v>
      </c>
    </row>
    <row r="2061" spans="1:10" x14ac:dyDescent="0.2">
      <c r="A2061" t="s">
        <v>2633</v>
      </c>
      <c r="B2061" t="s">
        <v>4076</v>
      </c>
      <c r="C2061">
        <v>7999</v>
      </c>
      <c r="D2061">
        <v>3999</v>
      </c>
      <c r="E2061">
        <v>50</v>
      </c>
      <c r="F2061" t="s">
        <v>17</v>
      </c>
      <c r="G2061" t="s">
        <v>2624</v>
      </c>
      <c r="H2061">
        <v>4.5999999999999996</v>
      </c>
      <c r="I2061">
        <v>48</v>
      </c>
      <c r="J2061" t="s">
        <v>4069</v>
      </c>
    </row>
    <row r="2062" spans="1:10" x14ac:dyDescent="0.2">
      <c r="A2062" t="s">
        <v>2652</v>
      </c>
      <c r="B2062" t="s">
        <v>4077</v>
      </c>
      <c r="C2062">
        <v>7999</v>
      </c>
      <c r="D2062">
        <v>3999</v>
      </c>
      <c r="E2062">
        <v>50</v>
      </c>
      <c r="F2062" t="s">
        <v>17</v>
      </c>
      <c r="G2062" t="s">
        <v>2654</v>
      </c>
      <c r="H2062">
        <v>2.6</v>
      </c>
      <c r="I2062">
        <v>54</v>
      </c>
      <c r="J2062" t="s">
        <v>4069</v>
      </c>
    </row>
    <row r="2063" spans="1:10" x14ac:dyDescent="0.2">
      <c r="A2063" t="s">
        <v>4078</v>
      </c>
      <c r="B2063" t="s">
        <v>4079</v>
      </c>
      <c r="C2063">
        <v>11999</v>
      </c>
      <c r="D2063">
        <v>5999</v>
      </c>
      <c r="E2063">
        <v>50</v>
      </c>
      <c r="F2063" t="s">
        <v>17</v>
      </c>
      <c r="G2063" t="s">
        <v>4080</v>
      </c>
      <c r="H2063">
        <v>3</v>
      </c>
      <c r="I2063">
        <v>70</v>
      </c>
      <c r="J2063" t="s">
        <v>4069</v>
      </c>
    </row>
    <row r="2064" spans="1:10" x14ac:dyDescent="0.2">
      <c r="A2064" t="s">
        <v>4081</v>
      </c>
      <c r="B2064" t="s">
        <v>4082</v>
      </c>
      <c r="C2064">
        <v>14999</v>
      </c>
      <c r="D2064">
        <v>7499</v>
      </c>
      <c r="E2064">
        <v>50</v>
      </c>
      <c r="F2064" t="s">
        <v>17</v>
      </c>
      <c r="G2064" t="s">
        <v>4083</v>
      </c>
      <c r="H2064">
        <v>3</v>
      </c>
      <c r="I2064">
        <v>16</v>
      </c>
      <c r="J2064" t="s">
        <v>4069</v>
      </c>
    </row>
    <row r="2065" spans="1:10" x14ac:dyDescent="0.2">
      <c r="A2065" t="s">
        <v>1894</v>
      </c>
      <c r="B2065" t="s">
        <v>4084</v>
      </c>
      <c r="C2065">
        <v>7999</v>
      </c>
      <c r="D2065">
        <v>3999</v>
      </c>
      <c r="E2065">
        <v>50</v>
      </c>
      <c r="F2065" t="s">
        <v>17</v>
      </c>
      <c r="G2065" t="s">
        <v>4085</v>
      </c>
      <c r="H2065">
        <v>2.2000000000000002</v>
      </c>
      <c r="I2065">
        <v>20</v>
      </c>
      <c r="J2065" t="s">
        <v>4069</v>
      </c>
    </row>
    <row r="2066" spans="1:10" x14ac:dyDescent="0.2">
      <c r="A2066" t="s">
        <v>4086</v>
      </c>
      <c r="B2066" t="s">
        <v>4087</v>
      </c>
      <c r="C2066">
        <v>8999</v>
      </c>
      <c r="D2066">
        <v>4499</v>
      </c>
      <c r="E2066">
        <v>50</v>
      </c>
      <c r="F2066" t="s">
        <v>17</v>
      </c>
      <c r="G2066" t="s">
        <v>4088</v>
      </c>
      <c r="H2066">
        <v>4.5</v>
      </c>
      <c r="I2066">
        <v>61</v>
      </c>
      <c r="J2066" t="s">
        <v>4069</v>
      </c>
    </row>
    <row r="2067" spans="1:10" x14ac:dyDescent="0.2">
      <c r="A2067" t="s">
        <v>4089</v>
      </c>
      <c r="B2067" t="s">
        <v>4090</v>
      </c>
      <c r="C2067">
        <v>9999</v>
      </c>
      <c r="D2067">
        <v>4999</v>
      </c>
      <c r="E2067">
        <v>50</v>
      </c>
      <c r="F2067" t="s">
        <v>17</v>
      </c>
      <c r="G2067" t="s">
        <v>4091</v>
      </c>
      <c r="H2067">
        <v>3.3</v>
      </c>
      <c r="I2067">
        <v>58</v>
      </c>
      <c r="J2067" t="s">
        <v>4069</v>
      </c>
    </row>
    <row r="2068" spans="1:10" x14ac:dyDescent="0.2">
      <c r="A2068" t="s">
        <v>4092</v>
      </c>
      <c r="B2068" t="s">
        <v>4093</v>
      </c>
      <c r="C2068">
        <v>8999</v>
      </c>
      <c r="D2068">
        <v>4499</v>
      </c>
      <c r="E2068">
        <v>50</v>
      </c>
      <c r="F2068" t="s">
        <v>17</v>
      </c>
      <c r="G2068" t="s">
        <v>4094</v>
      </c>
      <c r="H2068">
        <v>3.3</v>
      </c>
      <c r="I2068">
        <v>11</v>
      </c>
      <c r="J2068" t="s">
        <v>4069</v>
      </c>
    </row>
    <row r="2069" spans="1:10" x14ac:dyDescent="0.2">
      <c r="A2069" t="s">
        <v>4095</v>
      </c>
      <c r="B2069" t="s">
        <v>4096</v>
      </c>
      <c r="C2069">
        <v>14999</v>
      </c>
      <c r="D2069">
        <v>7499</v>
      </c>
      <c r="E2069">
        <v>50</v>
      </c>
      <c r="F2069" t="s">
        <v>17</v>
      </c>
      <c r="G2069" t="s">
        <v>4097</v>
      </c>
      <c r="H2069">
        <v>3.5</v>
      </c>
      <c r="I2069">
        <v>81</v>
      </c>
      <c r="J2069" t="s">
        <v>4069</v>
      </c>
    </row>
    <row r="2070" spans="1:10" x14ac:dyDescent="0.2">
      <c r="A2070" t="s">
        <v>2110</v>
      </c>
      <c r="B2070" t="s">
        <v>4098</v>
      </c>
      <c r="C2070">
        <v>5999</v>
      </c>
      <c r="D2070">
        <v>2999</v>
      </c>
      <c r="E2070">
        <v>50</v>
      </c>
      <c r="F2070" t="s">
        <v>17</v>
      </c>
      <c r="G2070" t="s">
        <v>4099</v>
      </c>
      <c r="H2070">
        <v>2.9</v>
      </c>
      <c r="I2070">
        <v>30</v>
      </c>
      <c r="J2070" t="s">
        <v>4069</v>
      </c>
    </row>
    <row r="2071" spans="1:10" x14ac:dyDescent="0.2">
      <c r="A2071" t="s">
        <v>1923</v>
      </c>
      <c r="B2071" t="s">
        <v>4100</v>
      </c>
      <c r="C2071">
        <v>7999</v>
      </c>
      <c r="D2071">
        <v>3999</v>
      </c>
      <c r="E2071">
        <v>50</v>
      </c>
      <c r="F2071" t="s">
        <v>17</v>
      </c>
      <c r="G2071" t="s">
        <v>221</v>
      </c>
      <c r="H2071">
        <v>3.3</v>
      </c>
      <c r="I2071">
        <v>52</v>
      </c>
      <c r="J2071" t="s">
        <v>4069</v>
      </c>
    </row>
    <row r="2072" spans="1:10" x14ac:dyDescent="0.2">
      <c r="A2072" t="s">
        <v>4101</v>
      </c>
      <c r="B2072" t="s">
        <v>4102</v>
      </c>
      <c r="C2072">
        <v>12999</v>
      </c>
      <c r="D2072">
        <v>6499</v>
      </c>
      <c r="E2072">
        <v>50</v>
      </c>
      <c r="F2072" t="s">
        <v>17</v>
      </c>
      <c r="G2072" t="s">
        <v>2385</v>
      </c>
      <c r="H2072">
        <v>4.8</v>
      </c>
      <c r="I2072">
        <v>50</v>
      </c>
      <c r="J2072" t="s">
        <v>4069</v>
      </c>
    </row>
    <row r="2073" spans="1:10" x14ac:dyDescent="0.2">
      <c r="A2073" t="s">
        <v>4103</v>
      </c>
      <c r="B2073" t="s">
        <v>4104</v>
      </c>
      <c r="C2073">
        <v>7999</v>
      </c>
      <c r="D2073">
        <v>3999</v>
      </c>
      <c r="E2073">
        <v>50</v>
      </c>
      <c r="F2073" t="s">
        <v>17</v>
      </c>
      <c r="G2073" t="s">
        <v>4105</v>
      </c>
      <c r="H2073">
        <v>3.7</v>
      </c>
      <c r="I2073">
        <v>2</v>
      </c>
      <c r="J2073" t="s">
        <v>4069</v>
      </c>
    </row>
    <row r="2074" spans="1:10" x14ac:dyDescent="0.2">
      <c r="A2074" t="s">
        <v>2305</v>
      </c>
      <c r="B2074" t="s">
        <v>4106</v>
      </c>
      <c r="C2074">
        <v>8999</v>
      </c>
      <c r="D2074">
        <v>4499</v>
      </c>
      <c r="E2074">
        <v>50</v>
      </c>
      <c r="F2074" t="s">
        <v>17</v>
      </c>
      <c r="G2074" t="s">
        <v>3851</v>
      </c>
      <c r="H2074">
        <v>2.4</v>
      </c>
      <c r="I2074">
        <v>50</v>
      </c>
      <c r="J2074" t="s">
        <v>4069</v>
      </c>
    </row>
    <row r="2075" spans="1:10" x14ac:dyDescent="0.2">
      <c r="A2075" t="s">
        <v>3691</v>
      </c>
      <c r="B2075" t="s">
        <v>4107</v>
      </c>
      <c r="C2075">
        <v>7599</v>
      </c>
      <c r="D2075">
        <v>3799</v>
      </c>
      <c r="E2075">
        <v>50</v>
      </c>
      <c r="F2075" t="s">
        <v>17</v>
      </c>
      <c r="G2075" t="s">
        <v>2721</v>
      </c>
      <c r="H2075">
        <v>2.9</v>
      </c>
      <c r="I2075">
        <v>2</v>
      </c>
      <c r="J2075" t="s">
        <v>4069</v>
      </c>
    </row>
    <row r="2076" spans="1:10" x14ac:dyDescent="0.2">
      <c r="A2076" t="s">
        <v>2344</v>
      </c>
      <c r="B2076" t="s">
        <v>4108</v>
      </c>
      <c r="C2076">
        <v>7999</v>
      </c>
      <c r="D2076">
        <v>3999</v>
      </c>
      <c r="E2076">
        <v>50</v>
      </c>
      <c r="F2076" t="s">
        <v>17</v>
      </c>
      <c r="G2076" t="s">
        <v>2346</v>
      </c>
      <c r="H2076">
        <v>3.4</v>
      </c>
      <c r="I2076">
        <v>3</v>
      </c>
      <c r="J2076" t="s">
        <v>4069</v>
      </c>
    </row>
    <row r="2077" spans="1:10" x14ac:dyDescent="0.2">
      <c r="A2077" t="s">
        <v>4109</v>
      </c>
      <c r="B2077" t="s">
        <v>4110</v>
      </c>
      <c r="C2077">
        <v>9999</v>
      </c>
      <c r="D2077">
        <v>4999</v>
      </c>
      <c r="E2077">
        <v>50</v>
      </c>
      <c r="F2077" t="s">
        <v>17</v>
      </c>
      <c r="G2077" t="s">
        <v>4111</v>
      </c>
      <c r="H2077">
        <v>2.4</v>
      </c>
      <c r="I2077">
        <v>90</v>
      </c>
      <c r="J2077" t="s">
        <v>4069</v>
      </c>
    </row>
    <row r="2078" spans="1:10" x14ac:dyDescent="0.2">
      <c r="A2078" t="s">
        <v>4112</v>
      </c>
      <c r="B2078" t="s">
        <v>4113</v>
      </c>
      <c r="C2078">
        <v>18999</v>
      </c>
      <c r="D2078">
        <v>9499</v>
      </c>
      <c r="E2078">
        <v>50</v>
      </c>
      <c r="F2078" t="s">
        <v>17</v>
      </c>
      <c r="G2078" t="s">
        <v>4114</v>
      </c>
      <c r="H2078">
        <v>4.5999999999999996</v>
      </c>
      <c r="I2078">
        <v>66</v>
      </c>
      <c r="J2078" t="s">
        <v>4069</v>
      </c>
    </row>
    <row r="2079" spans="1:10" x14ac:dyDescent="0.2">
      <c r="A2079" t="s">
        <v>525</v>
      </c>
      <c r="B2079" t="s">
        <v>4115</v>
      </c>
      <c r="C2079">
        <v>8599</v>
      </c>
      <c r="D2079">
        <v>4299</v>
      </c>
      <c r="E2079">
        <v>50</v>
      </c>
      <c r="F2079" t="s">
        <v>17</v>
      </c>
      <c r="G2079" t="s">
        <v>4037</v>
      </c>
      <c r="H2079">
        <v>4</v>
      </c>
      <c r="I2079">
        <v>47</v>
      </c>
      <c r="J2079" t="s">
        <v>4069</v>
      </c>
    </row>
    <row r="2080" spans="1:10" x14ac:dyDescent="0.2">
      <c r="A2080" t="s">
        <v>4116</v>
      </c>
      <c r="B2080" t="s">
        <v>4117</v>
      </c>
      <c r="C2080">
        <v>6599</v>
      </c>
      <c r="D2080">
        <v>3959</v>
      </c>
      <c r="E2080">
        <v>40</v>
      </c>
      <c r="F2080" t="s">
        <v>199</v>
      </c>
      <c r="G2080" t="s">
        <v>3962</v>
      </c>
      <c r="H2080">
        <v>2.4</v>
      </c>
      <c r="I2080">
        <v>63</v>
      </c>
      <c r="J2080" t="s">
        <v>4069</v>
      </c>
    </row>
    <row r="2081" spans="1:10" x14ac:dyDescent="0.2">
      <c r="A2081" t="s">
        <v>4118</v>
      </c>
      <c r="B2081" t="s">
        <v>4119</v>
      </c>
      <c r="C2081">
        <v>10999</v>
      </c>
      <c r="D2081">
        <v>5499</v>
      </c>
      <c r="E2081">
        <v>50</v>
      </c>
      <c r="F2081" t="s">
        <v>17</v>
      </c>
      <c r="G2081" t="s">
        <v>4120</v>
      </c>
      <c r="H2081">
        <v>3.4</v>
      </c>
      <c r="I2081">
        <v>46</v>
      </c>
      <c r="J2081" t="s">
        <v>4069</v>
      </c>
    </row>
    <row r="2082" spans="1:10" x14ac:dyDescent="0.2">
      <c r="A2082" t="s">
        <v>1909</v>
      </c>
      <c r="B2082" t="s">
        <v>4121</v>
      </c>
      <c r="C2082">
        <v>7999</v>
      </c>
      <c r="D2082">
        <v>3999</v>
      </c>
      <c r="E2082">
        <v>50</v>
      </c>
      <c r="F2082" t="s">
        <v>17</v>
      </c>
      <c r="G2082" t="s">
        <v>4122</v>
      </c>
      <c r="H2082">
        <v>2</v>
      </c>
      <c r="I2082">
        <v>56</v>
      </c>
      <c r="J2082" t="s">
        <v>4069</v>
      </c>
    </row>
    <row r="2083" spans="1:10" x14ac:dyDescent="0.2">
      <c r="A2083" t="s">
        <v>713</v>
      </c>
      <c r="B2083" t="s">
        <v>4123</v>
      </c>
      <c r="C2083">
        <v>5599</v>
      </c>
      <c r="D2083">
        <v>2799</v>
      </c>
      <c r="E2083">
        <v>50</v>
      </c>
      <c r="F2083" t="s">
        <v>22</v>
      </c>
      <c r="G2083" t="s">
        <v>3380</v>
      </c>
      <c r="H2083">
        <v>3.1</v>
      </c>
      <c r="I2083">
        <v>86</v>
      </c>
      <c r="J2083" t="s">
        <v>4069</v>
      </c>
    </row>
    <row r="2084" spans="1:10" x14ac:dyDescent="0.2">
      <c r="A2084" t="s">
        <v>4124</v>
      </c>
      <c r="B2084" t="s">
        <v>4125</v>
      </c>
      <c r="C2084">
        <v>5999</v>
      </c>
      <c r="D2084">
        <v>2999</v>
      </c>
      <c r="E2084">
        <v>50</v>
      </c>
      <c r="F2084" t="s">
        <v>22</v>
      </c>
      <c r="G2084" t="s">
        <v>257</v>
      </c>
      <c r="H2084">
        <v>3.1</v>
      </c>
      <c r="I2084">
        <v>33</v>
      </c>
      <c r="J2084" t="s">
        <v>4069</v>
      </c>
    </row>
    <row r="2085" spans="1:10" x14ac:dyDescent="0.2">
      <c r="A2085" t="s">
        <v>4126</v>
      </c>
      <c r="B2085" t="s">
        <v>4127</v>
      </c>
      <c r="C2085">
        <v>5999</v>
      </c>
      <c r="D2085">
        <v>2999</v>
      </c>
      <c r="E2085">
        <v>50</v>
      </c>
      <c r="F2085" t="s">
        <v>22</v>
      </c>
      <c r="G2085" t="s">
        <v>257</v>
      </c>
      <c r="H2085">
        <v>3</v>
      </c>
      <c r="I2085">
        <v>0</v>
      </c>
      <c r="J2085" t="s">
        <v>4069</v>
      </c>
    </row>
    <row r="2086" spans="1:10" x14ac:dyDescent="0.2">
      <c r="A2086" t="s">
        <v>1181</v>
      </c>
      <c r="B2086" t="s">
        <v>4128</v>
      </c>
      <c r="C2086">
        <v>5999</v>
      </c>
      <c r="D2086">
        <v>2999</v>
      </c>
      <c r="E2086">
        <v>50</v>
      </c>
      <c r="F2086" t="s">
        <v>22</v>
      </c>
      <c r="G2086" t="s">
        <v>2071</v>
      </c>
      <c r="H2086">
        <v>3.3</v>
      </c>
      <c r="I2086">
        <v>39</v>
      </c>
      <c r="J2086" t="s">
        <v>4069</v>
      </c>
    </row>
    <row r="2087" spans="1:10" x14ac:dyDescent="0.2">
      <c r="A2087" t="s">
        <v>3016</v>
      </c>
      <c r="B2087" t="s">
        <v>4129</v>
      </c>
      <c r="C2087">
        <v>5599</v>
      </c>
      <c r="D2087">
        <v>2799</v>
      </c>
      <c r="E2087">
        <v>50</v>
      </c>
      <c r="F2087" t="s">
        <v>22</v>
      </c>
      <c r="G2087" t="s">
        <v>2127</v>
      </c>
      <c r="H2087">
        <v>1</v>
      </c>
      <c r="I2087">
        <v>34</v>
      </c>
      <c r="J2087" t="s">
        <v>4069</v>
      </c>
    </row>
    <row r="2088" spans="1:10" x14ac:dyDescent="0.2">
      <c r="A2088" t="s">
        <v>251</v>
      </c>
      <c r="B2088" t="s">
        <v>4130</v>
      </c>
      <c r="C2088">
        <v>9999</v>
      </c>
      <c r="D2088">
        <v>4999</v>
      </c>
      <c r="E2088">
        <v>50</v>
      </c>
      <c r="F2088" t="s">
        <v>17</v>
      </c>
      <c r="G2088" t="s">
        <v>253</v>
      </c>
      <c r="H2088">
        <v>3.7</v>
      </c>
      <c r="I2088">
        <v>78</v>
      </c>
      <c r="J2088" t="s">
        <v>4131</v>
      </c>
    </row>
    <row r="2089" spans="1:10" x14ac:dyDescent="0.2">
      <c r="A2089" t="s">
        <v>255</v>
      </c>
      <c r="B2089" t="s">
        <v>4132</v>
      </c>
      <c r="C2089">
        <v>5999</v>
      </c>
      <c r="D2089">
        <v>2999</v>
      </c>
      <c r="E2089">
        <v>50</v>
      </c>
      <c r="F2089" t="s">
        <v>22</v>
      </c>
      <c r="G2089" t="s">
        <v>257</v>
      </c>
      <c r="H2089">
        <v>3.6</v>
      </c>
      <c r="I2089">
        <v>10</v>
      </c>
      <c r="J2089" t="s">
        <v>4131</v>
      </c>
    </row>
    <row r="2090" spans="1:10" x14ac:dyDescent="0.2">
      <c r="A2090" t="s">
        <v>1181</v>
      </c>
      <c r="B2090" t="s">
        <v>4133</v>
      </c>
      <c r="C2090">
        <v>5999</v>
      </c>
      <c r="D2090">
        <v>2999</v>
      </c>
      <c r="E2090">
        <v>50</v>
      </c>
      <c r="F2090" t="s">
        <v>22</v>
      </c>
      <c r="G2090" t="s">
        <v>2071</v>
      </c>
      <c r="H2090">
        <v>1.5</v>
      </c>
      <c r="I2090">
        <v>2</v>
      </c>
      <c r="J2090" t="s">
        <v>4131</v>
      </c>
    </row>
    <row r="2091" spans="1:10" x14ac:dyDescent="0.2">
      <c r="A2091" t="s">
        <v>739</v>
      </c>
      <c r="B2091" t="s">
        <v>4134</v>
      </c>
      <c r="C2091">
        <v>4999</v>
      </c>
      <c r="D2091">
        <v>2499</v>
      </c>
      <c r="E2091">
        <v>50</v>
      </c>
      <c r="F2091" t="s">
        <v>22</v>
      </c>
      <c r="G2091" t="s">
        <v>741</v>
      </c>
      <c r="H2091">
        <v>3.1</v>
      </c>
      <c r="I2091">
        <v>56</v>
      </c>
      <c r="J2091" t="s">
        <v>4131</v>
      </c>
    </row>
    <row r="2092" spans="1:10" x14ac:dyDescent="0.2">
      <c r="A2092" t="s">
        <v>3650</v>
      </c>
      <c r="B2092" t="s">
        <v>4135</v>
      </c>
      <c r="C2092">
        <v>3999</v>
      </c>
      <c r="D2092">
        <v>1999</v>
      </c>
      <c r="E2092">
        <v>50</v>
      </c>
      <c r="F2092" t="s">
        <v>22</v>
      </c>
      <c r="G2092" t="s">
        <v>3652</v>
      </c>
      <c r="H2092">
        <v>4</v>
      </c>
      <c r="I2092">
        <v>30</v>
      </c>
      <c r="J2092" t="s">
        <v>4131</v>
      </c>
    </row>
    <row r="2093" spans="1:10" x14ac:dyDescent="0.2">
      <c r="A2093" t="s">
        <v>4136</v>
      </c>
      <c r="B2093" t="s">
        <v>4137</v>
      </c>
      <c r="C2093">
        <v>4799</v>
      </c>
      <c r="D2093">
        <v>2399</v>
      </c>
      <c r="E2093">
        <v>50</v>
      </c>
      <c r="F2093" t="s">
        <v>22</v>
      </c>
      <c r="G2093" t="s">
        <v>4138</v>
      </c>
      <c r="H2093">
        <v>3.9</v>
      </c>
      <c r="I2093">
        <v>18</v>
      </c>
      <c r="J2093" t="s">
        <v>4131</v>
      </c>
    </row>
    <row r="2094" spans="1:10" x14ac:dyDescent="0.2">
      <c r="A2094" t="s">
        <v>191</v>
      </c>
      <c r="B2094" t="s">
        <v>4139</v>
      </c>
      <c r="C2094">
        <v>7599</v>
      </c>
      <c r="D2094">
        <v>4559</v>
      </c>
      <c r="E2094">
        <v>40</v>
      </c>
      <c r="F2094" t="s">
        <v>17</v>
      </c>
      <c r="G2094" t="s">
        <v>193</v>
      </c>
      <c r="H2094">
        <v>2.9</v>
      </c>
      <c r="I2094">
        <v>83</v>
      </c>
      <c r="J2094" t="s">
        <v>4131</v>
      </c>
    </row>
    <row r="2095" spans="1:10" x14ac:dyDescent="0.2">
      <c r="A2095" t="s">
        <v>446</v>
      </c>
      <c r="B2095" t="s">
        <v>4140</v>
      </c>
      <c r="C2095">
        <v>5999</v>
      </c>
      <c r="D2095">
        <v>2999</v>
      </c>
      <c r="E2095">
        <v>50</v>
      </c>
      <c r="F2095" t="s">
        <v>22</v>
      </c>
      <c r="G2095" t="s">
        <v>448</v>
      </c>
      <c r="H2095">
        <v>3</v>
      </c>
      <c r="I2095">
        <v>88</v>
      </c>
      <c r="J2095" t="s">
        <v>4131</v>
      </c>
    </row>
    <row r="2096" spans="1:10" x14ac:dyDescent="0.2">
      <c r="A2096" t="s">
        <v>3722</v>
      </c>
      <c r="B2096" t="s">
        <v>4141</v>
      </c>
      <c r="C2096">
        <v>12999</v>
      </c>
      <c r="D2096">
        <v>7799</v>
      </c>
      <c r="E2096">
        <v>40</v>
      </c>
      <c r="F2096" t="s">
        <v>17</v>
      </c>
      <c r="G2096" t="s">
        <v>4142</v>
      </c>
      <c r="H2096">
        <v>2.9</v>
      </c>
      <c r="I2096">
        <v>98</v>
      </c>
      <c r="J2096" t="s">
        <v>4131</v>
      </c>
    </row>
    <row r="2097" spans="1:10" x14ac:dyDescent="0.2">
      <c r="A2097" t="s">
        <v>459</v>
      </c>
      <c r="B2097" t="s">
        <v>4143</v>
      </c>
      <c r="C2097">
        <v>10999</v>
      </c>
      <c r="D2097">
        <v>6599</v>
      </c>
      <c r="E2097">
        <v>40</v>
      </c>
      <c r="F2097" t="s">
        <v>17</v>
      </c>
      <c r="G2097" t="s">
        <v>4144</v>
      </c>
      <c r="H2097">
        <v>4.2</v>
      </c>
      <c r="I2097">
        <v>82</v>
      </c>
      <c r="J2097" t="s">
        <v>4131</v>
      </c>
    </row>
    <row r="2098" spans="1:10" x14ac:dyDescent="0.2">
      <c r="A2098" t="s">
        <v>4145</v>
      </c>
      <c r="B2098" t="s">
        <v>4146</v>
      </c>
      <c r="C2098">
        <v>10999</v>
      </c>
      <c r="D2098">
        <v>6599</v>
      </c>
      <c r="E2098">
        <v>40</v>
      </c>
      <c r="F2098" t="s">
        <v>17</v>
      </c>
      <c r="G2098" t="s">
        <v>4147</v>
      </c>
      <c r="H2098">
        <v>4.8</v>
      </c>
      <c r="I2098">
        <v>26</v>
      </c>
      <c r="J2098" t="s">
        <v>4131</v>
      </c>
    </row>
    <row r="2099" spans="1:10" x14ac:dyDescent="0.2">
      <c r="A2099" t="s">
        <v>2103</v>
      </c>
      <c r="B2099" t="s">
        <v>4148</v>
      </c>
      <c r="C2099">
        <v>7599</v>
      </c>
      <c r="D2099">
        <v>4559</v>
      </c>
      <c r="E2099">
        <v>40</v>
      </c>
      <c r="F2099" t="s">
        <v>17</v>
      </c>
      <c r="G2099" t="s">
        <v>2105</v>
      </c>
      <c r="H2099">
        <v>0</v>
      </c>
      <c r="I2099">
        <v>56</v>
      </c>
      <c r="J2099" t="s">
        <v>4131</v>
      </c>
    </row>
    <row r="2100" spans="1:10" x14ac:dyDescent="0.2">
      <c r="A2100" t="s">
        <v>2685</v>
      </c>
      <c r="B2100" t="s">
        <v>4149</v>
      </c>
      <c r="C2100">
        <v>7599</v>
      </c>
      <c r="D2100">
        <v>4559</v>
      </c>
      <c r="E2100">
        <v>40</v>
      </c>
      <c r="F2100" t="s">
        <v>17</v>
      </c>
      <c r="G2100" t="s">
        <v>3908</v>
      </c>
      <c r="H2100">
        <v>4.9000000000000004</v>
      </c>
      <c r="I2100">
        <v>12</v>
      </c>
      <c r="J2100" t="s">
        <v>4131</v>
      </c>
    </row>
    <row r="2101" spans="1:10" x14ac:dyDescent="0.2">
      <c r="A2101" t="s">
        <v>3423</v>
      </c>
      <c r="B2101" t="s">
        <v>4150</v>
      </c>
      <c r="C2101">
        <v>10999</v>
      </c>
      <c r="D2101">
        <v>6599</v>
      </c>
      <c r="E2101">
        <v>40</v>
      </c>
      <c r="F2101" t="s">
        <v>17</v>
      </c>
      <c r="G2101" t="s">
        <v>4151</v>
      </c>
      <c r="H2101">
        <v>3</v>
      </c>
      <c r="I2101">
        <v>88</v>
      </c>
      <c r="J2101" t="s">
        <v>4131</v>
      </c>
    </row>
    <row r="2102" spans="1:10" x14ac:dyDescent="0.2">
      <c r="A2102" t="s">
        <v>2084</v>
      </c>
      <c r="B2102" t="s">
        <v>4152</v>
      </c>
      <c r="C2102">
        <v>12999</v>
      </c>
      <c r="D2102">
        <v>7799</v>
      </c>
      <c r="E2102">
        <v>40</v>
      </c>
      <c r="F2102" t="s">
        <v>17</v>
      </c>
      <c r="G2102" t="s">
        <v>2086</v>
      </c>
      <c r="H2102">
        <v>2.5</v>
      </c>
      <c r="I2102">
        <v>52</v>
      </c>
      <c r="J2102" t="s">
        <v>4131</v>
      </c>
    </row>
    <row r="2103" spans="1:10" x14ac:dyDescent="0.2">
      <c r="A2103" t="s">
        <v>2354</v>
      </c>
      <c r="B2103" t="s">
        <v>4153</v>
      </c>
      <c r="C2103">
        <v>7999</v>
      </c>
      <c r="D2103">
        <v>4799</v>
      </c>
      <c r="E2103">
        <v>40</v>
      </c>
      <c r="F2103" t="s">
        <v>17</v>
      </c>
      <c r="G2103" t="s">
        <v>3053</v>
      </c>
      <c r="H2103">
        <v>4.4000000000000004</v>
      </c>
      <c r="I2103">
        <v>59</v>
      </c>
      <c r="J2103" t="s">
        <v>4131</v>
      </c>
    </row>
    <row r="2104" spans="1:10" x14ac:dyDescent="0.2">
      <c r="A2104" t="s">
        <v>1504</v>
      </c>
      <c r="B2104" t="s">
        <v>4154</v>
      </c>
      <c r="C2104">
        <v>7599</v>
      </c>
      <c r="D2104">
        <v>4559</v>
      </c>
      <c r="E2104">
        <v>40</v>
      </c>
      <c r="F2104" t="s">
        <v>17</v>
      </c>
      <c r="G2104" t="s">
        <v>2117</v>
      </c>
      <c r="H2104">
        <v>2.8</v>
      </c>
      <c r="I2104">
        <v>0</v>
      </c>
      <c r="J2104" t="s">
        <v>4131</v>
      </c>
    </row>
    <row r="2105" spans="1:10" x14ac:dyDescent="0.2">
      <c r="A2105" t="s">
        <v>3423</v>
      </c>
      <c r="B2105" t="s">
        <v>4155</v>
      </c>
      <c r="C2105">
        <v>10999</v>
      </c>
      <c r="D2105">
        <v>6599</v>
      </c>
      <c r="E2105">
        <v>40</v>
      </c>
      <c r="F2105" t="s">
        <v>17</v>
      </c>
      <c r="G2105" t="s">
        <v>4156</v>
      </c>
      <c r="H2105">
        <v>1.5</v>
      </c>
      <c r="I2105">
        <v>36</v>
      </c>
      <c r="J2105" t="s">
        <v>4131</v>
      </c>
    </row>
    <row r="2106" spans="1:10" x14ac:dyDescent="0.2">
      <c r="A2106" t="s">
        <v>4157</v>
      </c>
      <c r="B2106" t="s">
        <v>4158</v>
      </c>
      <c r="C2106">
        <v>11999</v>
      </c>
      <c r="D2106">
        <v>7199</v>
      </c>
      <c r="E2106">
        <v>40</v>
      </c>
      <c r="F2106" t="s">
        <v>199</v>
      </c>
      <c r="G2106" t="s">
        <v>4159</v>
      </c>
      <c r="H2106">
        <v>0</v>
      </c>
      <c r="I2106">
        <v>90</v>
      </c>
      <c r="J2106" t="s">
        <v>4131</v>
      </c>
    </row>
    <row r="2107" spans="1:10" x14ac:dyDescent="0.2">
      <c r="A2107" t="s">
        <v>258</v>
      </c>
      <c r="B2107" t="s">
        <v>4160</v>
      </c>
      <c r="C2107">
        <v>8999</v>
      </c>
      <c r="D2107">
        <v>4499</v>
      </c>
      <c r="E2107">
        <v>50</v>
      </c>
      <c r="F2107" t="s">
        <v>199</v>
      </c>
      <c r="G2107" t="s">
        <v>260</v>
      </c>
      <c r="H2107">
        <v>4.2</v>
      </c>
      <c r="I2107">
        <v>20</v>
      </c>
      <c r="J2107" t="s">
        <v>4131</v>
      </c>
    </row>
    <row r="2108" spans="1:10" x14ac:dyDescent="0.2">
      <c r="A2108" t="s">
        <v>2103</v>
      </c>
      <c r="B2108" t="s">
        <v>4161</v>
      </c>
      <c r="C2108">
        <v>7599</v>
      </c>
      <c r="D2108">
        <v>4559</v>
      </c>
      <c r="E2108">
        <v>40</v>
      </c>
      <c r="F2108" t="s">
        <v>17</v>
      </c>
      <c r="G2108" t="s">
        <v>2105</v>
      </c>
      <c r="H2108">
        <v>3.2</v>
      </c>
      <c r="I2108">
        <v>36</v>
      </c>
      <c r="J2108" t="s">
        <v>4131</v>
      </c>
    </row>
    <row r="2109" spans="1:10" x14ac:dyDescent="0.2">
      <c r="A2109" t="s">
        <v>2354</v>
      </c>
      <c r="B2109" t="s">
        <v>4162</v>
      </c>
      <c r="C2109">
        <v>7999</v>
      </c>
      <c r="D2109">
        <v>4799</v>
      </c>
      <c r="E2109">
        <v>40</v>
      </c>
      <c r="F2109" t="s">
        <v>17</v>
      </c>
      <c r="G2109" t="s">
        <v>3053</v>
      </c>
      <c r="H2109">
        <v>3</v>
      </c>
      <c r="I2109">
        <v>62</v>
      </c>
      <c r="J2109" t="s">
        <v>4131</v>
      </c>
    </row>
    <row r="2110" spans="1:10" x14ac:dyDescent="0.2">
      <c r="A2110" t="s">
        <v>1428</v>
      </c>
      <c r="B2110" t="s">
        <v>4163</v>
      </c>
      <c r="C2110">
        <v>1499</v>
      </c>
      <c r="D2110">
        <v>1499</v>
      </c>
      <c r="E2110">
        <v>0</v>
      </c>
      <c r="F2110" t="s">
        <v>22</v>
      </c>
      <c r="G2110" t="s">
        <v>1430</v>
      </c>
      <c r="H2110">
        <v>4.5</v>
      </c>
      <c r="I2110">
        <v>21</v>
      </c>
      <c r="J2110" t="s">
        <v>4131</v>
      </c>
    </row>
    <row r="2111" spans="1:10" x14ac:dyDescent="0.2">
      <c r="A2111" t="s">
        <v>308</v>
      </c>
      <c r="B2111" t="s">
        <v>4164</v>
      </c>
      <c r="C2111">
        <v>7999</v>
      </c>
      <c r="D2111">
        <v>3999</v>
      </c>
      <c r="E2111">
        <v>50</v>
      </c>
      <c r="F2111" t="s">
        <v>199</v>
      </c>
      <c r="G2111" t="s">
        <v>310</v>
      </c>
      <c r="H2111">
        <v>3.1</v>
      </c>
      <c r="I2111">
        <v>90</v>
      </c>
      <c r="J2111" t="s">
        <v>4131</v>
      </c>
    </row>
    <row r="2112" spans="1:10" x14ac:dyDescent="0.2">
      <c r="A2112" t="s">
        <v>149</v>
      </c>
      <c r="B2112" t="s">
        <v>4165</v>
      </c>
      <c r="C2112">
        <v>2699</v>
      </c>
      <c r="D2112">
        <v>1889</v>
      </c>
      <c r="E2112">
        <v>30</v>
      </c>
      <c r="F2112" t="s">
        <v>22</v>
      </c>
      <c r="G2112" t="s">
        <v>1267</v>
      </c>
      <c r="H2112">
        <v>4.5999999999999996</v>
      </c>
      <c r="I2112">
        <v>84</v>
      </c>
      <c r="J2112" t="s">
        <v>4131</v>
      </c>
    </row>
    <row r="2113" spans="1:10" x14ac:dyDescent="0.2">
      <c r="A2113" t="s">
        <v>1850</v>
      </c>
      <c r="B2113" t="s">
        <v>4166</v>
      </c>
      <c r="C2113">
        <v>6999</v>
      </c>
      <c r="D2113">
        <v>3499</v>
      </c>
      <c r="E2113">
        <v>50</v>
      </c>
      <c r="F2113" t="s">
        <v>17</v>
      </c>
      <c r="G2113" t="s">
        <v>4167</v>
      </c>
      <c r="H2113">
        <v>2.4</v>
      </c>
      <c r="I2113">
        <v>48</v>
      </c>
      <c r="J2113" t="s">
        <v>4131</v>
      </c>
    </row>
    <row r="2114" spans="1:10" x14ac:dyDescent="0.2">
      <c r="A2114" t="s">
        <v>1621</v>
      </c>
      <c r="B2114" t="s">
        <v>4168</v>
      </c>
      <c r="C2114">
        <v>2999</v>
      </c>
      <c r="D2114">
        <v>1799</v>
      </c>
      <c r="E2114">
        <v>40</v>
      </c>
      <c r="F2114" t="s">
        <v>199</v>
      </c>
      <c r="G2114" t="s">
        <v>1623</v>
      </c>
      <c r="H2114">
        <v>4.8</v>
      </c>
      <c r="I2114">
        <v>32</v>
      </c>
      <c r="J2114" t="s">
        <v>4131</v>
      </c>
    </row>
    <row r="2115" spans="1:10" x14ac:dyDescent="0.2">
      <c r="A2115" t="s">
        <v>3653</v>
      </c>
      <c r="B2115" t="s">
        <v>4169</v>
      </c>
      <c r="C2115">
        <v>7599</v>
      </c>
      <c r="D2115">
        <v>3799</v>
      </c>
      <c r="E2115">
        <v>50</v>
      </c>
      <c r="F2115" t="s">
        <v>17</v>
      </c>
      <c r="G2115" t="s">
        <v>3544</v>
      </c>
      <c r="H2115">
        <v>3.6</v>
      </c>
      <c r="I2115">
        <v>40</v>
      </c>
      <c r="J2115" t="s">
        <v>4131</v>
      </c>
    </row>
    <row r="2116" spans="1:10" x14ac:dyDescent="0.2">
      <c r="A2116" t="s">
        <v>4092</v>
      </c>
      <c r="B2116" t="s">
        <v>4170</v>
      </c>
      <c r="C2116">
        <v>8999</v>
      </c>
      <c r="D2116">
        <v>4499</v>
      </c>
      <c r="E2116">
        <v>50</v>
      </c>
      <c r="F2116" t="s">
        <v>17</v>
      </c>
      <c r="G2116" t="s">
        <v>4094</v>
      </c>
      <c r="H2116">
        <v>2.6</v>
      </c>
      <c r="I2116">
        <v>10</v>
      </c>
      <c r="J2116" t="s">
        <v>4171</v>
      </c>
    </row>
    <row r="2117" spans="1:10" x14ac:dyDescent="0.2">
      <c r="A2117" t="s">
        <v>2625</v>
      </c>
      <c r="B2117" t="s">
        <v>4172</v>
      </c>
      <c r="C2117">
        <v>7999</v>
      </c>
      <c r="D2117">
        <v>3999</v>
      </c>
      <c r="E2117">
        <v>50</v>
      </c>
      <c r="F2117" t="s">
        <v>17</v>
      </c>
      <c r="G2117" t="s">
        <v>2627</v>
      </c>
      <c r="H2117">
        <v>4.7</v>
      </c>
      <c r="I2117">
        <v>21</v>
      </c>
      <c r="J2117" t="s">
        <v>4171</v>
      </c>
    </row>
    <row r="2118" spans="1:10" x14ac:dyDescent="0.2">
      <c r="A2118" t="s">
        <v>3847</v>
      </c>
      <c r="B2118" t="s">
        <v>4173</v>
      </c>
      <c r="C2118">
        <v>7999</v>
      </c>
      <c r="D2118">
        <v>3999</v>
      </c>
      <c r="E2118">
        <v>50</v>
      </c>
      <c r="F2118" t="s">
        <v>17</v>
      </c>
      <c r="G2118" t="s">
        <v>2293</v>
      </c>
      <c r="H2118">
        <v>4.2</v>
      </c>
      <c r="I2118">
        <v>40</v>
      </c>
      <c r="J2118" t="s">
        <v>4171</v>
      </c>
    </row>
    <row r="2119" spans="1:10" x14ac:dyDescent="0.2">
      <c r="A2119" t="s">
        <v>1621</v>
      </c>
      <c r="B2119" t="s">
        <v>4174</v>
      </c>
      <c r="C2119">
        <v>2999</v>
      </c>
      <c r="D2119">
        <v>1799</v>
      </c>
      <c r="E2119">
        <v>40</v>
      </c>
      <c r="F2119" t="s">
        <v>199</v>
      </c>
      <c r="G2119" t="s">
        <v>1623</v>
      </c>
      <c r="H2119">
        <v>4.7</v>
      </c>
      <c r="I2119">
        <v>51</v>
      </c>
      <c r="J2119" t="s">
        <v>4171</v>
      </c>
    </row>
    <row r="2120" spans="1:10" x14ac:dyDescent="0.2">
      <c r="A2120" t="s">
        <v>949</v>
      </c>
      <c r="B2120" t="s">
        <v>4175</v>
      </c>
      <c r="C2120">
        <v>5299</v>
      </c>
      <c r="D2120">
        <v>2649</v>
      </c>
      <c r="E2120">
        <v>50</v>
      </c>
      <c r="F2120" t="s">
        <v>22</v>
      </c>
      <c r="G2120" t="s">
        <v>783</v>
      </c>
      <c r="H2120">
        <v>4.2</v>
      </c>
      <c r="I2120">
        <v>35</v>
      </c>
      <c r="J2120" t="s">
        <v>4171</v>
      </c>
    </row>
    <row r="2121" spans="1:10" x14ac:dyDescent="0.2">
      <c r="A2121" t="s">
        <v>1909</v>
      </c>
      <c r="B2121" t="s">
        <v>4176</v>
      </c>
      <c r="C2121">
        <v>7999</v>
      </c>
      <c r="D2121">
        <v>3999</v>
      </c>
      <c r="E2121">
        <v>50</v>
      </c>
      <c r="F2121" t="s">
        <v>17</v>
      </c>
      <c r="G2121" t="s">
        <v>4122</v>
      </c>
      <c r="H2121">
        <v>2.5</v>
      </c>
      <c r="I2121">
        <v>47</v>
      </c>
      <c r="J2121" t="s">
        <v>4171</v>
      </c>
    </row>
    <row r="2122" spans="1:10" x14ac:dyDescent="0.2">
      <c r="A2122" t="s">
        <v>4177</v>
      </c>
      <c r="B2122" t="s">
        <v>4178</v>
      </c>
      <c r="C2122">
        <v>19999</v>
      </c>
      <c r="D2122">
        <v>13999</v>
      </c>
      <c r="E2122">
        <v>30</v>
      </c>
      <c r="F2122" t="s">
        <v>199</v>
      </c>
      <c r="G2122" t="s">
        <v>4179</v>
      </c>
      <c r="H2122">
        <v>4.8</v>
      </c>
      <c r="I2122">
        <v>38</v>
      </c>
      <c r="J2122" t="s">
        <v>4171</v>
      </c>
    </row>
    <row r="2123" spans="1:10" x14ac:dyDescent="0.2">
      <c r="A2123" t="s">
        <v>291</v>
      </c>
      <c r="B2123" t="s">
        <v>4180</v>
      </c>
      <c r="C2123">
        <v>6599</v>
      </c>
      <c r="D2123">
        <v>3959</v>
      </c>
      <c r="E2123">
        <v>40</v>
      </c>
      <c r="F2123" t="s">
        <v>22</v>
      </c>
      <c r="G2123" t="s">
        <v>293</v>
      </c>
      <c r="H2123">
        <v>1</v>
      </c>
      <c r="I2123">
        <v>18</v>
      </c>
      <c r="J2123" t="s">
        <v>4171</v>
      </c>
    </row>
    <row r="2124" spans="1:10" x14ac:dyDescent="0.2">
      <c r="A2124" t="s">
        <v>4181</v>
      </c>
      <c r="B2124" t="s">
        <v>4182</v>
      </c>
      <c r="C2124">
        <v>5599</v>
      </c>
      <c r="D2124">
        <v>2799</v>
      </c>
      <c r="E2124">
        <v>50</v>
      </c>
      <c r="F2124" t="s">
        <v>22</v>
      </c>
      <c r="G2124" t="s">
        <v>4183</v>
      </c>
      <c r="H2124">
        <v>4.4000000000000004</v>
      </c>
      <c r="I2124">
        <v>37</v>
      </c>
      <c r="J2124" t="s">
        <v>4171</v>
      </c>
    </row>
    <row r="2125" spans="1:10" x14ac:dyDescent="0.2">
      <c r="A2125" t="s">
        <v>1956</v>
      </c>
      <c r="B2125" t="s">
        <v>4184</v>
      </c>
      <c r="C2125">
        <v>4599</v>
      </c>
      <c r="D2125">
        <v>2299</v>
      </c>
      <c r="E2125">
        <v>50</v>
      </c>
      <c r="F2125" t="s">
        <v>22</v>
      </c>
      <c r="G2125" t="s">
        <v>3035</v>
      </c>
      <c r="H2125">
        <v>3.3</v>
      </c>
      <c r="I2125">
        <v>26</v>
      </c>
      <c r="J2125" t="s">
        <v>4171</v>
      </c>
    </row>
    <row r="2126" spans="1:10" x14ac:dyDescent="0.2">
      <c r="A2126" t="s">
        <v>992</v>
      </c>
      <c r="B2126" t="s">
        <v>4185</v>
      </c>
      <c r="C2126">
        <v>5999</v>
      </c>
      <c r="D2126">
        <v>2999</v>
      </c>
      <c r="E2126">
        <v>50</v>
      </c>
      <c r="F2126" t="s">
        <v>22</v>
      </c>
      <c r="G2126" t="s">
        <v>994</v>
      </c>
      <c r="H2126">
        <v>1</v>
      </c>
      <c r="I2126">
        <v>89</v>
      </c>
      <c r="J2126" t="s">
        <v>4171</v>
      </c>
    </row>
    <row r="2127" spans="1:10" x14ac:dyDescent="0.2">
      <c r="A2127" t="s">
        <v>1903</v>
      </c>
      <c r="B2127" t="s">
        <v>4186</v>
      </c>
      <c r="C2127">
        <v>5599</v>
      </c>
      <c r="D2127">
        <v>2799</v>
      </c>
      <c r="E2127">
        <v>50</v>
      </c>
      <c r="F2127" t="s">
        <v>22</v>
      </c>
      <c r="G2127" t="s">
        <v>1948</v>
      </c>
      <c r="H2127">
        <v>2.2000000000000002</v>
      </c>
      <c r="I2127">
        <v>19</v>
      </c>
      <c r="J2127" t="s">
        <v>4171</v>
      </c>
    </row>
    <row r="2128" spans="1:10" x14ac:dyDescent="0.2">
      <c r="A2128" t="s">
        <v>2128</v>
      </c>
      <c r="B2128" t="s">
        <v>4187</v>
      </c>
      <c r="C2128">
        <v>5599</v>
      </c>
      <c r="D2128">
        <v>2799</v>
      </c>
      <c r="E2128">
        <v>50</v>
      </c>
      <c r="F2128" t="s">
        <v>22</v>
      </c>
      <c r="G2128" t="s">
        <v>4188</v>
      </c>
      <c r="H2128">
        <v>1</v>
      </c>
      <c r="I2128">
        <v>9</v>
      </c>
      <c r="J2128" t="s">
        <v>4171</v>
      </c>
    </row>
    <row r="2129" spans="1:10" x14ac:dyDescent="0.2">
      <c r="A2129" t="s">
        <v>1903</v>
      </c>
      <c r="B2129" t="s">
        <v>4189</v>
      </c>
      <c r="C2129">
        <v>5599</v>
      </c>
      <c r="D2129">
        <v>2799</v>
      </c>
      <c r="E2129">
        <v>50</v>
      </c>
      <c r="F2129" t="s">
        <v>22</v>
      </c>
      <c r="G2129" t="s">
        <v>1948</v>
      </c>
      <c r="H2129">
        <v>1</v>
      </c>
      <c r="I2129">
        <v>4</v>
      </c>
      <c r="J2129" t="s">
        <v>4171</v>
      </c>
    </row>
    <row r="2130" spans="1:10" x14ac:dyDescent="0.2">
      <c r="A2130" t="s">
        <v>215</v>
      </c>
      <c r="B2130" t="s">
        <v>4190</v>
      </c>
      <c r="C2130">
        <v>1499</v>
      </c>
      <c r="D2130">
        <v>749</v>
      </c>
      <c r="E2130">
        <v>50</v>
      </c>
      <c r="F2130" t="s">
        <v>22</v>
      </c>
      <c r="G2130" t="s">
        <v>217</v>
      </c>
      <c r="H2130">
        <v>4.2</v>
      </c>
      <c r="I2130">
        <v>36</v>
      </c>
      <c r="J2130" t="s">
        <v>4171</v>
      </c>
    </row>
    <row r="2131" spans="1:10" x14ac:dyDescent="0.2">
      <c r="A2131" t="s">
        <v>3786</v>
      </c>
      <c r="B2131" t="s">
        <v>4191</v>
      </c>
      <c r="C2131">
        <v>8999</v>
      </c>
      <c r="D2131">
        <v>5399</v>
      </c>
      <c r="E2131">
        <v>40</v>
      </c>
      <c r="F2131" t="s">
        <v>17</v>
      </c>
      <c r="G2131" t="s">
        <v>3788</v>
      </c>
      <c r="H2131">
        <v>1.5</v>
      </c>
      <c r="I2131">
        <v>78</v>
      </c>
      <c r="J2131" t="s">
        <v>4171</v>
      </c>
    </row>
    <row r="2132" spans="1:10" x14ac:dyDescent="0.2">
      <c r="A2132" t="s">
        <v>4192</v>
      </c>
      <c r="B2132" t="s">
        <v>4193</v>
      </c>
      <c r="C2132">
        <v>9999</v>
      </c>
      <c r="D2132">
        <v>5999</v>
      </c>
      <c r="E2132">
        <v>40</v>
      </c>
      <c r="F2132" t="s">
        <v>199</v>
      </c>
      <c r="G2132" t="s">
        <v>4194</v>
      </c>
      <c r="H2132">
        <v>4.5999999999999996</v>
      </c>
      <c r="I2132">
        <v>10</v>
      </c>
      <c r="J2132" t="s">
        <v>4171</v>
      </c>
    </row>
    <row r="2133" spans="1:10" x14ac:dyDescent="0.2">
      <c r="A2133" t="s">
        <v>1905</v>
      </c>
      <c r="B2133" t="s">
        <v>4195</v>
      </c>
      <c r="C2133">
        <v>4799</v>
      </c>
      <c r="D2133">
        <v>2879</v>
      </c>
      <c r="E2133">
        <v>40</v>
      </c>
      <c r="F2133" t="s">
        <v>199</v>
      </c>
      <c r="G2133" t="s">
        <v>1907</v>
      </c>
      <c r="H2133">
        <v>1</v>
      </c>
      <c r="I2133">
        <v>21</v>
      </c>
      <c r="J2133" t="s">
        <v>4171</v>
      </c>
    </row>
    <row r="2134" spans="1:10" x14ac:dyDescent="0.2">
      <c r="A2134" t="s">
        <v>3722</v>
      </c>
      <c r="B2134" t="s">
        <v>4196</v>
      </c>
      <c r="C2134">
        <v>12999</v>
      </c>
      <c r="D2134">
        <v>9099</v>
      </c>
      <c r="E2134">
        <v>30</v>
      </c>
      <c r="F2134" t="s">
        <v>17</v>
      </c>
      <c r="G2134" t="s">
        <v>4197</v>
      </c>
      <c r="H2134">
        <v>2.6</v>
      </c>
      <c r="I2134">
        <v>54</v>
      </c>
      <c r="J2134" t="s">
        <v>4171</v>
      </c>
    </row>
    <row r="2135" spans="1:10" x14ac:dyDescent="0.2">
      <c r="A2135" t="s">
        <v>205</v>
      </c>
      <c r="B2135" t="s">
        <v>4198</v>
      </c>
      <c r="C2135">
        <v>10999</v>
      </c>
      <c r="D2135">
        <v>10999</v>
      </c>
      <c r="E2135">
        <v>0</v>
      </c>
      <c r="F2135" t="s">
        <v>17</v>
      </c>
      <c r="G2135" t="s">
        <v>3840</v>
      </c>
      <c r="H2135">
        <v>0</v>
      </c>
      <c r="I2135">
        <v>68</v>
      </c>
      <c r="J2135" t="s">
        <v>4171</v>
      </c>
    </row>
    <row r="2136" spans="1:10" x14ac:dyDescent="0.2">
      <c r="A2136" t="s">
        <v>2652</v>
      </c>
      <c r="B2136" t="s">
        <v>4199</v>
      </c>
      <c r="C2136">
        <v>7999</v>
      </c>
      <c r="D2136">
        <v>3999</v>
      </c>
      <c r="E2136">
        <v>50</v>
      </c>
      <c r="F2136" t="s">
        <v>17</v>
      </c>
      <c r="G2136" t="s">
        <v>4200</v>
      </c>
      <c r="H2136">
        <v>2.4</v>
      </c>
      <c r="I2136">
        <v>35</v>
      </c>
      <c r="J2136" t="s">
        <v>4171</v>
      </c>
    </row>
    <row r="2137" spans="1:10" x14ac:dyDescent="0.2">
      <c r="A2137" t="s">
        <v>276</v>
      </c>
      <c r="B2137" t="s">
        <v>4201</v>
      </c>
      <c r="C2137">
        <v>4999</v>
      </c>
      <c r="D2137">
        <v>2499</v>
      </c>
      <c r="E2137">
        <v>50</v>
      </c>
      <c r="F2137" t="s">
        <v>22</v>
      </c>
      <c r="G2137" t="s">
        <v>278</v>
      </c>
      <c r="H2137">
        <v>4.3</v>
      </c>
      <c r="I2137">
        <v>24</v>
      </c>
      <c r="J2137" t="s">
        <v>4202</v>
      </c>
    </row>
    <row r="2138" spans="1:10" x14ac:dyDescent="0.2">
      <c r="A2138" t="s">
        <v>1649</v>
      </c>
      <c r="B2138" t="s">
        <v>4203</v>
      </c>
      <c r="C2138">
        <v>6999</v>
      </c>
      <c r="D2138">
        <v>3499</v>
      </c>
      <c r="E2138">
        <v>50</v>
      </c>
      <c r="F2138" t="s">
        <v>22</v>
      </c>
      <c r="G2138" t="s">
        <v>1651</v>
      </c>
      <c r="H2138">
        <v>1.5</v>
      </c>
      <c r="I2138">
        <v>52</v>
      </c>
      <c r="J2138" t="s">
        <v>4202</v>
      </c>
    </row>
    <row r="2139" spans="1:10" x14ac:dyDescent="0.2">
      <c r="A2139" t="s">
        <v>980</v>
      </c>
      <c r="B2139" t="s">
        <v>4204</v>
      </c>
      <c r="C2139">
        <v>4599</v>
      </c>
      <c r="D2139">
        <v>2759</v>
      </c>
      <c r="E2139">
        <v>40</v>
      </c>
      <c r="F2139" t="s">
        <v>22</v>
      </c>
      <c r="G2139" t="s">
        <v>982</v>
      </c>
      <c r="H2139">
        <v>3.7</v>
      </c>
      <c r="I2139">
        <v>10</v>
      </c>
      <c r="J2139" t="s">
        <v>4202</v>
      </c>
    </row>
    <row r="2140" spans="1:10" x14ac:dyDescent="0.2">
      <c r="A2140" t="s">
        <v>287</v>
      </c>
      <c r="B2140" t="s">
        <v>4205</v>
      </c>
      <c r="C2140">
        <v>4999</v>
      </c>
      <c r="D2140">
        <v>2499</v>
      </c>
      <c r="E2140">
        <v>50</v>
      </c>
      <c r="F2140" t="s">
        <v>22</v>
      </c>
      <c r="G2140" t="s">
        <v>289</v>
      </c>
      <c r="H2140">
        <v>4.5999999999999996</v>
      </c>
      <c r="I2140">
        <v>87</v>
      </c>
      <c r="J2140" t="s">
        <v>4202</v>
      </c>
    </row>
    <row r="2141" spans="1:10" x14ac:dyDescent="0.2">
      <c r="A2141" t="s">
        <v>287</v>
      </c>
      <c r="B2141" t="s">
        <v>4206</v>
      </c>
      <c r="C2141">
        <v>4999</v>
      </c>
      <c r="D2141">
        <v>2499</v>
      </c>
      <c r="E2141">
        <v>50</v>
      </c>
      <c r="F2141" t="s">
        <v>22</v>
      </c>
      <c r="G2141" t="s">
        <v>289</v>
      </c>
      <c r="H2141">
        <v>4.0999999999999996</v>
      </c>
      <c r="I2141">
        <v>83</v>
      </c>
      <c r="J2141" t="s">
        <v>4202</v>
      </c>
    </row>
    <row r="2142" spans="1:10" x14ac:dyDescent="0.2">
      <c r="A2142" t="s">
        <v>733</v>
      </c>
      <c r="B2142" t="s">
        <v>4207</v>
      </c>
      <c r="C2142">
        <v>8999</v>
      </c>
      <c r="D2142">
        <v>4499</v>
      </c>
      <c r="E2142">
        <v>50</v>
      </c>
      <c r="F2142" t="s">
        <v>22</v>
      </c>
      <c r="G2142" t="s">
        <v>735</v>
      </c>
      <c r="H2142">
        <v>2.2000000000000002</v>
      </c>
      <c r="I2142">
        <v>76</v>
      </c>
      <c r="J2142" t="s">
        <v>4202</v>
      </c>
    </row>
    <row r="2143" spans="1:10" x14ac:dyDescent="0.2">
      <c r="A2143" t="s">
        <v>3365</v>
      </c>
      <c r="B2143" t="s">
        <v>4208</v>
      </c>
      <c r="C2143">
        <v>14999</v>
      </c>
      <c r="D2143">
        <v>8999</v>
      </c>
      <c r="E2143">
        <v>40</v>
      </c>
      <c r="F2143" t="s">
        <v>199</v>
      </c>
      <c r="G2143" t="s">
        <v>3367</v>
      </c>
      <c r="H2143">
        <v>3.5</v>
      </c>
      <c r="I2143">
        <v>34</v>
      </c>
      <c r="J2143" t="s">
        <v>4202</v>
      </c>
    </row>
    <row r="2144" spans="1:10" x14ac:dyDescent="0.2">
      <c r="A2144" t="s">
        <v>468</v>
      </c>
      <c r="B2144" t="s">
        <v>4209</v>
      </c>
      <c r="C2144">
        <v>2799</v>
      </c>
      <c r="D2144">
        <v>1679</v>
      </c>
      <c r="E2144">
        <v>40</v>
      </c>
      <c r="F2144" t="s">
        <v>199</v>
      </c>
      <c r="G2144" t="s">
        <v>470</v>
      </c>
      <c r="H2144">
        <v>3.2</v>
      </c>
      <c r="I2144">
        <v>3</v>
      </c>
      <c r="J2144" t="s">
        <v>4202</v>
      </c>
    </row>
    <row r="2145" spans="1:10" x14ac:dyDescent="0.2">
      <c r="A2145" t="s">
        <v>2314</v>
      </c>
      <c r="B2145" t="s">
        <v>4210</v>
      </c>
      <c r="C2145">
        <v>2499</v>
      </c>
      <c r="D2145">
        <v>1249</v>
      </c>
      <c r="E2145">
        <v>50</v>
      </c>
      <c r="F2145" t="s">
        <v>199</v>
      </c>
      <c r="G2145" t="s">
        <v>2316</v>
      </c>
      <c r="H2145">
        <v>2.9</v>
      </c>
      <c r="I2145">
        <v>50</v>
      </c>
      <c r="J2145" t="s">
        <v>4202</v>
      </c>
    </row>
    <row r="2146" spans="1:10" x14ac:dyDescent="0.2">
      <c r="A2146" t="s">
        <v>577</v>
      </c>
      <c r="B2146" t="s">
        <v>4211</v>
      </c>
      <c r="C2146">
        <v>5999</v>
      </c>
      <c r="D2146">
        <v>2999</v>
      </c>
      <c r="E2146">
        <v>50</v>
      </c>
      <c r="F2146" t="s">
        <v>199</v>
      </c>
      <c r="G2146" t="s">
        <v>579</v>
      </c>
      <c r="H2146">
        <v>4.8</v>
      </c>
      <c r="I2146">
        <v>23</v>
      </c>
      <c r="J2146" t="s">
        <v>4202</v>
      </c>
    </row>
    <row r="2147" spans="1:10" x14ac:dyDescent="0.2">
      <c r="A2147" t="s">
        <v>2314</v>
      </c>
      <c r="B2147" t="s">
        <v>4212</v>
      </c>
      <c r="C2147">
        <v>2499</v>
      </c>
      <c r="D2147">
        <v>1249</v>
      </c>
      <c r="E2147">
        <v>50</v>
      </c>
      <c r="F2147" t="s">
        <v>199</v>
      </c>
      <c r="G2147" t="s">
        <v>2316</v>
      </c>
      <c r="H2147">
        <v>2.8</v>
      </c>
      <c r="I2147">
        <v>23</v>
      </c>
      <c r="J2147" t="s">
        <v>4202</v>
      </c>
    </row>
    <row r="2148" spans="1:10" x14ac:dyDescent="0.2">
      <c r="A2148" t="s">
        <v>4213</v>
      </c>
      <c r="B2148" t="s">
        <v>4214</v>
      </c>
      <c r="C2148">
        <v>4599</v>
      </c>
      <c r="D2148">
        <v>2759</v>
      </c>
      <c r="E2148">
        <v>40</v>
      </c>
      <c r="F2148" t="s">
        <v>199</v>
      </c>
      <c r="G2148" t="s">
        <v>4215</v>
      </c>
      <c r="H2148">
        <v>3.8</v>
      </c>
      <c r="I2148">
        <v>58</v>
      </c>
      <c r="J2148" t="s">
        <v>4202</v>
      </c>
    </row>
    <row r="2149" spans="1:10" x14ac:dyDescent="0.2">
      <c r="A2149" t="s">
        <v>4216</v>
      </c>
      <c r="B2149" t="s">
        <v>4217</v>
      </c>
      <c r="C2149">
        <v>12999</v>
      </c>
      <c r="D2149">
        <v>7799</v>
      </c>
      <c r="E2149">
        <v>40</v>
      </c>
      <c r="F2149" t="s">
        <v>199</v>
      </c>
      <c r="G2149" t="s">
        <v>4218</v>
      </c>
      <c r="H2149">
        <v>3.8</v>
      </c>
      <c r="I2149">
        <v>1</v>
      </c>
      <c r="J2149" t="s">
        <v>4202</v>
      </c>
    </row>
    <row r="2150" spans="1:10" x14ac:dyDescent="0.2">
      <c r="A2150" t="s">
        <v>4219</v>
      </c>
      <c r="B2150" t="s">
        <v>4220</v>
      </c>
      <c r="C2150">
        <v>16999</v>
      </c>
      <c r="D2150">
        <v>10199</v>
      </c>
      <c r="E2150">
        <v>40</v>
      </c>
      <c r="F2150" t="s">
        <v>199</v>
      </c>
      <c r="G2150" t="s">
        <v>4221</v>
      </c>
      <c r="H2150">
        <v>3.2</v>
      </c>
      <c r="I2150">
        <v>43</v>
      </c>
      <c r="J2150" t="s">
        <v>4202</v>
      </c>
    </row>
    <row r="2151" spans="1:10" x14ac:dyDescent="0.2">
      <c r="A2151" t="s">
        <v>4222</v>
      </c>
      <c r="B2151" t="s">
        <v>4223</v>
      </c>
      <c r="C2151">
        <v>4299</v>
      </c>
      <c r="D2151">
        <v>2579</v>
      </c>
      <c r="E2151">
        <v>40</v>
      </c>
      <c r="F2151" t="s">
        <v>199</v>
      </c>
      <c r="G2151" t="s">
        <v>4224</v>
      </c>
      <c r="H2151">
        <v>4.2</v>
      </c>
      <c r="I2151">
        <v>74</v>
      </c>
      <c r="J2151" t="s">
        <v>4202</v>
      </c>
    </row>
    <row r="2152" spans="1:10" x14ac:dyDescent="0.2">
      <c r="A2152" t="s">
        <v>4225</v>
      </c>
      <c r="B2152" t="s">
        <v>4226</v>
      </c>
      <c r="C2152">
        <v>2799</v>
      </c>
      <c r="D2152">
        <v>2799</v>
      </c>
      <c r="E2152">
        <v>0</v>
      </c>
      <c r="F2152" t="s">
        <v>22</v>
      </c>
      <c r="G2152" t="s">
        <v>4227</v>
      </c>
      <c r="H2152">
        <v>4.2</v>
      </c>
      <c r="I2152">
        <v>98</v>
      </c>
      <c r="J2152" t="s">
        <v>4202</v>
      </c>
    </row>
    <row r="2153" spans="1:10" x14ac:dyDescent="0.2">
      <c r="A2153" t="s">
        <v>4222</v>
      </c>
      <c r="B2153" t="s">
        <v>4228</v>
      </c>
      <c r="C2153">
        <v>4299</v>
      </c>
      <c r="D2153">
        <v>2579</v>
      </c>
      <c r="E2153">
        <v>40</v>
      </c>
      <c r="F2153" t="s">
        <v>199</v>
      </c>
      <c r="G2153" t="s">
        <v>4224</v>
      </c>
      <c r="H2153">
        <v>4.5</v>
      </c>
      <c r="I2153">
        <v>73</v>
      </c>
      <c r="J2153" t="s">
        <v>4202</v>
      </c>
    </row>
    <row r="2154" spans="1:10" x14ac:dyDescent="0.2">
      <c r="A2154" t="s">
        <v>4229</v>
      </c>
      <c r="B2154" t="s">
        <v>4230</v>
      </c>
      <c r="C2154">
        <v>3599</v>
      </c>
      <c r="D2154">
        <v>3599</v>
      </c>
      <c r="E2154">
        <v>0</v>
      </c>
      <c r="F2154" t="s">
        <v>199</v>
      </c>
      <c r="G2154" t="s">
        <v>281</v>
      </c>
      <c r="H2154">
        <v>2.4</v>
      </c>
      <c r="I2154">
        <v>16</v>
      </c>
      <c r="J2154" t="s">
        <v>4202</v>
      </c>
    </row>
    <row r="2155" spans="1:10" x14ac:dyDescent="0.2">
      <c r="A2155" t="s">
        <v>4231</v>
      </c>
      <c r="B2155" t="s">
        <v>4232</v>
      </c>
      <c r="C2155">
        <v>10999</v>
      </c>
      <c r="D2155">
        <v>6599</v>
      </c>
      <c r="E2155">
        <v>40</v>
      </c>
      <c r="F2155" t="s">
        <v>199</v>
      </c>
      <c r="G2155" t="s">
        <v>4233</v>
      </c>
      <c r="H2155">
        <v>2.2000000000000002</v>
      </c>
      <c r="I2155">
        <v>88</v>
      </c>
      <c r="J2155" t="s">
        <v>4202</v>
      </c>
    </row>
    <row r="2156" spans="1:10" x14ac:dyDescent="0.2">
      <c r="A2156" t="s">
        <v>1624</v>
      </c>
      <c r="B2156" t="s">
        <v>4234</v>
      </c>
      <c r="C2156">
        <v>12999</v>
      </c>
      <c r="D2156">
        <v>6499</v>
      </c>
      <c r="E2156">
        <v>50</v>
      </c>
      <c r="F2156" t="s">
        <v>17</v>
      </c>
      <c r="G2156" t="s">
        <v>4235</v>
      </c>
      <c r="H2156">
        <v>2.6</v>
      </c>
      <c r="I2156">
        <v>31</v>
      </c>
      <c r="J2156" t="s">
        <v>4202</v>
      </c>
    </row>
    <row r="2157" spans="1:10" x14ac:dyDescent="0.2">
      <c r="A2157" t="s">
        <v>582</v>
      </c>
      <c r="B2157" t="s">
        <v>4236</v>
      </c>
      <c r="C2157">
        <v>7999</v>
      </c>
      <c r="D2157">
        <v>4799</v>
      </c>
      <c r="E2157">
        <v>40</v>
      </c>
      <c r="F2157" t="s">
        <v>199</v>
      </c>
      <c r="G2157" t="s">
        <v>584</v>
      </c>
      <c r="H2157">
        <v>2.8</v>
      </c>
      <c r="I2157">
        <v>41</v>
      </c>
      <c r="J2157" t="s">
        <v>4202</v>
      </c>
    </row>
    <row r="2158" spans="1:10" x14ac:dyDescent="0.2">
      <c r="A2158" t="s">
        <v>4237</v>
      </c>
      <c r="B2158" t="s">
        <v>4238</v>
      </c>
      <c r="C2158">
        <v>9999</v>
      </c>
      <c r="D2158">
        <v>5999</v>
      </c>
      <c r="E2158">
        <v>40</v>
      </c>
      <c r="F2158" t="s">
        <v>199</v>
      </c>
      <c r="G2158" t="s">
        <v>2608</v>
      </c>
      <c r="H2158">
        <v>1.5</v>
      </c>
      <c r="I2158">
        <v>2</v>
      </c>
      <c r="J2158" t="s">
        <v>4202</v>
      </c>
    </row>
    <row r="2159" spans="1:10" x14ac:dyDescent="0.2">
      <c r="A2159" t="s">
        <v>4239</v>
      </c>
      <c r="B2159" t="s">
        <v>4240</v>
      </c>
      <c r="C2159">
        <v>8999</v>
      </c>
      <c r="D2159">
        <v>8999</v>
      </c>
      <c r="E2159">
        <v>0</v>
      </c>
      <c r="F2159" t="s">
        <v>199</v>
      </c>
      <c r="G2159" t="s">
        <v>4241</v>
      </c>
      <c r="H2159">
        <v>3.6</v>
      </c>
      <c r="I2159">
        <v>51</v>
      </c>
      <c r="J2159" t="s">
        <v>4202</v>
      </c>
    </row>
    <row r="2160" spans="1:10" x14ac:dyDescent="0.2">
      <c r="A2160" t="s">
        <v>4242</v>
      </c>
      <c r="B2160" t="s">
        <v>4243</v>
      </c>
      <c r="C2160">
        <v>9999</v>
      </c>
      <c r="D2160">
        <v>5999</v>
      </c>
      <c r="E2160">
        <v>40</v>
      </c>
      <c r="F2160" t="s">
        <v>199</v>
      </c>
      <c r="G2160" t="s">
        <v>2729</v>
      </c>
      <c r="H2160">
        <v>3.8</v>
      </c>
      <c r="I2160">
        <v>50</v>
      </c>
      <c r="J2160" t="s">
        <v>4202</v>
      </c>
    </row>
    <row r="2161" spans="1:10" x14ac:dyDescent="0.2">
      <c r="A2161" t="s">
        <v>4244</v>
      </c>
      <c r="B2161" t="s">
        <v>4245</v>
      </c>
      <c r="C2161">
        <v>9999</v>
      </c>
      <c r="D2161">
        <v>5999</v>
      </c>
      <c r="E2161">
        <v>40</v>
      </c>
      <c r="F2161" t="s">
        <v>199</v>
      </c>
      <c r="G2161" t="s">
        <v>4246</v>
      </c>
      <c r="H2161">
        <v>2.6</v>
      </c>
      <c r="I2161">
        <v>29</v>
      </c>
      <c r="J2161" t="s">
        <v>4202</v>
      </c>
    </row>
    <row r="2162" spans="1:10" x14ac:dyDescent="0.2">
      <c r="A2162" t="s">
        <v>1222</v>
      </c>
      <c r="B2162" t="s">
        <v>4247</v>
      </c>
      <c r="C2162">
        <v>7999</v>
      </c>
      <c r="D2162">
        <v>4799</v>
      </c>
      <c r="E2162">
        <v>40</v>
      </c>
      <c r="F2162" t="s">
        <v>22</v>
      </c>
      <c r="G2162" t="s">
        <v>1224</v>
      </c>
      <c r="H2162">
        <v>1.5</v>
      </c>
      <c r="I2162">
        <v>34</v>
      </c>
      <c r="J2162" t="s">
        <v>4202</v>
      </c>
    </row>
    <row r="2163" spans="1:10" x14ac:dyDescent="0.2">
      <c r="A2163" t="s">
        <v>1150</v>
      </c>
      <c r="B2163" t="s">
        <v>4248</v>
      </c>
      <c r="C2163">
        <v>5299</v>
      </c>
      <c r="D2163">
        <v>3179</v>
      </c>
      <c r="E2163">
        <v>40</v>
      </c>
      <c r="F2163" t="s">
        <v>22</v>
      </c>
      <c r="G2163" t="s">
        <v>432</v>
      </c>
      <c r="H2163">
        <v>1.5</v>
      </c>
      <c r="I2163">
        <v>34</v>
      </c>
      <c r="J2163" t="s">
        <v>4202</v>
      </c>
    </row>
    <row r="2164" spans="1:10" x14ac:dyDescent="0.2">
      <c r="A2164" t="s">
        <v>3336</v>
      </c>
      <c r="B2164" t="s">
        <v>4249</v>
      </c>
      <c r="C2164">
        <v>1499</v>
      </c>
      <c r="D2164">
        <v>899</v>
      </c>
      <c r="E2164">
        <v>40</v>
      </c>
      <c r="F2164" t="s">
        <v>22</v>
      </c>
      <c r="G2164" t="s">
        <v>3338</v>
      </c>
      <c r="H2164">
        <v>3</v>
      </c>
      <c r="I2164">
        <v>10</v>
      </c>
      <c r="J2164" t="s">
        <v>4202</v>
      </c>
    </row>
    <row r="2165" spans="1:10" x14ac:dyDescent="0.2">
      <c r="A2165" t="s">
        <v>1469</v>
      </c>
      <c r="B2165" t="s">
        <v>4250</v>
      </c>
      <c r="C2165">
        <v>3299</v>
      </c>
      <c r="D2165">
        <v>1979</v>
      </c>
      <c r="E2165">
        <v>40</v>
      </c>
      <c r="F2165" t="s">
        <v>199</v>
      </c>
      <c r="G2165" t="s">
        <v>2319</v>
      </c>
      <c r="H2165">
        <v>1.5</v>
      </c>
      <c r="I2165">
        <v>63</v>
      </c>
      <c r="J2165" t="s">
        <v>4202</v>
      </c>
    </row>
    <row r="2166" spans="1:10" x14ac:dyDescent="0.2">
      <c r="A2166" t="s">
        <v>1400</v>
      </c>
      <c r="B2166" t="s">
        <v>4251</v>
      </c>
      <c r="C2166">
        <v>14999</v>
      </c>
      <c r="D2166">
        <v>8999</v>
      </c>
      <c r="E2166">
        <v>40</v>
      </c>
      <c r="F2166" t="s">
        <v>17</v>
      </c>
      <c r="G2166" t="s">
        <v>4252</v>
      </c>
      <c r="H2166">
        <v>4.9000000000000004</v>
      </c>
      <c r="I2166">
        <v>69</v>
      </c>
      <c r="J2166" t="s">
        <v>4202</v>
      </c>
    </row>
    <row r="2167" spans="1:10" x14ac:dyDescent="0.2">
      <c r="A2167" t="s">
        <v>2151</v>
      </c>
      <c r="B2167" t="s">
        <v>4253</v>
      </c>
      <c r="C2167">
        <v>5599</v>
      </c>
      <c r="D2167">
        <v>3359</v>
      </c>
      <c r="E2167">
        <v>40</v>
      </c>
      <c r="F2167" t="s">
        <v>22</v>
      </c>
      <c r="G2167" t="s">
        <v>4052</v>
      </c>
      <c r="H2167">
        <v>4.0999999999999996</v>
      </c>
      <c r="I2167">
        <v>77</v>
      </c>
      <c r="J2167" t="s">
        <v>4202</v>
      </c>
    </row>
    <row r="2168" spans="1:10" x14ac:dyDescent="0.2">
      <c r="A2168" t="s">
        <v>38</v>
      </c>
      <c r="B2168" t="s">
        <v>4254</v>
      </c>
      <c r="C2168">
        <v>6999</v>
      </c>
      <c r="D2168">
        <v>4199</v>
      </c>
      <c r="E2168">
        <v>40</v>
      </c>
      <c r="F2168" t="s">
        <v>17</v>
      </c>
      <c r="G2168" t="s">
        <v>1852</v>
      </c>
      <c r="H2168">
        <v>4.5</v>
      </c>
      <c r="I2168">
        <v>99</v>
      </c>
      <c r="J2168" t="s">
        <v>4202</v>
      </c>
    </row>
    <row r="2169" spans="1:10" x14ac:dyDescent="0.2">
      <c r="A2169" t="s">
        <v>1900</v>
      </c>
      <c r="B2169" t="s">
        <v>4255</v>
      </c>
      <c r="C2169">
        <v>7999</v>
      </c>
      <c r="D2169">
        <v>4799</v>
      </c>
      <c r="E2169">
        <v>40</v>
      </c>
      <c r="F2169" t="s">
        <v>17</v>
      </c>
      <c r="G2169" t="s">
        <v>4256</v>
      </c>
      <c r="H2169">
        <v>2.8</v>
      </c>
      <c r="I2169">
        <v>23</v>
      </c>
      <c r="J2169" t="s">
        <v>4257</v>
      </c>
    </row>
    <row r="2170" spans="1:10" x14ac:dyDescent="0.2">
      <c r="A2170" t="s">
        <v>1437</v>
      </c>
      <c r="B2170" t="s">
        <v>4258</v>
      </c>
      <c r="C2170">
        <v>2699</v>
      </c>
      <c r="D2170">
        <v>1889</v>
      </c>
      <c r="E2170">
        <v>30</v>
      </c>
      <c r="F2170" t="s">
        <v>22</v>
      </c>
      <c r="G2170" t="s">
        <v>1267</v>
      </c>
      <c r="H2170">
        <v>3</v>
      </c>
      <c r="I2170">
        <v>82</v>
      </c>
      <c r="J2170" t="s">
        <v>4257</v>
      </c>
    </row>
    <row r="2171" spans="1:10" x14ac:dyDescent="0.2">
      <c r="A2171" t="s">
        <v>3786</v>
      </c>
      <c r="B2171" t="s">
        <v>4259</v>
      </c>
      <c r="C2171">
        <v>7599</v>
      </c>
      <c r="D2171">
        <v>4559</v>
      </c>
      <c r="E2171">
        <v>40</v>
      </c>
      <c r="F2171" t="s">
        <v>17</v>
      </c>
      <c r="G2171" t="s">
        <v>4260</v>
      </c>
      <c r="H2171">
        <v>2.8</v>
      </c>
      <c r="I2171">
        <v>6</v>
      </c>
      <c r="J2171" t="s">
        <v>4257</v>
      </c>
    </row>
    <row r="2172" spans="1:10" x14ac:dyDescent="0.2">
      <c r="A2172" t="s">
        <v>1006</v>
      </c>
      <c r="B2172" t="s">
        <v>4261</v>
      </c>
      <c r="C2172">
        <v>4999</v>
      </c>
      <c r="D2172">
        <v>2499</v>
      </c>
      <c r="E2172">
        <v>50</v>
      </c>
      <c r="F2172" t="s">
        <v>22</v>
      </c>
      <c r="G2172" t="s">
        <v>296</v>
      </c>
      <c r="H2172">
        <v>4.0999999999999996</v>
      </c>
      <c r="I2172">
        <v>12</v>
      </c>
      <c r="J2172" t="s">
        <v>4257</v>
      </c>
    </row>
    <row r="2173" spans="1:10" x14ac:dyDescent="0.2">
      <c r="A2173" t="s">
        <v>2685</v>
      </c>
      <c r="B2173" t="s">
        <v>4262</v>
      </c>
      <c r="C2173">
        <v>7599</v>
      </c>
      <c r="D2173">
        <v>4559</v>
      </c>
      <c r="E2173">
        <v>40</v>
      </c>
      <c r="F2173" t="s">
        <v>17</v>
      </c>
      <c r="G2173" t="s">
        <v>3908</v>
      </c>
      <c r="H2173">
        <v>0</v>
      </c>
      <c r="I2173">
        <v>68</v>
      </c>
      <c r="J2173" t="s">
        <v>4257</v>
      </c>
    </row>
    <row r="2174" spans="1:10" x14ac:dyDescent="0.2">
      <c r="A2174" t="s">
        <v>992</v>
      </c>
      <c r="B2174" t="s">
        <v>4263</v>
      </c>
      <c r="C2174">
        <v>5999</v>
      </c>
      <c r="D2174">
        <v>3599</v>
      </c>
      <c r="E2174">
        <v>40</v>
      </c>
      <c r="F2174" t="s">
        <v>22</v>
      </c>
      <c r="G2174" t="s">
        <v>994</v>
      </c>
      <c r="H2174">
        <v>2.9</v>
      </c>
      <c r="I2174">
        <v>7</v>
      </c>
      <c r="J2174" t="s">
        <v>4257</v>
      </c>
    </row>
    <row r="2175" spans="1:10" x14ac:dyDescent="0.2">
      <c r="A2175" t="s">
        <v>3476</v>
      </c>
      <c r="B2175" t="s">
        <v>4264</v>
      </c>
      <c r="C2175">
        <v>7999</v>
      </c>
      <c r="D2175">
        <v>4799</v>
      </c>
      <c r="E2175">
        <v>40</v>
      </c>
      <c r="F2175" t="s">
        <v>17</v>
      </c>
      <c r="G2175" t="s">
        <v>3478</v>
      </c>
      <c r="H2175">
        <v>3.8</v>
      </c>
      <c r="I2175">
        <v>0</v>
      </c>
      <c r="J2175" t="s">
        <v>4257</v>
      </c>
    </row>
    <row r="2176" spans="1:10" x14ac:dyDescent="0.2">
      <c r="A2176" t="s">
        <v>3423</v>
      </c>
      <c r="B2176" t="s">
        <v>4265</v>
      </c>
      <c r="C2176">
        <v>11999</v>
      </c>
      <c r="D2176">
        <v>7199</v>
      </c>
      <c r="E2176">
        <v>40</v>
      </c>
      <c r="F2176" t="s">
        <v>17</v>
      </c>
      <c r="G2176" t="s">
        <v>3425</v>
      </c>
      <c r="H2176">
        <v>2.7</v>
      </c>
      <c r="I2176">
        <v>9</v>
      </c>
      <c r="J2176" t="s">
        <v>4257</v>
      </c>
    </row>
    <row r="2177" spans="1:10" x14ac:dyDescent="0.2">
      <c r="A2177" t="s">
        <v>4266</v>
      </c>
      <c r="B2177" t="s">
        <v>4267</v>
      </c>
      <c r="C2177">
        <v>4599</v>
      </c>
      <c r="D2177">
        <v>2299</v>
      </c>
      <c r="E2177">
        <v>50</v>
      </c>
      <c r="F2177" t="s">
        <v>22</v>
      </c>
      <c r="G2177" t="s">
        <v>4268</v>
      </c>
      <c r="H2177">
        <v>4.0999999999999996</v>
      </c>
      <c r="I2177">
        <v>75</v>
      </c>
      <c r="J2177" t="s">
        <v>4257</v>
      </c>
    </row>
    <row r="2178" spans="1:10" x14ac:dyDescent="0.2">
      <c r="A2178" t="s">
        <v>520</v>
      </c>
      <c r="B2178" t="s">
        <v>4269</v>
      </c>
      <c r="C2178">
        <v>6599</v>
      </c>
      <c r="D2178">
        <v>3959</v>
      </c>
      <c r="E2178">
        <v>40</v>
      </c>
      <c r="F2178" t="s">
        <v>17</v>
      </c>
      <c r="G2178" t="s">
        <v>522</v>
      </c>
      <c r="H2178">
        <v>3.7</v>
      </c>
      <c r="I2178">
        <v>64</v>
      </c>
      <c r="J2178" t="s">
        <v>4257</v>
      </c>
    </row>
    <row r="2179" spans="1:10" x14ac:dyDescent="0.2">
      <c r="A2179" t="s">
        <v>540</v>
      </c>
      <c r="B2179" t="s">
        <v>4270</v>
      </c>
      <c r="C2179">
        <v>5999</v>
      </c>
      <c r="D2179">
        <v>3599</v>
      </c>
      <c r="E2179">
        <v>40</v>
      </c>
      <c r="F2179" t="s">
        <v>22</v>
      </c>
      <c r="G2179" t="s">
        <v>4271</v>
      </c>
      <c r="H2179">
        <v>2.2000000000000002</v>
      </c>
      <c r="I2179">
        <v>27</v>
      </c>
      <c r="J2179" t="s">
        <v>4257</v>
      </c>
    </row>
    <row r="2180" spans="1:10" x14ac:dyDescent="0.2">
      <c r="A2180" t="s">
        <v>1019</v>
      </c>
      <c r="B2180" t="s">
        <v>4272</v>
      </c>
      <c r="C2180">
        <v>4999</v>
      </c>
      <c r="D2180">
        <v>2999</v>
      </c>
      <c r="E2180">
        <v>40</v>
      </c>
      <c r="F2180" t="s">
        <v>22</v>
      </c>
      <c r="G2180" t="s">
        <v>1021</v>
      </c>
      <c r="H2180">
        <v>3.3</v>
      </c>
      <c r="I2180">
        <v>97</v>
      </c>
      <c r="J2180" t="s">
        <v>4257</v>
      </c>
    </row>
    <row r="2181" spans="1:10" x14ac:dyDescent="0.2">
      <c r="A2181" t="s">
        <v>2730</v>
      </c>
      <c r="B2181" t="s">
        <v>4273</v>
      </c>
      <c r="C2181">
        <v>4599</v>
      </c>
      <c r="D2181">
        <v>2759</v>
      </c>
      <c r="E2181">
        <v>40</v>
      </c>
      <c r="F2181" t="s">
        <v>22</v>
      </c>
      <c r="G2181" t="s">
        <v>2468</v>
      </c>
      <c r="H2181">
        <v>1</v>
      </c>
      <c r="I2181">
        <v>19</v>
      </c>
      <c r="J2181" t="s">
        <v>4257</v>
      </c>
    </row>
    <row r="2182" spans="1:10" x14ac:dyDescent="0.2">
      <c r="A2182" t="s">
        <v>2730</v>
      </c>
      <c r="B2182" t="s">
        <v>4274</v>
      </c>
      <c r="C2182">
        <v>4599</v>
      </c>
      <c r="D2182">
        <v>2759</v>
      </c>
      <c r="E2182">
        <v>40</v>
      </c>
      <c r="F2182" t="s">
        <v>22</v>
      </c>
      <c r="G2182" t="s">
        <v>2468</v>
      </c>
      <c r="H2182">
        <v>3.6</v>
      </c>
      <c r="I2182">
        <v>73</v>
      </c>
      <c r="J2182" t="s">
        <v>4257</v>
      </c>
    </row>
    <row r="2183" spans="1:10" x14ac:dyDescent="0.2">
      <c r="A2183" t="s">
        <v>3487</v>
      </c>
      <c r="B2183" t="s">
        <v>4275</v>
      </c>
      <c r="C2183">
        <v>6599</v>
      </c>
      <c r="D2183">
        <v>3959</v>
      </c>
      <c r="E2183">
        <v>40</v>
      </c>
      <c r="F2183" t="s">
        <v>22</v>
      </c>
      <c r="G2183" t="s">
        <v>4276</v>
      </c>
      <c r="H2183">
        <v>3</v>
      </c>
      <c r="I2183">
        <v>19</v>
      </c>
      <c r="J2183" t="s">
        <v>4257</v>
      </c>
    </row>
    <row r="2184" spans="1:10" x14ac:dyDescent="0.2">
      <c r="A2184" t="s">
        <v>3487</v>
      </c>
      <c r="B2184" t="s">
        <v>4277</v>
      </c>
      <c r="C2184">
        <v>6599</v>
      </c>
      <c r="D2184">
        <v>3959</v>
      </c>
      <c r="E2184">
        <v>40</v>
      </c>
      <c r="F2184" t="s">
        <v>22</v>
      </c>
      <c r="G2184" t="s">
        <v>4276</v>
      </c>
      <c r="H2184">
        <v>2.2000000000000002</v>
      </c>
      <c r="I2184">
        <v>34</v>
      </c>
      <c r="J2184" t="s">
        <v>4257</v>
      </c>
    </row>
    <row r="2185" spans="1:10" x14ac:dyDescent="0.2">
      <c r="A2185" t="s">
        <v>191</v>
      </c>
      <c r="B2185" t="s">
        <v>4278</v>
      </c>
      <c r="C2185">
        <v>7999</v>
      </c>
      <c r="D2185">
        <v>5599</v>
      </c>
      <c r="E2185">
        <v>30</v>
      </c>
      <c r="F2185" t="s">
        <v>17</v>
      </c>
      <c r="G2185" t="s">
        <v>2860</v>
      </c>
      <c r="H2185">
        <v>1</v>
      </c>
      <c r="I2185">
        <v>4</v>
      </c>
      <c r="J2185" t="s">
        <v>4257</v>
      </c>
    </row>
    <row r="2186" spans="1:10" x14ac:dyDescent="0.2">
      <c r="A2186" t="s">
        <v>1660</v>
      </c>
      <c r="B2186" t="s">
        <v>4279</v>
      </c>
      <c r="C2186">
        <v>5999</v>
      </c>
      <c r="D2186">
        <v>3599</v>
      </c>
      <c r="E2186">
        <v>40</v>
      </c>
      <c r="F2186" t="s">
        <v>22</v>
      </c>
      <c r="G2186" t="s">
        <v>1662</v>
      </c>
      <c r="H2186">
        <v>4.9000000000000004</v>
      </c>
      <c r="I2186">
        <v>50</v>
      </c>
      <c r="J2186" t="s">
        <v>4257</v>
      </c>
    </row>
    <row r="2187" spans="1:10" x14ac:dyDescent="0.2">
      <c r="A2187" t="s">
        <v>4280</v>
      </c>
      <c r="B2187" t="s">
        <v>4281</v>
      </c>
      <c r="C2187">
        <v>10999</v>
      </c>
      <c r="D2187">
        <v>7699</v>
      </c>
      <c r="E2187">
        <v>30</v>
      </c>
      <c r="F2187" t="s">
        <v>17</v>
      </c>
      <c r="G2187" t="s">
        <v>4282</v>
      </c>
      <c r="H2187">
        <v>3.5</v>
      </c>
      <c r="I2187">
        <v>36</v>
      </c>
      <c r="J2187" t="s">
        <v>4257</v>
      </c>
    </row>
    <row r="2188" spans="1:10" x14ac:dyDescent="0.2">
      <c r="A2188" t="s">
        <v>3339</v>
      </c>
      <c r="B2188" t="s">
        <v>4283</v>
      </c>
      <c r="C2188">
        <v>9999</v>
      </c>
      <c r="D2188">
        <v>9999</v>
      </c>
      <c r="E2188">
        <v>0</v>
      </c>
      <c r="F2188" t="s">
        <v>17</v>
      </c>
      <c r="G2188" t="s">
        <v>3341</v>
      </c>
      <c r="H2188">
        <v>2.2000000000000002</v>
      </c>
      <c r="I2188">
        <v>1</v>
      </c>
      <c r="J2188" t="s">
        <v>4257</v>
      </c>
    </row>
    <row r="2189" spans="1:10" x14ac:dyDescent="0.2">
      <c r="A2189" t="s">
        <v>4284</v>
      </c>
      <c r="B2189" t="s">
        <v>4285</v>
      </c>
      <c r="C2189">
        <v>6999</v>
      </c>
      <c r="D2189">
        <v>5599</v>
      </c>
      <c r="E2189">
        <v>20</v>
      </c>
      <c r="F2189" t="s">
        <v>22</v>
      </c>
      <c r="G2189" t="s">
        <v>1670</v>
      </c>
      <c r="H2189">
        <v>3.2</v>
      </c>
      <c r="I2189">
        <v>43</v>
      </c>
      <c r="J2189" t="s">
        <v>4257</v>
      </c>
    </row>
    <row r="2190" spans="1:10" x14ac:dyDescent="0.2">
      <c r="A2190" t="s">
        <v>1853</v>
      </c>
      <c r="B2190" t="s">
        <v>4286</v>
      </c>
      <c r="C2190">
        <v>4999</v>
      </c>
      <c r="D2190">
        <v>2499</v>
      </c>
      <c r="E2190">
        <v>50</v>
      </c>
      <c r="F2190" t="s">
        <v>22</v>
      </c>
      <c r="G2190" t="s">
        <v>1861</v>
      </c>
      <c r="H2190">
        <v>0</v>
      </c>
      <c r="I2190">
        <v>80</v>
      </c>
      <c r="J2190" t="s">
        <v>4257</v>
      </c>
    </row>
    <row r="2191" spans="1:10" x14ac:dyDescent="0.2">
      <c r="A2191" t="s">
        <v>477</v>
      </c>
      <c r="B2191" t="s">
        <v>4287</v>
      </c>
      <c r="C2191">
        <v>4799</v>
      </c>
      <c r="D2191">
        <v>3839</v>
      </c>
      <c r="E2191">
        <v>20</v>
      </c>
      <c r="F2191" t="s">
        <v>22</v>
      </c>
      <c r="G2191" t="s">
        <v>1713</v>
      </c>
      <c r="H2191">
        <v>3.7</v>
      </c>
      <c r="I2191">
        <v>34</v>
      </c>
      <c r="J2191" t="s">
        <v>4257</v>
      </c>
    </row>
    <row r="2192" spans="1:10" x14ac:dyDescent="0.2">
      <c r="A2192" t="s">
        <v>582</v>
      </c>
      <c r="B2192" t="s">
        <v>4288</v>
      </c>
      <c r="C2192">
        <v>7999</v>
      </c>
      <c r="D2192">
        <v>4799</v>
      </c>
      <c r="E2192">
        <v>40</v>
      </c>
      <c r="F2192" t="s">
        <v>199</v>
      </c>
      <c r="G2192" t="s">
        <v>584</v>
      </c>
      <c r="H2192">
        <v>2.2000000000000002</v>
      </c>
      <c r="I2192">
        <v>88</v>
      </c>
      <c r="J2192" t="s">
        <v>4257</v>
      </c>
    </row>
    <row r="2193" spans="1:10" x14ac:dyDescent="0.2">
      <c r="A2193" t="s">
        <v>4028</v>
      </c>
      <c r="B2193" t="s">
        <v>4289</v>
      </c>
      <c r="C2193">
        <v>12999</v>
      </c>
      <c r="D2193">
        <v>6499</v>
      </c>
      <c r="E2193">
        <v>50</v>
      </c>
      <c r="F2193" t="s">
        <v>199</v>
      </c>
      <c r="G2193" t="s">
        <v>4030</v>
      </c>
      <c r="H2193">
        <v>2.6</v>
      </c>
      <c r="I2193">
        <v>38</v>
      </c>
      <c r="J2193" t="s">
        <v>4257</v>
      </c>
    </row>
    <row r="2194" spans="1:10" x14ac:dyDescent="0.2">
      <c r="A2194" t="s">
        <v>3487</v>
      </c>
      <c r="B2194" t="s">
        <v>4290</v>
      </c>
      <c r="C2194">
        <v>6599</v>
      </c>
      <c r="D2194">
        <v>3299</v>
      </c>
      <c r="E2194">
        <v>50</v>
      </c>
      <c r="F2194" t="s">
        <v>22</v>
      </c>
      <c r="G2194" t="s">
        <v>2124</v>
      </c>
      <c r="H2194">
        <v>2.9</v>
      </c>
      <c r="I2194">
        <v>45</v>
      </c>
      <c r="J2194" t="s">
        <v>4257</v>
      </c>
    </row>
    <row r="2195" spans="1:10" x14ac:dyDescent="0.2">
      <c r="A2195" t="s">
        <v>962</v>
      </c>
      <c r="B2195" t="s">
        <v>4291</v>
      </c>
      <c r="C2195">
        <v>4299</v>
      </c>
      <c r="D2195">
        <v>3439</v>
      </c>
      <c r="E2195">
        <v>20</v>
      </c>
      <c r="F2195" t="s">
        <v>22</v>
      </c>
      <c r="G2195" t="s">
        <v>964</v>
      </c>
      <c r="H2195">
        <v>4.9000000000000004</v>
      </c>
      <c r="I2195">
        <v>80</v>
      </c>
      <c r="J2195" t="s">
        <v>4257</v>
      </c>
    </row>
    <row r="2196" spans="1:10" x14ac:dyDescent="0.2">
      <c r="A2196" t="s">
        <v>4292</v>
      </c>
      <c r="B2196" t="s">
        <v>4293</v>
      </c>
      <c r="C2196">
        <v>13999</v>
      </c>
      <c r="D2196">
        <v>5600</v>
      </c>
      <c r="E2196">
        <v>60</v>
      </c>
      <c r="F2196" t="s">
        <v>199</v>
      </c>
      <c r="G2196" t="s">
        <v>4294</v>
      </c>
      <c r="H2196">
        <v>4</v>
      </c>
      <c r="I2196">
        <v>86</v>
      </c>
      <c r="J2196" t="s">
        <v>4295</v>
      </c>
    </row>
    <row r="2197" spans="1:10" x14ac:dyDescent="0.2">
      <c r="A2197" t="s">
        <v>4292</v>
      </c>
      <c r="B2197" t="s">
        <v>4296</v>
      </c>
      <c r="C2197">
        <v>13999</v>
      </c>
      <c r="D2197">
        <v>5600</v>
      </c>
      <c r="E2197">
        <v>60</v>
      </c>
      <c r="F2197" t="s">
        <v>199</v>
      </c>
      <c r="G2197" t="s">
        <v>4297</v>
      </c>
      <c r="H2197">
        <v>2.6</v>
      </c>
      <c r="I2197">
        <v>97</v>
      </c>
      <c r="J2197" t="s">
        <v>4295</v>
      </c>
    </row>
    <row r="2198" spans="1:10" x14ac:dyDescent="0.2">
      <c r="A2198" t="s">
        <v>4292</v>
      </c>
      <c r="B2198" t="s">
        <v>4298</v>
      </c>
      <c r="C2198">
        <v>13999</v>
      </c>
      <c r="D2198">
        <v>5600</v>
      </c>
      <c r="E2198">
        <v>60</v>
      </c>
      <c r="F2198" t="s">
        <v>199</v>
      </c>
      <c r="G2198" t="s">
        <v>4299</v>
      </c>
      <c r="H2198">
        <v>2.8</v>
      </c>
      <c r="I2198">
        <v>15</v>
      </c>
      <c r="J2198" t="s">
        <v>4295</v>
      </c>
    </row>
    <row r="2199" spans="1:10" x14ac:dyDescent="0.2">
      <c r="A2199" t="s">
        <v>4300</v>
      </c>
      <c r="B2199" t="s">
        <v>4301</v>
      </c>
      <c r="C2199">
        <v>13999</v>
      </c>
      <c r="D2199">
        <v>5600</v>
      </c>
      <c r="E2199">
        <v>60</v>
      </c>
      <c r="F2199" t="s">
        <v>199</v>
      </c>
      <c r="G2199" t="s">
        <v>4302</v>
      </c>
      <c r="H2199">
        <v>2.4</v>
      </c>
      <c r="I2199">
        <v>56</v>
      </c>
      <c r="J2199" t="s">
        <v>4295</v>
      </c>
    </row>
    <row r="2200" spans="1:10" x14ac:dyDescent="0.2">
      <c r="A2200" t="s">
        <v>4303</v>
      </c>
      <c r="B2200" t="s">
        <v>4304</v>
      </c>
      <c r="C2200">
        <v>13999</v>
      </c>
      <c r="D2200">
        <v>5600</v>
      </c>
      <c r="E2200">
        <v>60</v>
      </c>
      <c r="F2200" t="s">
        <v>199</v>
      </c>
      <c r="G2200" t="s">
        <v>4305</v>
      </c>
      <c r="H2200">
        <v>4.8</v>
      </c>
      <c r="I2200">
        <v>16</v>
      </c>
      <c r="J2200" t="s">
        <v>4295</v>
      </c>
    </row>
    <row r="2201" spans="1:10" x14ac:dyDescent="0.2">
      <c r="A2201" t="s">
        <v>4306</v>
      </c>
      <c r="B2201" t="s">
        <v>4307</v>
      </c>
      <c r="C2201">
        <v>4599</v>
      </c>
      <c r="D2201">
        <v>2299</v>
      </c>
      <c r="E2201">
        <v>50</v>
      </c>
      <c r="F2201" t="s">
        <v>199</v>
      </c>
      <c r="G2201" t="s">
        <v>241</v>
      </c>
      <c r="H2201">
        <v>3.5</v>
      </c>
      <c r="I2201">
        <v>97</v>
      </c>
      <c r="J2201" t="s">
        <v>4295</v>
      </c>
    </row>
    <row r="2202" spans="1:10" x14ac:dyDescent="0.2">
      <c r="A2202" t="s">
        <v>1476</v>
      </c>
      <c r="B2202" t="s">
        <v>4308</v>
      </c>
      <c r="C2202">
        <v>2799</v>
      </c>
      <c r="D2202">
        <v>1679</v>
      </c>
      <c r="E2202">
        <v>40</v>
      </c>
      <c r="F2202" t="s">
        <v>199</v>
      </c>
      <c r="G2202" t="s">
        <v>3831</v>
      </c>
      <c r="H2202">
        <v>4.4000000000000004</v>
      </c>
      <c r="I2202">
        <v>7</v>
      </c>
      <c r="J2202" t="s">
        <v>4295</v>
      </c>
    </row>
    <row r="2203" spans="1:10" x14ac:dyDescent="0.2">
      <c r="A2203" t="s">
        <v>3336</v>
      </c>
      <c r="B2203" t="s">
        <v>4309</v>
      </c>
      <c r="C2203">
        <v>1499</v>
      </c>
      <c r="D2203">
        <v>899</v>
      </c>
      <c r="E2203">
        <v>40</v>
      </c>
      <c r="F2203" t="s">
        <v>22</v>
      </c>
      <c r="G2203" t="s">
        <v>3338</v>
      </c>
      <c r="H2203">
        <v>2.2000000000000002</v>
      </c>
      <c r="I2203">
        <v>24</v>
      </c>
      <c r="J2203" t="s">
        <v>4295</v>
      </c>
    </row>
    <row r="2204" spans="1:10" x14ac:dyDescent="0.2">
      <c r="A2204" t="s">
        <v>2989</v>
      </c>
      <c r="B2204" t="s">
        <v>4310</v>
      </c>
      <c r="C2204">
        <v>5999</v>
      </c>
      <c r="D2204">
        <v>2999</v>
      </c>
      <c r="E2204">
        <v>50</v>
      </c>
      <c r="F2204" t="s">
        <v>199</v>
      </c>
      <c r="G2204" t="s">
        <v>579</v>
      </c>
      <c r="H2204">
        <v>2.7</v>
      </c>
      <c r="I2204">
        <v>0</v>
      </c>
      <c r="J2204" t="s">
        <v>4295</v>
      </c>
    </row>
    <row r="2205" spans="1:10" x14ac:dyDescent="0.2">
      <c r="A2205" t="s">
        <v>4311</v>
      </c>
      <c r="B2205" t="s">
        <v>4312</v>
      </c>
      <c r="C2205">
        <v>1199</v>
      </c>
      <c r="D2205">
        <v>599</v>
      </c>
      <c r="E2205">
        <v>50</v>
      </c>
      <c r="F2205" t="s">
        <v>22</v>
      </c>
      <c r="G2205" t="s">
        <v>4313</v>
      </c>
      <c r="H2205">
        <v>4.5</v>
      </c>
      <c r="I2205">
        <v>39</v>
      </c>
      <c r="J2205" t="s">
        <v>4295</v>
      </c>
    </row>
    <row r="2206" spans="1:10" x14ac:dyDescent="0.2">
      <c r="A2206" t="s">
        <v>4314</v>
      </c>
      <c r="B2206" t="s">
        <v>4315</v>
      </c>
      <c r="C2206">
        <v>6599</v>
      </c>
      <c r="D2206">
        <v>3299</v>
      </c>
      <c r="E2206">
        <v>50</v>
      </c>
      <c r="F2206" t="s">
        <v>22</v>
      </c>
      <c r="G2206" t="s">
        <v>4316</v>
      </c>
      <c r="H2206">
        <v>2.9</v>
      </c>
      <c r="I2206">
        <v>54</v>
      </c>
      <c r="J2206" t="s">
        <v>4295</v>
      </c>
    </row>
    <row r="2207" spans="1:10" x14ac:dyDescent="0.2">
      <c r="A2207" t="s">
        <v>4317</v>
      </c>
      <c r="B2207" t="s">
        <v>4318</v>
      </c>
      <c r="C2207">
        <v>12999</v>
      </c>
      <c r="D2207">
        <v>12999</v>
      </c>
      <c r="E2207">
        <v>0</v>
      </c>
      <c r="F2207" t="s">
        <v>199</v>
      </c>
      <c r="G2207" t="s">
        <v>4319</v>
      </c>
      <c r="H2207">
        <v>3.9</v>
      </c>
      <c r="I2207">
        <v>62</v>
      </c>
      <c r="J2207" t="s">
        <v>4295</v>
      </c>
    </row>
    <row r="2208" spans="1:10" x14ac:dyDescent="0.2">
      <c r="A2208" t="s">
        <v>4320</v>
      </c>
      <c r="B2208" t="s">
        <v>4321</v>
      </c>
      <c r="C2208">
        <v>14999</v>
      </c>
      <c r="D2208">
        <v>7499</v>
      </c>
      <c r="E2208">
        <v>50</v>
      </c>
      <c r="F2208" t="s">
        <v>199</v>
      </c>
      <c r="G2208" t="s">
        <v>4322</v>
      </c>
      <c r="H2208">
        <v>4.3</v>
      </c>
      <c r="I2208">
        <v>83</v>
      </c>
      <c r="J2208" t="s">
        <v>4295</v>
      </c>
    </row>
    <row r="2209" spans="1:10" x14ac:dyDescent="0.2">
      <c r="A2209" t="s">
        <v>3764</v>
      </c>
      <c r="B2209" t="s">
        <v>4323</v>
      </c>
      <c r="C2209">
        <v>5999</v>
      </c>
      <c r="D2209">
        <v>3599</v>
      </c>
      <c r="E2209">
        <v>40</v>
      </c>
      <c r="F2209" t="s">
        <v>199</v>
      </c>
      <c r="G2209" t="s">
        <v>4324</v>
      </c>
      <c r="H2209">
        <v>2.6</v>
      </c>
      <c r="I2209">
        <v>50</v>
      </c>
      <c r="J2209" t="s">
        <v>4295</v>
      </c>
    </row>
    <row r="2210" spans="1:10" x14ac:dyDescent="0.2">
      <c r="A2210" t="s">
        <v>1609</v>
      </c>
      <c r="B2210" t="s">
        <v>4325</v>
      </c>
      <c r="C2210">
        <v>11999</v>
      </c>
      <c r="D2210">
        <v>5999</v>
      </c>
      <c r="E2210">
        <v>50</v>
      </c>
      <c r="F2210" t="s">
        <v>17</v>
      </c>
      <c r="G2210" t="s">
        <v>1922</v>
      </c>
      <c r="H2210">
        <v>2.5</v>
      </c>
      <c r="I2210">
        <v>18</v>
      </c>
      <c r="J2210" t="s">
        <v>4295</v>
      </c>
    </row>
    <row r="2211" spans="1:10" x14ac:dyDescent="0.2">
      <c r="A2211" t="s">
        <v>4326</v>
      </c>
      <c r="B2211" t="s">
        <v>4327</v>
      </c>
      <c r="C2211">
        <v>4999</v>
      </c>
      <c r="D2211">
        <v>4999</v>
      </c>
      <c r="E2211">
        <v>0</v>
      </c>
      <c r="F2211" t="s">
        <v>22</v>
      </c>
      <c r="G2211" t="s">
        <v>4328</v>
      </c>
      <c r="H2211">
        <v>3.6</v>
      </c>
      <c r="I2211">
        <v>54</v>
      </c>
      <c r="J2211" t="s">
        <v>4295</v>
      </c>
    </row>
    <row r="2212" spans="1:10" x14ac:dyDescent="0.2">
      <c r="A2212" t="s">
        <v>4329</v>
      </c>
      <c r="B2212" t="s">
        <v>4330</v>
      </c>
      <c r="C2212">
        <v>4599</v>
      </c>
      <c r="D2212">
        <v>2759</v>
      </c>
      <c r="E2212">
        <v>40</v>
      </c>
      <c r="F2212" t="s">
        <v>199</v>
      </c>
      <c r="G2212" t="s">
        <v>3965</v>
      </c>
      <c r="H2212">
        <v>4.7</v>
      </c>
      <c r="I2212">
        <v>52</v>
      </c>
      <c r="J2212" t="s">
        <v>4295</v>
      </c>
    </row>
    <row r="2213" spans="1:10" x14ac:dyDescent="0.2">
      <c r="A2213" t="s">
        <v>4331</v>
      </c>
      <c r="B2213" t="s">
        <v>4332</v>
      </c>
      <c r="C2213">
        <v>7999</v>
      </c>
      <c r="D2213">
        <v>7999</v>
      </c>
      <c r="E2213">
        <v>0</v>
      </c>
      <c r="F2213" t="s">
        <v>22</v>
      </c>
      <c r="G2213" t="s">
        <v>4333</v>
      </c>
      <c r="H2213">
        <v>4.8</v>
      </c>
      <c r="I2213">
        <v>76</v>
      </c>
      <c r="J2213" t="s">
        <v>4295</v>
      </c>
    </row>
    <row r="2214" spans="1:10" x14ac:dyDescent="0.2">
      <c r="A2214" t="s">
        <v>3523</v>
      </c>
      <c r="B2214" t="s">
        <v>4334</v>
      </c>
      <c r="C2214">
        <v>7999</v>
      </c>
      <c r="D2214">
        <v>7999</v>
      </c>
      <c r="E2214">
        <v>0</v>
      </c>
      <c r="F2214" t="s">
        <v>22</v>
      </c>
      <c r="G2214" t="s">
        <v>4333</v>
      </c>
      <c r="H2214">
        <v>4.8</v>
      </c>
      <c r="I2214">
        <v>78</v>
      </c>
      <c r="J2214" t="s">
        <v>4295</v>
      </c>
    </row>
    <row r="2215" spans="1:10" x14ac:dyDescent="0.2">
      <c r="A2215" t="s">
        <v>4335</v>
      </c>
      <c r="B2215" t="s">
        <v>4336</v>
      </c>
      <c r="C2215">
        <v>7999</v>
      </c>
      <c r="D2215">
        <v>3200</v>
      </c>
      <c r="E2215">
        <v>60</v>
      </c>
      <c r="F2215" t="s">
        <v>199</v>
      </c>
      <c r="G2215" t="s">
        <v>4337</v>
      </c>
      <c r="H2215">
        <v>2</v>
      </c>
      <c r="I2215">
        <v>1</v>
      </c>
      <c r="J2215" t="s">
        <v>4295</v>
      </c>
    </row>
    <row r="2216" spans="1:10" x14ac:dyDescent="0.2">
      <c r="A2216" t="s">
        <v>3495</v>
      </c>
      <c r="B2216" t="s">
        <v>4338</v>
      </c>
      <c r="C2216">
        <v>6599</v>
      </c>
      <c r="D2216">
        <v>6599</v>
      </c>
      <c r="E2216">
        <v>0</v>
      </c>
      <c r="F2216" t="s">
        <v>22</v>
      </c>
      <c r="G2216" t="s">
        <v>3497</v>
      </c>
      <c r="H2216">
        <v>4</v>
      </c>
      <c r="I2216">
        <v>59</v>
      </c>
      <c r="J2216" t="s">
        <v>4295</v>
      </c>
    </row>
    <row r="2217" spans="1:10" x14ac:dyDescent="0.2">
      <c r="A2217" t="s">
        <v>3736</v>
      </c>
      <c r="B2217" t="s">
        <v>4339</v>
      </c>
      <c r="C2217">
        <v>6599</v>
      </c>
      <c r="D2217">
        <v>6599</v>
      </c>
      <c r="E2217">
        <v>0</v>
      </c>
      <c r="F2217" t="s">
        <v>22</v>
      </c>
      <c r="G2217" t="s">
        <v>3497</v>
      </c>
      <c r="H2217">
        <v>3.7</v>
      </c>
      <c r="I2217">
        <v>85</v>
      </c>
      <c r="J2217" t="s">
        <v>4295</v>
      </c>
    </row>
    <row r="2218" spans="1:10" x14ac:dyDescent="0.2">
      <c r="A2218" t="s">
        <v>4340</v>
      </c>
      <c r="B2218" t="s">
        <v>4341</v>
      </c>
      <c r="C2218">
        <v>5999</v>
      </c>
      <c r="D2218">
        <v>5999</v>
      </c>
      <c r="E2218">
        <v>0</v>
      </c>
      <c r="F2218" t="s">
        <v>22</v>
      </c>
      <c r="G2218" t="s">
        <v>4342</v>
      </c>
      <c r="H2218">
        <v>3</v>
      </c>
      <c r="I2218">
        <v>75</v>
      </c>
      <c r="J2218" t="s">
        <v>4295</v>
      </c>
    </row>
    <row r="2219" spans="1:10" x14ac:dyDescent="0.2">
      <c r="A2219" t="s">
        <v>4343</v>
      </c>
      <c r="B2219" t="s">
        <v>4344</v>
      </c>
      <c r="C2219">
        <v>2499</v>
      </c>
      <c r="D2219">
        <v>1499</v>
      </c>
      <c r="E2219">
        <v>40</v>
      </c>
      <c r="F2219" t="s">
        <v>199</v>
      </c>
      <c r="G2219" t="s">
        <v>4345</v>
      </c>
      <c r="H2219">
        <v>2.5</v>
      </c>
      <c r="I2219">
        <v>16</v>
      </c>
      <c r="J2219" t="s">
        <v>4295</v>
      </c>
    </row>
    <row r="2220" spans="1:10" x14ac:dyDescent="0.2">
      <c r="A2220" t="s">
        <v>4346</v>
      </c>
      <c r="B2220" t="s">
        <v>4347</v>
      </c>
      <c r="C2220">
        <v>6999</v>
      </c>
      <c r="D2220">
        <v>6999</v>
      </c>
      <c r="E2220">
        <v>0</v>
      </c>
      <c r="F2220" t="s">
        <v>22</v>
      </c>
      <c r="G2220" t="s">
        <v>4348</v>
      </c>
      <c r="H2220">
        <v>2.9</v>
      </c>
      <c r="I2220">
        <v>7</v>
      </c>
      <c r="J2220" t="s">
        <v>4295</v>
      </c>
    </row>
    <row r="2221" spans="1:10" x14ac:dyDescent="0.2">
      <c r="A2221" t="s">
        <v>4349</v>
      </c>
      <c r="B2221" t="s">
        <v>4350</v>
      </c>
      <c r="C2221">
        <v>6599</v>
      </c>
      <c r="D2221">
        <v>6599</v>
      </c>
      <c r="E2221">
        <v>0</v>
      </c>
      <c r="F2221" t="s">
        <v>22</v>
      </c>
      <c r="G2221" t="s">
        <v>4351</v>
      </c>
      <c r="H2221">
        <v>4.0999999999999996</v>
      </c>
      <c r="I2221">
        <v>34</v>
      </c>
      <c r="J2221" t="s">
        <v>4295</v>
      </c>
    </row>
    <row r="2222" spans="1:10" x14ac:dyDescent="0.2">
      <c r="A2222" t="s">
        <v>4352</v>
      </c>
      <c r="B2222" t="s">
        <v>4353</v>
      </c>
      <c r="C2222">
        <v>16999</v>
      </c>
      <c r="D2222">
        <v>16999</v>
      </c>
      <c r="E2222">
        <v>0</v>
      </c>
      <c r="F2222" t="s">
        <v>17</v>
      </c>
      <c r="G2222" t="s">
        <v>4354</v>
      </c>
      <c r="H2222">
        <v>3.3</v>
      </c>
      <c r="I2222">
        <v>24</v>
      </c>
      <c r="J2222" t="s">
        <v>4295</v>
      </c>
    </row>
    <row r="2223" spans="1:10" x14ac:dyDescent="0.2">
      <c r="A2223" t="s">
        <v>4346</v>
      </c>
      <c r="B2223" t="s">
        <v>4355</v>
      </c>
      <c r="C2223">
        <v>6999</v>
      </c>
      <c r="D2223">
        <v>6999</v>
      </c>
      <c r="E2223">
        <v>0</v>
      </c>
      <c r="F2223" t="s">
        <v>22</v>
      </c>
      <c r="G2223" t="s">
        <v>4348</v>
      </c>
      <c r="H2223">
        <v>3.8</v>
      </c>
      <c r="I2223">
        <v>79</v>
      </c>
      <c r="J2223" t="s">
        <v>4295</v>
      </c>
    </row>
    <row r="2224" spans="1:10" x14ac:dyDescent="0.2">
      <c r="A2224" t="s">
        <v>4356</v>
      </c>
      <c r="B2224" t="s">
        <v>4357</v>
      </c>
      <c r="C2224">
        <v>12999</v>
      </c>
      <c r="D2224">
        <v>12999</v>
      </c>
      <c r="E2224">
        <v>0</v>
      </c>
      <c r="F2224" t="s">
        <v>199</v>
      </c>
      <c r="G2224" t="s">
        <v>4358</v>
      </c>
      <c r="H2224">
        <v>4.2</v>
      </c>
      <c r="I2224">
        <v>48</v>
      </c>
      <c r="J2224" t="s">
        <v>4359</v>
      </c>
    </row>
    <row r="2225" spans="1:10" x14ac:dyDescent="0.2">
      <c r="A2225" t="s">
        <v>1930</v>
      </c>
      <c r="B2225" t="s">
        <v>4360</v>
      </c>
      <c r="C2225">
        <v>3999</v>
      </c>
      <c r="D2225">
        <v>3999</v>
      </c>
      <c r="E2225">
        <v>0</v>
      </c>
      <c r="F2225" t="s">
        <v>199</v>
      </c>
      <c r="G2225" t="s">
        <v>1932</v>
      </c>
      <c r="H2225">
        <v>2.2000000000000002</v>
      </c>
      <c r="I2225">
        <v>72</v>
      </c>
      <c r="J2225" t="s">
        <v>4359</v>
      </c>
    </row>
    <row r="2226" spans="1:10" x14ac:dyDescent="0.2">
      <c r="A2226" t="s">
        <v>4361</v>
      </c>
      <c r="B2226" t="s">
        <v>4362</v>
      </c>
      <c r="C2226">
        <v>3999</v>
      </c>
      <c r="D2226">
        <v>3999</v>
      </c>
      <c r="E2226">
        <v>0</v>
      </c>
      <c r="F2226" t="s">
        <v>199</v>
      </c>
      <c r="G2226" t="s">
        <v>4363</v>
      </c>
      <c r="H2226">
        <v>4.0999999999999996</v>
      </c>
      <c r="I2226">
        <v>40</v>
      </c>
      <c r="J2226" t="s">
        <v>4359</v>
      </c>
    </row>
    <row r="2227" spans="1:10" x14ac:dyDescent="0.2">
      <c r="A2227" t="s">
        <v>1037</v>
      </c>
      <c r="B2227" t="s">
        <v>4364</v>
      </c>
      <c r="C2227">
        <v>4999</v>
      </c>
      <c r="D2227">
        <v>4999</v>
      </c>
      <c r="E2227">
        <v>0</v>
      </c>
      <c r="F2227" t="s">
        <v>199</v>
      </c>
      <c r="G2227" t="s">
        <v>4365</v>
      </c>
      <c r="H2227">
        <v>2.5</v>
      </c>
      <c r="I2227">
        <v>82</v>
      </c>
      <c r="J2227" t="s">
        <v>4359</v>
      </c>
    </row>
    <row r="2228" spans="1:10" x14ac:dyDescent="0.2">
      <c r="A2228" t="s">
        <v>4366</v>
      </c>
      <c r="B2228" t="s">
        <v>4367</v>
      </c>
      <c r="C2228">
        <v>5599</v>
      </c>
      <c r="D2228">
        <v>5599</v>
      </c>
      <c r="E2228">
        <v>0</v>
      </c>
      <c r="F2228" t="s">
        <v>199</v>
      </c>
      <c r="G2228" t="s">
        <v>4368</v>
      </c>
      <c r="H2228">
        <v>1</v>
      </c>
      <c r="I2228">
        <v>68</v>
      </c>
      <c r="J2228" t="s">
        <v>4359</v>
      </c>
    </row>
    <row r="2229" spans="1:10" x14ac:dyDescent="0.2">
      <c r="A2229" t="s">
        <v>1037</v>
      </c>
      <c r="B2229" t="s">
        <v>4369</v>
      </c>
      <c r="C2229">
        <v>4999</v>
      </c>
      <c r="D2229">
        <v>4999</v>
      </c>
      <c r="E2229">
        <v>0</v>
      </c>
      <c r="F2229" t="s">
        <v>199</v>
      </c>
      <c r="G2229" t="s">
        <v>4365</v>
      </c>
      <c r="H2229">
        <v>3</v>
      </c>
      <c r="I2229">
        <v>18</v>
      </c>
      <c r="J2229" t="s">
        <v>4359</v>
      </c>
    </row>
    <row r="2230" spans="1:10" x14ac:dyDescent="0.2">
      <c r="A2230" t="s">
        <v>1930</v>
      </c>
      <c r="B2230" t="s">
        <v>4370</v>
      </c>
      <c r="C2230">
        <v>3999</v>
      </c>
      <c r="D2230">
        <v>3999</v>
      </c>
      <c r="E2230">
        <v>0</v>
      </c>
      <c r="F2230" t="s">
        <v>199</v>
      </c>
      <c r="G2230" t="s">
        <v>1932</v>
      </c>
      <c r="H2230">
        <v>3.8</v>
      </c>
      <c r="I2230">
        <v>98</v>
      </c>
      <c r="J2230" t="s">
        <v>4359</v>
      </c>
    </row>
    <row r="2231" spans="1:10" x14ac:dyDescent="0.2">
      <c r="A2231" t="s">
        <v>4366</v>
      </c>
      <c r="B2231" t="s">
        <v>4371</v>
      </c>
      <c r="C2231">
        <v>5599</v>
      </c>
      <c r="D2231">
        <v>5599</v>
      </c>
      <c r="E2231">
        <v>0</v>
      </c>
      <c r="F2231" t="s">
        <v>199</v>
      </c>
      <c r="G2231" t="s">
        <v>4368</v>
      </c>
      <c r="H2231">
        <v>3.3</v>
      </c>
      <c r="I2231">
        <v>91</v>
      </c>
      <c r="J2231" t="s">
        <v>4359</v>
      </c>
    </row>
    <row r="2232" spans="1:10" x14ac:dyDescent="0.2">
      <c r="A2232" t="s">
        <v>4372</v>
      </c>
      <c r="B2232" t="s">
        <v>4373</v>
      </c>
      <c r="C2232">
        <v>5999</v>
      </c>
      <c r="D2232">
        <v>5999</v>
      </c>
      <c r="E2232">
        <v>0</v>
      </c>
      <c r="F2232" t="s">
        <v>22</v>
      </c>
      <c r="G2232" t="s">
        <v>4374</v>
      </c>
      <c r="H2232">
        <v>4.7</v>
      </c>
      <c r="I2232">
        <v>0</v>
      </c>
      <c r="J2232" t="s">
        <v>4359</v>
      </c>
    </row>
    <row r="2233" spans="1:10" x14ac:dyDescent="0.2">
      <c r="A2233" t="s">
        <v>4375</v>
      </c>
      <c r="B2233" t="s">
        <v>4376</v>
      </c>
      <c r="C2233">
        <v>9999</v>
      </c>
      <c r="D2233">
        <v>9999</v>
      </c>
      <c r="E2233">
        <v>0</v>
      </c>
      <c r="F2233" t="s">
        <v>199</v>
      </c>
      <c r="G2233" t="s">
        <v>4377</v>
      </c>
      <c r="H2233">
        <v>4.5999999999999996</v>
      </c>
      <c r="I2233">
        <v>94</v>
      </c>
      <c r="J2233" t="s">
        <v>4359</v>
      </c>
    </row>
    <row r="2234" spans="1:10" x14ac:dyDescent="0.2">
      <c r="A2234" t="s">
        <v>4375</v>
      </c>
      <c r="B2234" t="s">
        <v>4378</v>
      </c>
      <c r="C2234">
        <v>9999</v>
      </c>
      <c r="D2234">
        <v>9999</v>
      </c>
      <c r="E2234">
        <v>0</v>
      </c>
      <c r="F2234" t="s">
        <v>199</v>
      </c>
      <c r="G2234" t="s">
        <v>4377</v>
      </c>
      <c r="H2234">
        <v>3</v>
      </c>
      <c r="I2234">
        <v>5</v>
      </c>
      <c r="J2234" t="s">
        <v>4359</v>
      </c>
    </row>
    <row r="2235" spans="1:10" x14ac:dyDescent="0.2">
      <c r="A2235" t="s">
        <v>2314</v>
      </c>
      <c r="B2235" t="s">
        <v>4379</v>
      </c>
      <c r="C2235">
        <v>2499</v>
      </c>
      <c r="D2235">
        <v>1499</v>
      </c>
      <c r="E2235">
        <v>40</v>
      </c>
      <c r="F2235" t="s">
        <v>199</v>
      </c>
      <c r="G2235" t="s">
        <v>2316</v>
      </c>
      <c r="H2235">
        <v>2</v>
      </c>
      <c r="I2235">
        <v>66</v>
      </c>
      <c r="J2235" t="s">
        <v>4359</v>
      </c>
    </row>
    <row r="2236" spans="1:10" x14ac:dyDescent="0.2">
      <c r="A2236" t="s">
        <v>3929</v>
      </c>
      <c r="B2236" t="s">
        <v>4380</v>
      </c>
      <c r="C2236">
        <v>16999</v>
      </c>
      <c r="D2236">
        <v>11899</v>
      </c>
      <c r="E2236">
        <v>30</v>
      </c>
      <c r="F2236" t="s">
        <v>199</v>
      </c>
      <c r="G2236" t="s">
        <v>3931</v>
      </c>
      <c r="H2236">
        <v>4.5999999999999996</v>
      </c>
      <c r="I2236">
        <v>50</v>
      </c>
      <c r="J2236" t="s">
        <v>4359</v>
      </c>
    </row>
    <row r="2237" spans="1:10" x14ac:dyDescent="0.2">
      <c r="A2237" t="s">
        <v>518</v>
      </c>
      <c r="B2237" t="s">
        <v>4381</v>
      </c>
      <c r="C2237">
        <v>2799</v>
      </c>
      <c r="D2237">
        <v>1679</v>
      </c>
      <c r="E2237">
        <v>40</v>
      </c>
      <c r="F2237" t="s">
        <v>199</v>
      </c>
      <c r="G2237" t="s">
        <v>200</v>
      </c>
      <c r="H2237">
        <v>4.8</v>
      </c>
      <c r="I2237">
        <v>66</v>
      </c>
      <c r="J2237" t="s">
        <v>4359</v>
      </c>
    </row>
    <row r="2238" spans="1:10" x14ac:dyDescent="0.2">
      <c r="A2238" t="s">
        <v>4382</v>
      </c>
      <c r="B2238" t="s">
        <v>4383</v>
      </c>
      <c r="C2238">
        <v>10999</v>
      </c>
      <c r="D2238">
        <v>10999</v>
      </c>
      <c r="E2238">
        <v>0</v>
      </c>
      <c r="F2238" t="s">
        <v>199</v>
      </c>
      <c r="G2238" t="s">
        <v>4384</v>
      </c>
      <c r="H2238">
        <v>3.2</v>
      </c>
      <c r="I2238">
        <v>79</v>
      </c>
      <c r="J2238" t="s">
        <v>4359</v>
      </c>
    </row>
    <row r="2239" spans="1:10" x14ac:dyDescent="0.2">
      <c r="A2239" t="s">
        <v>4382</v>
      </c>
      <c r="B2239" t="s">
        <v>4385</v>
      </c>
      <c r="C2239">
        <v>10999</v>
      </c>
      <c r="D2239">
        <v>10999</v>
      </c>
      <c r="E2239">
        <v>0</v>
      </c>
      <c r="F2239" t="s">
        <v>199</v>
      </c>
      <c r="G2239" t="s">
        <v>4386</v>
      </c>
      <c r="H2239">
        <v>3.4</v>
      </c>
      <c r="I2239">
        <v>18</v>
      </c>
      <c r="J2239" t="s">
        <v>4359</v>
      </c>
    </row>
    <row r="2240" spans="1:10" x14ac:dyDescent="0.2">
      <c r="A2240" t="s">
        <v>4387</v>
      </c>
      <c r="B2240" t="s">
        <v>4388</v>
      </c>
      <c r="C2240">
        <v>10999</v>
      </c>
      <c r="D2240">
        <v>10999</v>
      </c>
      <c r="E2240">
        <v>0</v>
      </c>
      <c r="F2240" t="s">
        <v>199</v>
      </c>
      <c r="G2240" t="s">
        <v>4389</v>
      </c>
      <c r="H2240">
        <v>4.7</v>
      </c>
      <c r="I2240">
        <v>78</v>
      </c>
      <c r="J2240" t="s">
        <v>4359</v>
      </c>
    </row>
    <row r="2241" spans="1:10" x14ac:dyDescent="0.2">
      <c r="A2241" t="s">
        <v>4390</v>
      </c>
      <c r="B2241" t="s">
        <v>4391</v>
      </c>
      <c r="C2241">
        <v>9999</v>
      </c>
      <c r="D2241">
        <v>9999</v>
      </c>
      <c r="E2241">
        <v>0</v>
      </c>
      <c r="F2241" t="s">
        <v>199</v>
      </c>
      <c r="G2241" t="s">
        <v>4377</v>
      </c>
      <c r="H2241">
        <v>4.3</v>
      </c>
      <c r="I2241">
        <v>30</v>
      </c>
      <c r="J2241" t="s">
        <v>4359</v>
      </c>
    </row>
    <row r="2242" spans="1:10" x14ac:dyDescent="0.2">
      <c r="A2242" t="s">
        <v>4392</v>
      </c>
      <c r="B2242" t="s">
        <v>4393</v>
      </c>
      <c r="C2242">
        <v>15999</v>
      </c>
      <c r="D2242">
        <v>15999</v>
      </c>
      <c r="E2242">
        <v>0</v>
      </c>
      <c r="F2242" t="s">
        <v>199</v>
      </c>
      <c r="G2242" t="s">
        <v>2301</v>
      </c>
      <c r="H2242">
        <v>3.1</v>
      </c>
      <c r="I2242">
        <v>35</v>
      </c>
      <c r="J2242" t="s">
        <v>4359</v>
      </c>
    </row>
    <row r="2243" spans="1:10" x14ac:dyDescent="0.2">
      <c r="A2243" t="s">
        <v>4394</v>
      </c>
      <c r="B2243" t="s">
        <v>4395</v>
      </c>
      <c r="C2243">
        <v>9999</v>
      </c>
      <c r="D2243">
        <v>9999</v>
      </c>
      <c r="E2243">
        <v>0</v>
      </c>
      <c r="F2243" t="s">
        <v>199</v>
      </c>
      <c r="G2243" t="s">
        <v>4396</v>
      </c>
      <c r="H2243">
        <v>2.6</v>
      </c>
      <c r="I2243">
        <v>83</v>
      </c>
      <c r="J2243" t="s">
        <v>4359</v>
      </c>
    </row>
    <row r="2244" spans="1:10" x14ac:dyDescent="0.2">
      <c r="A2244" t="s">
        <v>4397</v>
      </c>
      <c r="B2244" t="s">
        <v>4398</v>
      </c>
      <c r="C2244">
        <v>14999</v>
      </c>
      <c r="D2244">
        <v>14999</v>
      </c>
      <c r="E2244">
        <v>0</v>
      </c>
      <c r="F2244" t="s">
        <v>199</v>
      </c>
      <c r="G2244" t="s">
        <v>4399</v>
      </c>
      <c r="H2244">
        <v>2.7</v>
      </c>
      <c r="I2244">
        <v>25</v>
      </c>
      <c r="J2244" t="s">
        <v>4359</v>
      </c>
    </row>
    <row r="2245" spans="1:10" x14ac:dyDescent="0.2">
      <c r="A2245" t="s">
        <v>4400</v>
      </c>
      <c r="B2245" t="s">
        <v>4401</v>
      </c>
      <c r="C2245">
        <v>11999</v>
      </c>
      <c r="D2245">
        <v>11999</v>
      </c>
      <c r="E2245">
        <v>0</v>
      </c>
      <c r="F2245" t="s">
        <v>199</v>
      </c>
      <c r="G2245" t="s">
        <v>4402</v>
      </c>
      <c r="H2245">
        <v>4.2</v>
      </c>
      <c r="I2245">
        <v>66</v>
      </c>
      <c r="J2245" t="s">
        <v>4359</v>
      </c>
    </row>
    <row r="2246" spans="1:10" x14ac:dyDescent="0.2">
      <c r="A2246" t="s">
        <v>4403</v>
      </c>
      <c r="B2246" t="s">
        <v>4404</v>
      </c>
      <c r="C2246">
        <v>9999</v>
      </c>
      <c r="D2246">
        <v>9999</v>
      </c>
      <c r="E2246">
        <v>0</v>
      </c>
      <c r="F2246" t="s">
        <v>199</v>
      </c>
      <c r="G2246" t="s">
        <v>4405</v>
      </c>
      <c r="H2246">
        <v>4.0999999999999996</v>
      </c>
      <c r="I2246">
        <v>25</v>
      </c>
      <c r="J2246" t="s">
        <v>4359</v>
      </c>
    </row>
    <row r="2247" spans="1:10" x14ac:dyDescent="0.2">
      <c r="A2247" t="s">
        <v>4406</v>
      </c>
      <c r="B2247" t="s">
        <v>4407</v>
      </c>
      <c r="C2247">
        <v>17999</v>
      </c>
      <c r="D2247">
        <v>17999</v>
      </c>
      <c r="E2247">
        <v>0</v>
      </c>
      <c r="F2247" t="s">
        <v>199</v>
      </c>
      <c r="G2247" t="s">
        <v>4408</v>
      </c>
      <c r="H2247">
        <v>1</v>
      </c>
      <c r="I2247">
        <v>41</v>
      </c>
      <c r="J2247" t="s">
        <v>4359</v>
      </c>
    </row>
    <row r="2248" spans="1:10" x14ac:dyDescent="0.2">
      <c r="A2248" t="s">
        <v>4406</v>
      </c>
      <c r="B2248" t="s">
        <v>4409</v>
      </c>
      <c r="C2248">
        <v>17999</v>
      </c>
      <c r="D2248">
        <v>17999</v>
      </c>
      <c r="E2248">
        <v>0</v>
      </c>
      <c r="F2248" t="s">
        <v>199</v>
      </c>
      <c r="G2248" t="s">
        <v>4408</v>
      </c>
      <c r="H2248">
        <v>2</v>
      </c>
      <c r="I2248">
        <v>13</v>
      </c>
      <c r="J2248" t="s">
        <v>4359</v>
      </c>
    </row>
    <row r="2249" spans="1:10" x14ac:dyDescent="0.2">
      <c r="A2249" t="s">
        <v>4375</v>
      </c>
      <c r="B2249" t="s">
        <v>4410</v>
      </c>
      <c r="C2249">
        <v>9999</v>
      </c>
      <c r="D2249">
        <v>9999</v>
      </c>
      <c r="E2249">
        <v>0</v>
      </c>
      <c r="F2249" t="s">
        <v>199</v>
      </c>
      <c r="G2249" t="s">
        <v>4377</v>
      </c>
      <c r="H2249">
        <v>4.7</v>
      </c>
      <c r="I2249">
        <v>54</v>
      </c>
      <c r="J2249" t="s">
        <v>4359</v>
      </c>
    </row>
    <row r="2250" spans="1:10" x14ac:dyDescent="0.2">
      <c r="A2250" t="s">
        <v>267</v>
      </c>
      <c r="B2250" t="s">
        <v>4411</v>
      </c>
      <c r="C2250">
        <v>6999</v>
      </c>
      <c r="D2250">
        <v>3499</v>
      </c>
      <c r="E2250">
        <v>50</v>
      </c>
      <c r="F2250" t="s">
        <v>17</v>
      </c>
      <c r="G2250" t="s">
        <v>2112</v>
      </c>
      <c r="H2250">
        <v>4.4000000000000004</v>
      </c>
      <c r="I2250">
        <v>4</v>
      </c>
      <c r="J2250" t="s">
        <v>4359</v>
      </c>
    </row>
    <row r="2251" spans="1:10" x14ac:dyDescent="0.2">
      <c r="A2251" t="s">
        <v>1006</v>
      </c>
      <c r="B2251" t="s">
        <v>4412</v>
      </c>
      <c r="C2251">
        <v>4999</v>
      </c>
      <c r="D2251">
        <v>2499</v>
      </c>
      <c r="E2251">
        <v>50</v>
      </c>
      <c r="F2251" t="s">
        <v>22</v>
      </c>
      <c r="G2251" t="s">
        <v>296</v>
      </c>
      <c r="H2251">
        <v>3.3</v>
      </c>
      <c r="I2251">
        <v>78</v>
      </c>
      <c r="J2251" t="s">
        <v>4359</v>
      </c>
    </row>
    <row r="2252" spans="1:10" x14ac:dyDescent="0.2">
      <c r="A2252" t="s">
        <v>4244</v>
      </c>
      <c r="B2252" t="s">
        <v>4413</v>
      </c>
      <c r="C2252">
        <v>9999</v>
      </c>
      <c r="D2252">
        <v>9999</v>
      </c>
      <c r="E2252">
        <v>0</v>
      </c>
      <c r="F2252" t="s">
        <v>199</v>
      </c>
      <c r="G2252" t="s">
        <v>4396</v>
      </c>
      <c r="H2252">
        <v>3.2</v>
      </c>
      <c r="I2252">
        <v>98</v>
      </c>
      <c r="J2252" t="s">
        <v>4359</v>
      </c>
    </row>
    <row r="2253" spans="1:10" x14ac:dyDescent="0.2">
      <c r="A2253" t="s">
        <v>205</v>
      </c>
      <c r="B2253" t="s">
        <v>4414</v>
      </c>
      <c r="C2253">
        <v>10999</v>
      </c>
      <c r="D2253">
        <v>10999</v>
      </c>
      <c r="E2253">
        <v>0</v>
      </c>
      <c r="F2253" t="s">
        <v>17</v>
      </c>
      <c r="G2253" t="s">
        <v>1749</v>
      </c>
      <c r="H2253">
        <v>4.5</v>
      </c>
      <c r="I2253">
        <v>1</v>
      </c>
      <c r="J2253" t="s">
        <v>4415</v>
      </c>
    </row>
    <row r="2254" spans="1:10" x14ac:dyDescent="0.2">
      <c r="A2254" t="s">
        <v>4416</v>
      </c>
      <c r="B2254" t="s">
        <v>4417</v>
      </c>
      <c r="C2254">
        <v>17999</v>
      </c>
      <c r="D2254">
        <v>17999</v>
      </c>
      <c r="E2254">
        <v>0</v>
      </c>
      <c r="F2254" t="s">
        <v>199</v>
      </c>
      <c r="G2254" t="s">
        <v>4408</v>
      </c>
      <c r="H2254">
        <v>4</v>
      </c>
      <c r="I2254">
        <v>40</v>
      </c>
      <c r="J2254" t="s">
        <v>4415</v>
      </c>
    </row>
    <row r="2255" spans="1:10" x14ac:dyDescent="0.2">
      <c r="A2255" t="s">
        <v>528</v>
      </c>
      <c r="B2255" t="s">
        <v>4418</v>
      </c>
      <c r="C2255">
        <v>7999</v>
      </c>
      <c r="D2255">
        <v>4799</v>
      </c>
      <c r="E2255">
        <v>40</v>
      </c>
      <c r="F2255" t="s">
        <v>17</v>
      </c>
      <c r="G2255" t="s">
        <v>2307</v>
      </c>
      <c r="H2255">
        <v>3.3</v>
      </c>
      <c r="I2255">
        <v>90</v>
      </c>
      <c r="J2255" t="s">
        <v>4415</v>
      </c>
    </row>
    <row r="2256" spans="1:10" x14ac:dyDescent="0.2">
      <c r="A2256" t="s">
        <v>4419</v>
      </c>
      <c r="B2256" t="s">
        <v>4420</v>
      </c>
      <c r="C2256">
        <v>3299</v>
      </c>
      <c r="D2256">
        <v>3299</v>
      </c>
      <c r="E2256">
        <v>0</v>
      </c>
      <c r="F2256" t="s">
        <v>22</v>
      </c>
      <c r="G2256" t="s">
        <v>4421</v>
      </c>
      <c r="H2256">
        <v>3.1</v>
      </c>
      <c r="I2256">
        <v>51</v>
      </c>
      <c r="J2256" t="s">
        <v>4415</v>
      </c>
    </row>
    <row r="2257" spans="1:10" x14ac:dyDescent="0.2">
      <c r="A2257" t="s">
        <v>1609</v>
      </c>
      <c r="B2257" t="s">
        <v>4422</v>
      </c>
      <c r="C2257">
        <v>11999</v>
      </c>
      <c r="D2257">
        <v>7199</v>
      </c>
      <c r="E2257">
        <v>40</v>
      </c>
      <c r="F2257" t="s">
        <v>17</v>
      </c>
      <c r="G2257" t="s">
        <v>1611</v>
      </c>
      <c r="H2257">
        <v>2.4</v>
      </c>
      <c r="I2257">
        <v>15</v>
      </c>
      <c r="J2257" t="s">
        <v>4415</v>
      </c>
    </row>
    <row r="2258" spans="1:10" x14ac:dyDescent="0.2">
      <c r="A2258" t="s">
        <v>540</v>
      </c>
      <c r="B2258" t="s">
        <v>4423</v>
      </c>
      <c r="C2258">
        <v>5999</v>
      </c>
      <c r="D2258">
        <v>4199</v>
      </c>
      <c r="E2258">
        <v>30</v>
      </c>
      <c r="F2258" t="s">
        <v>22</v>
      </c>
      <c r="G2258" t="s">
        <v>4271</v>
      </c>
      <c r="H2258">
        <v>4.7</v>
      </c>
      <c r="I2258">
        <v>72</v>
      </c>
      <c r="J2258" t="s">
        <v>4415</v>
      </c>
    </row>
    <row r="2259" spans="1:10" x14ac:dyDescent="0.2">
      <c r="A2259" t="s">
        <v>1900</v>
      </c>
      <c r="B2259" t="s">
        <v>4424</v>
      </c>
      <c r="C2259">
        <v>10999</v>
      </c>
      <c r="D2259">
        <v>6599</v>
      </c>
      <c r="E2259">
        <v>40</v>
      </c>
      <c r="F2259" t="s">
        <v>17</v>
      </c>
      <c r="G2259" t="s">
        <v>4425</v>
      </c>
      <c r="H2259">
        <v>4.5999999999999996</v>
      </c>
      <c r="I2259">
        <v>11</v>
      </c>
      <c r="J2259" t="s">
        <v>4415</v>
      </c>
    </row>
    <row r="2260" spans="1:10" x14ac:dyDescent="0.2">
      <c r="A2260" t="s">
        <v>2118</v>
      </c>
      <c r="B2260" t="s">
        <v>4426</v>
      </c>
      <c r="C2260">
        <v>5999</v>
      </c>
      <c r="D2260">
        <v>4199</v>
      </c>
      <c r="E2260">
        <v>30</v>
      </c>
      <c r="F2260" t="s">
        <v>22</v>
      </c>
      <c r="G2260" t="s">
        <v>1938</v>
      </c>
      <c r="H2260">
        <v>3.2</v>
      </c>
      <c r="I2260">
        <v>14</v>
      </c>
      <c r="J2260" t="s">
        <v>4415</v>
      </c>
    </row>
    <row r="2261" spans="1:10" x14ac:dyDescent="0.2">
      <c r="A2261" t="s">
        <v>540</v>
      </c>
      <c r="B2261" t="s">
        <v>4427</v>
      </c>
      <c r="C2261">
        <v>5999</v>
      </c>
      <c r="D2261">
        <v>4199</v>
      </c>
      <c r="E2261">
        <v>30</v>
      </c>
      <c r="F2261" t="s">
        <v>22</v>
      </c>
      <c r="G2261" t="s">
        <v>4271</v>
      </c>
      <c r="H2261">
        <v>4.9000000000000004</v>
      </c>
      <c r="I2261">
        <v>2</v>
      </c>
      <c r="J2261" t="s">
        <v>4415</v>
      </c>
    </row>
    <row r="2262" spans="1:10" x14ac:dyDescent="0.2">
      <c r="A2262" t="s">
        <v>4054</v>
      </c>
      <c r="B2262" t="s">
        <v>4428</v>
      </c>
      <c r="C2262">
        <v>4999</v>
      </c>
      <c r="D2262">
        <v>2999</v>
      </c>
      <c r="E2262">
        <v>40</v>
      </c>
      <c r="F2262" t="s">
        <v>22</v>
      </c>
      <c r="G2262" t="s">
        <v>4056</v>
      </c>
      <c r="H2262">
        <v>3.9</v>
      </c>
      <c r="I2262">
        <v>48</v>
      </c>
      <c r="J2262" t="s">
        <v>4415</v>
      </c>
    </row>
    <row r="2263" spans="1:10" x14ac:dyDescent="0.2">
      <c r="A2263" t="s">
        <v>3487</v>
      </c>
      <c r="B2263" t="s">
        <v>4429</v>
      </c>
      <c r="C2263">
        <v>5999</v>
      </c>
      <c r="D2263">
        <v>4199</v>
      </c>
      <c r="E2263">
        <v>30</v>
      </c>
      <c r="F2263" t="s">
        <v>22</v>
      </c>
      <c r="G2263" t="s">
        <v>2124</v>
      </c>
      <c r="H2263">
        <v>1.5</v>
      </c>
      <c r="I2263">
        <v>65</v>
      </c>
      <c r="J2263" t="s">
        <v>4415</v>
      </c>
    </row>
    <row r="2264" spans="1:10" x14ac:dyDescent="0.2">
      <c r="A2264" t="s">
        <v>4430</v>
      </c>
      <c r="B2264" t="s">
        <v>4431</v>
      </c>
      <c r="C2264">
        <v>7999</v>
      </c>
      <c r="D2264">
        <v>4799</v>
      </c>
      <c r="E2264">
        <v>40</v>
      </c>
      <c r="F2264" t="s">
        <v>199</v>
      </c>
      <c r="G2264" t="s">
        <v>4432</v>
      </c>
      <c r="H2264">
        <v>3.7</v>
      </c>
      <c r="I2264">
        <v>85</v>
      </c>
      <c r="J2264" t="s">
        <v>4415</v>
      </c>
    </row>
    <row r="2265" spans="1:10" x14ac:dyDescent="0.2">
      <c r="A2265" t="s">
        <v>2533</v>
      </c>
      <c r="B2265" t="s">
        <v>4433</v>
      </c>
      <c r="C2265">
        <v>4599</v>
      </c>
      <c r="D2265">
        <v>4599</v>
      </c>
      <c r="E2265">
        <v>0</v>
      </c>
      <c r="F2265" t="s">
        <v>22</v>
      </c>
      <c r="G2265" t="s">
        <v>2535</v>
      </c>
      <c r="H2265">
        <v>4.2</v>
      </c>
      <c r="I2265">
        <v>5</v>
      </c>
      <c r="J2265" t="s">
        <v>4415</v>
      </c>
    </row>
    <row r="2266" spans="1:10" x14ac:dyDescent="0.2">
      <c r="A2266" t="s">
        <v>3346</v>
      </c>
      <c r="B2266" t="s">
        <v>4434</v>
      </c>
      <c r="C2266">
        <v>10999</v>
      </c>
      <c r="D2266">
        <v>10999</v>
      </c>
      <c r="E2266">
        <v>0</v>
      </c>
      <c r="F2266" t="s">
        <v>17</v>
      </c>
      <c r="G2266" t="s">
        <v>3348</v>
      </c>
      <c r="H2266">
        <v>3.5</v>
      </c>
      <c r="I2266">
        <v>67</v>
      </c>
      <c r="J2266" t="s">
        <v>4415</v>
      </c>
    </row>
    <row r="2267" spans="1:10" x14ac:dyDescent="0.2">
      <c r="A2267" t="s">
        <v>4435</v>
      </c>
      <c r="B2267" t="s">
        <v>4436</v>
      </c>
      <c r="C2267">
        <v>7999</v>
      </c>
      <c r="D2267">
        <v>4799</v>
      </c>
      <c r="E2267">
        <v>40</v>
      </c>
      <c r="F2267" t="s">
        <v>199</v>
      </c>
      <c r="G2267" t="s">
        <v>4432</v>
      </c>
      <c r="H2267">
        <v>4.5999999999999996</v>
      </c>
      <c r="I2267">
        <v>57</v>
      </c>
      <c r="J2267" t="s">
        <v>4415</v>
      </c>
    </row>
    <row r="2268" spans="1:10" x14ac:dyDescent="0.2">
      <c r="A2268" t="s">
        <v>4116</v>
      </c>
      <c r="B2268" t="s">
        <v>4437</v>
      </c>
      <c r="C2268">
        <v>6599</v>
      </c>
      <c r="D2268">
        <v>3959</v>
      </c>
      <c r="E2268">
        <v>40</v>
      </c>
      <c r="F2268" t="s">
        <v>199</v>
      </c>
      <c r="G2268" t="s">
        <v>4438</v>
      </c>
      <c r="H2268">
        <v>2.2000000000000002</v>
      </c>
      <c r="I2268">
        <v>78</v>
      </c>
      <c r="J2268" t="s">
        <v>4415</v>
      </c>
    </row>
    <row r="2269" spans="1:10" x14ac:dyDescent="0.2">
      <c r="A2269" t="s">
        <v>4116</v>
      </c>
      <c r="B2269" t="s">
        <v>4439</v>
      </c>
      <c r="C2269">
        <v>6599</v>
      </c>
      <c r="D2269">
        <v>3959</v>
      </c>
      <c r="E2269">
        <v>40</v>
      </c>
      <c r="F2269" t="s">
        <v>199</v>
      </c>
      <c r="G2269" t="s">
        <v>4438</v>
      </c>
      <c r="H2269">
        <v>5</v>
      </c>
      <c r="I2269">
        <v>19</v>
      </c>
      <c r="J2269" t="s">
        <v>4415</v>
      </c>
    </row>
    <row r="2270" spans="1:10" x14ac:dyDescent="0.2">
      <c r="A2270" t="s">
        <v>4440</v>
      </c>
      <c r="B2270" t="s">
        <v>4441</v>
      </c>
      <c r="C2270">
        <v>10999</v>
      </c>
      <c r="D2270">
        <v>6599</v>
      </c>
      <c r="E2270">
        <v>40</v>
      </c>
      <c r="F2270" t="s">
        <v>199</v>
      </c>
      <c r="G2270" t="s">
        <v>4442</v>
      </c>
      <c r="H2270">
        <v>2.5</v>
      </c>
      <c r="I2270">
        <v>14</v>
      </c>
      <c r="J2270" t="s">
        <v>4415</v>
      </c>
    </row>
    <row r="2271" spans="1:10" x14ac:dyDescent="0.2">
      <c r="A2271" t="s">
        <v>4443</v>
      </c>
      <c r="B2271" t="s">
        <v>4444</v>
      </c>
      <c r="C2271">
        <v>14999</v>
      </c>
      <c r="D2271">
        <v>10499</v>
      </c>
      <c r="E2271">
        <v>30</v>
      </c>
      <c r="F2271" t="s">
        <v>199</v>
      </c>
      <c r="G2271" t="s">
        <v>2742</v>
      </c>
      <c r="H2271">
        <v>5</v>
      </c>
      <c r="I2271">
        <v>52</v>
      </c>
      <c r="J2271" t="s">
        <v>4415</v>
      </c>
    </row>
    <row r="2272" spans="1:10" x14ac:dyDescent="0.2">
      <c r="A2272" t="s">
        <v>2727</v>
      </c>
      <c r="B2272" t="s">
        <v>4445</v>
      </c>
      <c r="C2272">
        <v>9999</v>
      </c>
      <c r="D2272">
        <v>5999</v>
      </c>
      <c r="E2272">
        <v>40</v>
      </c>
      <c r="F2272" t="s">
        <v>199</v>
      </c>
      <c r="G2272" t="s">
        <v>2729</v>
      </c>
      <c r="H2272">
        <v>1</v>
      </c>
      <c r="I2272">
        <v>64</v>
      </c>
      <c r="J2272" t="s">
        <v>4415</v>
      </c>
    </row>
    <row r="2273" spans="1:10" x14ac:dyDescent="0.2">
      <c r="A2273" t="s">
        <v>4446</v>
      </c>
      <c r="B2273" t="s">
        <v>4447</v>
      </c>
      <c r="C2273">
        <v>4499</v>
      </c>
      <c r="D2273">
        <v>2249</v>
      </c>
      <c r="E2273">
        <v>50</v>
      </c>
      <c r="F2273" t="s">
        <v>199</v>
      </c>
      <c r="G2273" t="s">
        <v>4448</v>
      </c>
      <c r="H2273">
        <v>2.2000000000000002</v>
      </c>
      <c r="I2273">
        <v>23</v>
      </c>
      <c r="J2273" t="s">
        <v>4415</v>
      </c>
    </row>
    <row r="2274" spans="1:10" x14ac:dyDescent="0.2">
      <c r="A2274" t="s">
        <v>4449</v>
      </c>
      <c r="B2274" t="s">
        <v>4450</v>
      </c>
      <c r="C2274">
        <v>12999</v>
      </c>
      <c r="D2274">
        <v>6499</v>
      </c>
      <c r="E2274">
        <v>50</v>
      </c>
      <c r="F2274" t="s">
        <v>199</v>
      </c>
      <c r="G2274" t="s">
        <v>4305</v>
      </c>
      <c r="H2274">
        <v>4.0999999999999996</v>
      </c>
      <c r="I2274">
        <v>88</v>
      </c>
      <c r="J2274" t="s">
        <v>4415</v>
      </c>
    </row>
    <row r="2275" spans="1:10" x14ac:dyDescent="0.2">
      <c r="A2275" t="s">
        <v>4451</v>
      </c>
      <c r="B2275" t="s">
        <v>4452</v>
      </c>
      <c r="C2275">
        <v>12999</v>
      </c>
      <c r="D2275">
        <v>6499</v>
      </c>
      <c r="E2275">
        <v>50</v>
      </c>
      <c r="F2275" t="s">
        <v>199</v>
      </c>
      <c r="G2275" t="s">
        <v>4453</v>
      </c>
      <c r="H2275">
        <v>2.7</v>
      </c>
      <c r="I2275">
        <v>23</v>
      </c>
      <c r="J2275" t="s">
        <v>4415</v>
      </c>
    </row>
    <row r="2276" spans="1:10" x14ac:dyDescent="0.2">
      <c r="A2276" t="s">
        <v>4454</v>
      </c>
      <c r="B2276" t="s">
        <v>4455</v>
      </c>
      <c r="C2276">
        <v>12999</v>
      </c>
      <c r="D2276">
        <v>6499</v>
      </c>
      <c r="E2276">
        <v>50</v>
      </c>
      <c r="F2276" t="s">
        <v>199</v>
      </c>
      <c r="G2276" t="s">
        <v>4305</v>
      </c>
      <c r="H2276">
        <v>3.2</v>
      </c>
      <c r="I2276">
        <v>18</v>
      </c>
      <c r="J2276" t="s">
        <v>4415</v>
      </c>
    </row>
    <row r="2277" spans="1:10" x14ac:dyDescent="0.2">
      <c r="A2277" t="s">
        <v>4456</v>
      </c>
      <c r="B2277" t="s">
        <v>4457</v>
      </c>
      <c r="C2277">
        <v>14999</v>
      </c>
      <c r="D2277">
        <v>7499</v>
      </c>
      <c r="E2277">
        <v>50</v>
      </c>
      <c r="F2277" t="s">
        <v>199</v>
      </c>
      <c r="G2277" t="s">
        <v>4458</v>
      </c>
      <c r="H2277">
        <v>4.7</v>
      </c>
      <c r="I2277">
        <v>27</v>
      </c>
      <c r="J2277" t="s">
        <v>4415</v>
      </c>
    </row>
    <row r="2278" spans="1:10" x14ac:dyDescent="0.2">
      <c r="A2278" t="s">
        <v>4459</v>
      </c>
      <c r="B2278" t="s">
        <v>4460</v>
      </c>
      <c r="C2278">
        <v>12999</v>
      </c>
      <c r="D2278">
        <v>6499</v>
      </c>
      <c r="E2278">
        <v>50</v>
      </c>
      <c r="F2278" t="s">
        <v>199</v>
      </c>
      <c r="G2278" t="s">
        <v>4461</v>
      </c>
      <c r="H2278">
        <v>5</v>
      </c>
      <c r="I2278">
        <v>34</v>
      </c>
      <c r="J2278" t="s">
        <v>4415</v>
      </c>
    </row>
    <row r="2279" spans="1:10" x14ac:dyDescent="0.2">
      <c r="A2279" t="s">
        <v>4462</v>
      </c>
      <c r="B2279" t="s">
        <v>4463</v>
      </c>
      <c r="C2279">
        <v>4599</v>
      </c>
      <c r="D2279">
        <v>2299</v>
      </c>
      <c r="E2279">
        <v>50</v>
      </c>
      <c r="F2279" t="s">
        <v>199</v>
      </c>
      <c r="G2279" t="s">
        <v>4464</v>
      </c>
      <c r="H2279">
        <v>3.4</v>
      </c>
      <c r="I2279">
        <v>86</v>
      </c>
      <c r="J2279" t="s">
        <v>4415</v>
      </c>
    </row>
    <row r="2280" spans="1:10" x14ac:dyDescent="0.2">
      <c r="A2280" t="s">
        <v>4465</v>
      </c>
      <c r="B2280" t="s">
        <v>4466</v>
      </c>
      <c r="C2280">
        <v>4599</v>
      </c>
      <c r="D2280">
        <v>2299</v>
      </c>
      <c r="E2280">
        <v>50</v>
      </c>
      <c r="F2280" t="s">
        <v>199</v>
      </c>
      <c r="G2280" t="s">
        <v>4467</v>
      </c>
      <c r="H2280">
        <v>4.2</v>
      </c>
      <c r="I2280">
        <v>65</v>
      </c>
      <c r="J2280" t="s">
        <v>4415</v>
      </c>
    </row>
    <row r="2281" spans="1:10" x14ac:dyDescent="0.2">
      <c r="A2281" t="s">
        <v>4468</v>
      </c>
      <c r="B2281" t="s">
        <v>4469</v>
      </c>
      <c r="C2281">
        <v>12999</v>
      </c>
      <c r="D2281">
        <v>6499</v>
      </c>
      <c r="E2281">
        <v>50</v>
      </c>
      <c r="F2281" t="s">
        <v>199</v>
      </c>
      <c r="G2281" t="s">
        <v>4470</v>
      </c>
      <c r="H2281">
        <v>2.2000000000000002</v>
      </c>
      <c r="I2281">
        <v>74</v>
      </c>
      <c r="J2281" t="s">
        <v>4471</v>
      </c>
    </row>
    <row r="2282" spans="1:10" x14ac:dyDescent="0.2">
      <c r="A2282" t="s">
        <v>4468</v>
      </c>
      <c r="B2282" t="s">
        <v>4472</v>
      </c>
      <c r="C2282">
        <v>12999</v>
      </c>
      <c r="D2282">
        <v>6499</v>
      </c>
      <c r="E2282">
        <v>50</v>
      </c>
      <c r="F2282" t="s">
        <v>199</v>
      </c>
      <c r="G2282" t="s">
        <v>4470</v>
      </c>
      <c r="H2282">
        <v>3.6</v>
      </c>
      <c r="I2282">
        <v>24</v>
      </c>
      <c r="J2282" t="s">
        <v>4471</v>
      </c>
    </row>
    <row r="2283" spans="1:10" x14ac:dyDescent="0.2">
      <c r="A2283" t="s">
        <v>4473</v>
      </c>
      <c r="B2283" t="s">
        <v>4474</v>
      </c>
      <c r="C2283">
        <v>5999</v>
      </c>
      <c r="D2283">
        <v>2999</v>
      </c>
      <c r="E2283">
        <v>50</v>
      </c>
      <c r="F2283" t="s">
        <v>199</v>
      </c>
      <c r="G2283" t="s">
        <v>4475</v>
      </c>
      <c r="H2283">
        <v>4.7</v>
      </c>
      <c r="I2283">
        <v>96</v>
      </c>
      <c r="J2283" t="s">
        <v>4471</v>
      </c>
    </row>
    <row r="2284" spans="1:10" x14ac:dyDescent="0.2">
      <c r="A2284" t="s">
        <v>4476</v>
      </c>
      <c r="B2284" t="s">
        <v>4477</v>
      </c>
      <c r="C2284">
        <v>12999</v>
      </c>
      <c r="D2284">
        <v>6499</v>
      </c>
      <c r="E2284">
        <v>50</v>
      </c>
      <c r="F2284" t="s">
        <v>199</v>
      </c>
      <c r="G2284" t="s">
        <v>4478</v>
      </c>
      <c r="H2284">
        <v>4.9000000000000004</v>
      </c>
      <c r="I2284">
        <v>86</v>
      </c>
      <c r="J2284" t="s">
        <v>4471</v>
      </c>
    </row>
    <row r="2285" spans="1:10" x14ac:dyDescent="0.2">
      <c r="A2285" t="s">
        <v>4479</v>
      </c>
      <c r="B2285" t="s">
        <v>4480</v>
      </c>
      <c r="C2285">
        <v>13999</v>
      </c>
      <c r="D2285">
        <v>6999</v>
      </c>
      <c r="E2285">
        <v>50</v>
      </c>
      <c r="F2285" t="s">
        <v>199</v>
      </c>
      <c r="G2285" t="s">
        <v>4481</v>
      </c>
      <c r="H2285">
        <v>1.5</v>
      </c>
      <c r="I2285">
        <v>29</v>
      </c>
      <c r="J2285" t="s">
        <v>4471</v>
      </c>
    </row>
    <row r="2286" spans="1:10" x14ac:dyDescent="0.2">
      <c r="A2286" t="s">
        <v>4482</v>
      </c>
      <c r="B2286" t="s">
        <v>4483</v>
      </c>
      <c r="C2286">
        <v>14999</v>
      </c>
      <c r="D2286">
        <v>7499</v>
      </c>
      <c r="E2286">
        <v>50</v>
      </c>
      <c r="F2286" t="s">
        <v>199</v>
      </c>
      <c r="G2286" t="s">
        <v>3367</v>
      </c>
      <c r="H2286">
        <v>3</v>
      </c>
      <c r="I2286">
        <v>12</v>
      </c>
      <c r="J2286" t="s">
        <v>4471</v>
      </c>
    </row>
    <row r="2287" spans="1:10" x14ac:dyDescent="0.2">
      <c r="A2287" t="s">
        <v>4484</v>
      </c>
      <c r="B2287" t="s">
        <v>4485</v>
      </c>
      <c r="C2287">
        <v>6599</v>
      </c>
      <c r="D2287">
        <v>3299</v>
      </c>
      <c r="E2287">
        <v>50</v>
      </c>
      <c r="F2287" t="s">
        <v>199</v>
      </c>
      <c r="G2287" t="s">
        <v>4486</v>
      </c>
      <c r="H2287">
        <v>2.5</v>
      </c>
      <c r="I2287">
        <v>46</v>
      </c>
      <c r="J2287" t="s">
        <v>4471</v>
      </c>
    </row>
    <row r="2288" spans="1:10" x14ac:dyDescent="0.2">
      <c r="A2288" t="s">
        <v>4462</v>
      </c>
      <c r="B2288" t="s">
        <v>4487</v>
      </c>
      <c r="C2288">
        <v>4599</v>
      </c>
      <c r="D2288">
        <v>2299</v>
      </c>
      <c r="E2288">
        <v>50</v>
      </c>
      <c r="F2288" t="s">
        <v>199</v>
      </c>
      <c r="G2288" t="s">
        <v>4488</v>
      </c>
      <c r="H2288">
        <v>2.2000000000000002</v>
      </c>
      <c r="I2288">
        <v>51</v>
      </c>
      <c r="J2288" t="s">
        <v>4471</v>
      </c>
    </row>
    <row r="2289" spans="1:10" x14ac:dyDescent="0.2">
      <c r="A2289" t="s">
        <v>4489</v>
      </c>
      <c r="B2289" t="s">
        <v>4490</v>
      </c>
      <c r="C2289">
        <v>4599</v>
      </c>
      <c r="D2289">
        <v>2299</v>
      </c>
      <c r="E2289">
        <v>50</v>
      </c>
      <c r="F2289" t="s">
        <v>199</v>
      </c>
      <c r="G2289" t="s">
        <v>4467</v>
      </c>
      <c r="H2289">
        <v>2.8</v>
      </c>
      <c r="I2289">
        <v>47</v>
      </c>
      <c r="J2289" t="s">
        <v>4471</v>
      </c>
    </row>
    <row r="2290" spans="1:10" x14ac:dyDescent="0.2">
      <c r="A2290" t="s">
        <v>2817</v>
      </c>
      <c r="B2290" t="s">
        <v>4491</v>
      </c>
      <c r="C2290">
        <v>4599</v>
      </c>
      <c r="D2290">
        <v>2299</v>
      </c>
      <c r="E2290">
        <v>50</v>
      </c>
      <c r="F2290" t="s">
        <v>199</v>
      </c>
      <c r="G2290" t="s">
        <v>4492</v>
      </c>
      <c r="H2290">
        <v>3.9</v>
      </c>
      <c r="I2290">
        <v>85</v>
      </c>
      <c r="J2290" t="s">
        <v>4471</v>
      </c>
    </row>
    <row r="2291" spans="1:10" x14ac:dyDescent="0.2">
      <c r="A2291" t="s">
        <v>4493</v>
      </c>
      <c r="B2291" t="s">
        <v>4494</v>
      </c>
      <c r="C2291">
        <v>3599</v>
      </c>
      <c r="D2291">
        <v>2159</v>
      </c>
      <c r="E2291">
        <v>40</v>
      </c>
      <c r="F2291" t="s">
        <v>22</v>
      </c>
      <c r="G2291" t="s">
        <v>4495</v>
      </c>
      <c r="H2291">
        <v>1</v>
      </c>
      <c r="I2291">
        <v>77</v>
      </c>
      <c r="J2291" t="s">
        <v>4471</v>
      </c>
    </row>
    <row r="2292" spans="1:10" x14ac:dyDescent="0.2">
      <c r="A2292" t="s">
        <v>2814</v>
      </c>
      <c r="B2292" t="s">
        <v>4496</v>
      </c>
      <c r="C2292">
        <v>5999</v>
      </c>
      <c r="D2292">
        <v>2999</v>
      </c>
      <c r="E2292">
        <v>50</v>
      </c>
      <c r="F2292" t="s">
        <v>199</v>
      </c>
      <c r="G2292" t="s">
        <v>2823</v>
      </c>
      <c r="H2292">
        <v>2</v>
      </c>
      <c r="I2292">
        <v>20</v>
      </c>
      <c r="J2292" t="s">
        <v>4471</v>
      </c>
    </row>
    <row r="2293" spans="1:10" x14ac:dyDescent="0.2">
      <c r="A2293" t="s">
        <v>4497</v>
      </c>
      <c r="B2293" t="s">
        <v>4498</v>
      </c>
      <c r="C2293">
        <v>1999</v>
      </c>
      <c r="D2293">
        <v>1999</v>
      </c>
      <c r="E2293">
        <v>0</v>
      </c>
      <c r="F2293" t="s">
        <v>22</v>
      </c>
      <c r="G2293" t="s">
        <v>4499</v>
      </c>
      <c r="H2293">
        <v>4.8</v>
      </c>
      <c r="I2293">
        <v>42</v>
      </c>
      <c r="J2293" t="s">
        <v>4471</v>
      </c>
    </row>
    <row r="2294" spans="1:10" x14ac:dyDescent="0.2">
      <c r="A2294" t="s">
        <v>4500</v>
      </c>
      <c r="B2294" t="s">
        <v>4501</v>
      </c>
      <c r="C2294">
        <v>12999</v>
      </c>
      <c r="D2294">
        <v>6499</v>
      </c>
      <c r="E2294">
        <v>50</v>
      </c>
      <c r="F2294" t="s">
        <v>199</v>
      </c>
      <c r="G2294" t="s">
        <v>4502</v>
      </c>
      <c r="H2294">
        <v>4.9000000000000004</v>
      </c>
      <c r="I2294">
        <v>8</v>
      </c>
      <c r="J2294" t="s">
        <v>4471</v>
      </c>
    </row>
    <row r="2295" spans="1:10" x14ac:dyDescent="0.2">
      <c r="A2295" t="s">
        <v>1006</v>
      </c>
      <c r="B2295" t="s">
        <v>4503</v>
      </c>
      <c r="C2295">
        <v>4999</v>
      </c>
      <c r="D2295">
        <v>2499</v>
      </c>
      <c r="E2295">
        <v>50</v>
      </c>
      <c r="F2295" t="s">
        <v>22</v>
      </c>
      <c r="G2295" t="s">
        <v>296</v>
      </c>
      <c r="H2295">
        <v>0</v>
      </c>
      <c r="I2295">
        <v>12</v>
      </c>
      <c r="J2295" t="s">
        <v>4471</v>
      </c>
    </row>
    <row r="2296" spans="1:10" x14ac:dyDescent="0.2">
      <c r="A2296" t="s">
        <v>4504</v>
      </c>
      <c r="B2296" t="s">
        <v>4505</v>
      </c>
      <c r="C2296">
        <v>11999</v>
      </c>
      <c r="D2296">
        <v>5999</v>
      </c>
      <c r="E2296">
        <v>50</v>
      </c>
      <c r="F2296" t="s">
        <v>199</v>
      </c>
      <c r="G2296" t="s">
        <v>4506</v>
      </c>
      <c r="H2296">
        <v>3.5</v>
      </c>
      <c r="I2296">
        <v>72</v>
      </c>
      <c r="J2296" t="s">
        <v>4471</v>
      </c>
    </row>
    <row r="2297" spans="1:10" x14ac:dyDescent="0.2">
      <c r="A2297" t="s">
        <v>4507</v>
      </c>
      <c r="B2297" t="s">
        <v>4508</v>
      </c>
      <c r="C2297">
        <v>14999</v>
      </c>
      <c r="D2297">
        <v>7499</v>
      </c>
      <c r="E2297">
        <v>50</v>
      </c>
      <c r="F2297" t="s">
        <v>199</v>
      </c>
      <c r="G2297" t="s">
        <v>4509</v>
      </c>
      <c r="H2297">
        <v>2.5</v>
      </c>
      <c r="I2297">
        <v>84</v>
      </c>
      <c r="J2297" t="s">
        <v>4471</v>
      </c>
    </row>
    <row r="2298" spans="1:10" x14ac:dyDescent="0.2">
      <c r="A2298" t="s">
        <v>4510</v>
      </c>
      <c r="B2298" t="s">
        <v>4511</v>
      </c>
      <c r="C2298">
        <v>12999</v>
      </c>
      <c r="D2298">
        <v>6499</v>
      </c>
      <c r="E2298">
        <v>50</v>
      </c>
      <c r="F2298" t="s">
        <v>199</v>
      </c>
      <c r="G2298" t="s">
        <v>4512</v>
      </c>
      <c r="H2298">
        <v>1</v>
      </c>
      <c r="I2298">
        <v>28</v>
      </c>
      <c r="J2298" t="s">
        <v>4471</v>
      </c>
    </row>
    <row r="2299" spans="1:10" x14ac:dyDescent="0.2">
      <c r="A2299" t="s">
        <v>4513</v>
      </c>
      <c r="B2299" t="s">
        <v>4514</v>
      </c>
      <c r="C2299">
        <v>11999</v>
      </c>
      <c r="D2299">
        <v>5999</v>
      </c>
      <c r="E2299">
        <v>50</v>
      </c>
      <c r="F2299" t="s">
        <v>199</v>
      </c>
      <c r="G2299" t="s">
        <v>4515</v>
      </c>
      <c r="H2299">
        <v>4.5</v>
      </c>
      <c r="I2299">
        <v>79</v>
      </c>
      <c r="J2299" t="s">
        <v>4471</v>
      </c>
    </row>
    <row r="2300" spans="1:10" x14ac:dyDescent="0.2">
      <c r="A2300" t="s">
        <v>4516</v>
      </c>
      <c r="B2300" t="s">
        <v>4517</v>
      </c>
      <c r="C2300">
        <v>9999</v>
      </c>
      <c r="D2300">
        <v>4999</v>
      </c>
      <c r="E2300">
        <v>50</v>
      </c>
      <c r="F2300" t="s">
        <v>199</v>
      </c>
      <c r="G2300" t="s">
        <v>4518</v>
      </c>
      <c r="H2300">
        <v>2.8</v>
      </c>
      <c r="I2300">
        <v>53</v>
      </c>
      <c r="J2300" t="s">
        <v>4471</v>
      </c>
    </row>
    <row r="2301" spans="1:10" x14ac:dyDescent="0.2">
      <c r="A2301" t="s">
        <v>487</v>
      </c>
      <c r="B2301" t="s">
        <v>4519</v>
      </c>
      <c r="C2301">
        <v>10999</v>
      </c>
      <c r="D2301">
        <v>5499</v>
      </c>
      <c r="E2301">
        <v>50</v>
      </c>
      <c r="F2301" t="s">
        <v>199</v>
      </c>
      <c r="G2301" t="s">
        <v>4520</v>
      </c>
      <c r="H2301">
        <v>2.8</v>
      </c>
      <c r="I2301">
        <v>43</v>
      </c>
      <c r="J2301" t="s">
        <v>4471</v>
      </c>
    </row>
    <row r="2302" spans="1:10" x14ac:dyDescent="0.2">
      <c r="A2302" t="s">
        <v>3727</v>
      </c>
      <c r="B2302" t="s">
        <v>4521</v>
      </c>
      <c r="C2302">
        <v>4999</v>
      </c>
      <c r="D2302">
        <v>2499</v>
      </c>
      <c r="E2302">
        <v>50</v>
      </c>
      <c r="F2302" t="s">
        <v>199</v>
      </c>
      <c r="G2302" t="s">
        <v>3729</v>
      </c>
      <c r="H2302">
        <v>3.1</v>
      </c>
      <c r="I2302">
        <v>7</v>
      </c>
      <c r="J2302" t="s">
        <v>4471</v>
      </c>
    </row>
    <row r="2303" spans="1:10" x14ac:dyDescent="0.2">
      <c r="A2303" t="s">
        <v>4522</v>
      </c>
      <c r="B2303" t="s">
        <v>4523</v>
      </c>
      <c r="C2303">
        <v>9999</v>
      </c>
      <c r="D2303">
        <v>5999</v>
      </c>
      <c r="E2303">
        <v>40</v>
      </c>
      <c r="F2303" t="s">
        <v>199</v>
      </c>
      <c r="G2303" t="s">
        <v>4524</v>
      </c>
      <c r="H2303">
        <v>2.4</v>
      </c>
      <c r="I2303">
        <v>43</v>
      </c>
      <c r="J2303" t="s">
        <v>4471</v>
      </c>
    </row>
    <row r="2304" spans="1:10" x14ac:dyDescent="0.2">
      <c r="A2304" t="s">
        <v>4525</v>
      </c>
      <c r="B2304" t="s">
        <v>4526</v>
      </c>
      <c r="C2304">
        <v>3599</v>
      </c>
      <c r="D2304">
        <v>3599</v>
      </c>
      <c r="E2304">
        <v>0</v>
      </c>
      <c r="F2304" t="s">
        <v>17</v>
      </c>
      <c r="G2304" t="s">
        <v>4527</v>
      </c>
      <c r="H2304">
        <v>3.7</v>
      </c>
      <c r="I2304">
        <v>11</v>
      </c>
      <c r="J2304" t="s">
        <v>4471</v>
      </c>
    </row>
    <row r="2305" spans="1:10" x14ac:dyDescent="0.2">
      <c r="A2305" t="s">
        <v>3570</v>
      </c>
      <c r="B2305" t="s">
        <v>4528</v>
      </c>
      <c r="C2305">
        <v>4599</v>
      </c>
      <c r="D2305">
        <v>2759</v>
      </c>
      <c r="E2305">
        <v>40</v>
      </c>
      <c r="F2305" t="s">
        <v>199</v>
      </c>
      <c r="G2305" t="s">
        <v>3572</v>
      </c>
      <c r="H2305">
        <v>1.5</v>
      </c>
      <c r="I2305">
        <v>39</v>
      </c>
      <c r="J2305" t="s">
        <v>4529</v>
      </c>
    </row>
    <row r="2306" spans="1:10" x14ac:dyDescent="0.2">
      <c r="A2306" t="s">
        <v>205</v>
      </c>
      <c r="B2306" t="s">
        <v>4530</v>
      </c>
      <c r="C2306">
        <v>7999</v>
      </c>
      <c r="D2306">
        <v>5599</v>
      </c>
      <c r="E2306">
        <v>30</v>
      </c>
      <c r="F2306" t="s">
        <v>17</v>
      </c>
      <c r="G2306" t="s">
        <v>4531</v>
      </c>
      <c r="H2306">
        <v>2</v>
      </c>
      <c r="I2306">
        <v>85</v>
      </c>
      <c r="J2306" t="s">
        <v>4529</v>
      </c>
    </row>
    <row r="2307" spans="1:10" x14ac:dyDescent="0.2">
      <c r="A2307" t="s">
        <v>3527</v>
      </c>
      <c r="B2307" t="s">
        <v>4532</v>
      </c>
      <c r="C2307">
        <v>2799</v>
      </c>
      <c r="D2307">
        <v>2799</v>
      </c>
      <c r="E2307">
        <v>0</v>
      </c>
      <c r="F2307" t="s">
        <v>199</v>
      </c>
      <c r="G2307" t="s">
        <v>3529</v>
      </c>
      <c r="H2307">
        <v>4.5999999999999996</v>
      </c>
      <c r="I2307">
        <v>85</v>
      </c>
      <c r="J2307" t="s">
        <v>4529</v>
      </c>
    </row>
    <row r="2308" spans="1:10" x14ac:dyDescent="0.2">
      <c r="A2308" t="s">
        <v>2991</v>
      </c>
      <c r="B2308" t="s">
        <v>4533</v>
      </c>
      <c r="C2308">
        <v>8999</v>
      </c>
      <c r="D2308">
        <v>4499</v>
      </c>
      <c r="E2308">
        <v>50</v>
      </c>
      <c r="F2308" t="s">
        <v>199</v>
      </c>
      <c r="G2308" t="s">
        <v>2993</v>
      </c>
      <c r="H2308">
        <v>2.6</v>
      </c>
      <c r="I2308">
        <v>40</v>
      </c>
      <c r="J2308" t="s">
        <v>4529</v>
      </c>
    </row>
    <row r="2309" spans="1:10" x14ac:dyDescent="0.2">
      <c r="A2309" t="s">
        <v>202</v>
      </c>
      <c r="B2309" t="s">
        <v>4534</v>
      </c>
      <c r="C2309">
        <v>7999</v>
      </c>
      <c r="D2309">
        <v>7999</v>
      </c>
      <c r="E2309">
        <v>0</v>
      </c>
      <c r="F2309" t="s">
        <v>17</v>
      </c>
      <c r="G2309" t="s">
        <v>4535</v>
      </c>
      <c r="H2309">
        <v>3.3</v>
      </c>
      <c r="I2309">
        <v>92</v>
      </c>
      <c r="J2309" t="s">
        <v>4529</v>
      </c>
    </row>
    <row r="2310" spans="1:10" x14ac:dyDescent="0.2">
      <c r="A2310" t="s">
        <v>4536</v>
      </c>
      <c r="B2310">
        <v>280648</v>
      </c>
      <c r="C2310">
        <v>2999</v>
      </c>
      <c r="D2310">
        <v>2999</v>
      </c>
      <c r="E2310">
        <v>0</v>
      </c>
      <c r="F2310" t="s">
        <v>17</v>
      </c>
      <c r="G2310" t="s">
        <v>4537</v>
      </c>
      <c r="H2310">
        <v>4.2</v>
      </c>
      <c r="I2310">
        <v>54</v>
      </c>
      <c r="J2310" t="s">
        <v>4529</v>
      </c>
    </row>
    <row r="2311" spans="1:10" x14ac:dyDescent="0.2">
      <c r="A2311" t="s">
        <v>4538</v>
      </c>
      <c r="B2311">
        <v>288022</v>
      </c>
      <c r="C2311">
        <v>2999</v>
      </c>
      <c r="D2311">
        <v>2999</v>
      </c>
      <c r="E2311">
        <v>0</v>
      </c>
      <c r="F2311" t="s">
        <v>17</v>
      </c>
      <c r="G2311" t="s">
        <v>4539</v>
      </c>
      <c r="H2311">
        <v>3.3</v>
      </c>
      <c r="I2311">
        <v>95</v>
      </c>
      <c r="J2311" t="s">
        <v>4529</v>
      </c>
    </row>
    <row r="2312" spans="1:10" x14ac:dyDescent="0.2">
      <c r="A2312" t="s">
        <v>3727</v>
      </c>
      <c r="B2312" t="s">
        <v>4540</v>
      </c>
      <c r="C2312">
        <v>4999</v>
      </c>
      <c r="D2312">
        <v>2499</v>
      </c>
      <c r="E2312">
        <v>50</v>
      </c>
      <c r="F2312" t="s">
        <v>199</v>
      </c>
      <c r="G2312" t="s">
        <v>3729</v>
      </c>
      <c r="H2312">
        <v>2</v>
      </c>
      <c r="I2312">
        <v>14</v>
      </c>
      <c r="J2312" t="s">
        <v>4529</v>
      </c>
    </row>
    <row r="2313" spans="1:10" x14ac:dyDescent="0.2">
      <c r="A2313" t="s">
        <v>1423</v>
      </c>
      <c r="B2313" t="s">
        <v>4541</v>
      </c>
      <c r="C2313">
        <v>2799</v>
      </c>
      <c r="D2313">
        <v>1679</v>
      </c>
      <c r="E2313">
        <v>40</v>
      </c>
      <c r="F2313" t="s">
        <v>199</v>
      </c>
      <c r="G2313" t="s">
        <v>1425</v>
      </c>
      <c r="H2313">
        <v>4.5</v>
      </c>
      <c r="I2313">
        <v>3</v>
      </c>
      <c r="J2313" t="s">
        <v>4529</v>
      </c>
    </row>
    <row r="2314" spans="1:10" x14ac:dyDescent="0.2">
      <c r="A2314" t="s">
        <v>4542</v>
      </c>
      <c r="B2314" t="s">
        <v>4543</v>
      </c>
      <c r="C2314">
        <v>17999</v>
      </c>
      <c r="D2314">
        <v>17999</v>
      </c>
      <c r="E2314">
        <v>0</v>
      </c>
      <c r="F2314" t="s">
        <v>199</v>
      </c>
      <c r="G2314" t="s">
        <v>4544</v>
      </c>
      <c r="H2314">
        <v>0</v>
      </c>
      <c r="I2314">
        <v>10</v>
      </c>
      <c r="J2314" t="s">
        <v>4529</v>
      </c>
    </row>
    <row r="2315" spans="1:10" x14ac:dyDescent="0.2">
      <c r="A2315" t="s">
        <v>1874</v>
      </c>
      <c r="B2315" t="s">
        <v>4545</v>
      </c>
      <c r="C2315">
        <v>12999</v>
      </c>
      <c r="D2315">
        <v>12999</v>
      </c>
      <c r="E2315">
        <v>0</v>
      </c>
      <c r="F2315" t="s">
        <v>199</v>
      </c>
      <c r="G2315" t="s">
        <v>4546</v>
      </c>
      <c r="H2315">
        <v>2.7</v>
      </c>
      <c r="I2315">
        <v>58</v>
      </c>
      <c r="J2315" t="s">
        <v>4529</v>
      </c>
    </row>
    <row r="2316" spans="1:10" x14ac:dyDescent="0.2">
      <c r="A2316" t="s">
        <v>4547</v>
      </c>
      <c r="B2316" t="s">
        <v>4548</v>
      </c>
      <c r="C2316">
        <v>12999</v>
      </c>
      <c r="D2316">
        <v>6499</v>
      </c>
      <c r="E2316">
        <v>50</v>
      </c>
      <c r="F2316" t="s">
        <v>199</v>
      </c>
      <c r="G2316" t="s">
        <v>4305</v>
      </c>
      <c r="H2316">
        <v>2.4</v>
      </c>
      <c r="I2316">
        <v>72</v>
      </c>
      <c r="J2316" t="s">
        <v>4529</v>
      </c>
    </row>
    <row r="2317" spans="1:10" x14ac:dyDescent="0.2">
      <c r="A2317" t="s">
        <v>4549</v>
      </c>
      <c r="B2317" t="s">
        <v>4550</v>
      </c>
      <c r="C2317">
        <v>2999</v>
      </c>
      <c r="D2317">
        <v>2999</v>
      </c>
      <c r="E2317">
        <v>0</v>
      </c>
      <c r="F2317" t="s">
        <v>17</v>
      </c>
      <c r="G2317" t="s">
        <v>4551</v>
      </c>
      <c r="H2317">
        <v>3.7</v>
      </c>
      <c r="I2317">
        <v>32</v>
      </c>
      <c r="J2317" t="s">
        <v>4529</v>
      </c>
    </row>
    <row r="2318" spans="1:10" x14ac:dyDescent="0.2">
      <c r="A2318" t="s">
        <v>746</v>
      </c>
      <c r="B2318" t="s">
        <v>4552</v>
      </c>
      <c r="C2318">
        <v>4999</v>
      </c>
      <c r="D2318">
        <v>2499</v>
      </c>
      <c r="E2318">
        <v>50</v>
      </c>
      <c r="F2318" t="s">
        <v>22</v>
      </c>
      <c r="G2318" t="s">
        <v>748</v>
      </c>
      <c r="H2318">
        <v>1.5</v>
      </c>
      <c r="I2318">
        <v>30</v>
      </c>
      <c r="J2318" t="s">
        <v>4529</v>
      </c>
    </row>
    <row r="2319" spans="1:10" x14ac:dyDescent="0.2">
      <c r="A2319" t="s">
        <v>4553</v>
      </c>
      <c r="B2319" t="s">
        <v>4554</v>
      </c>
      <c r="C2319">
        <v>21999</v>
      </c>
      <c r="D2319">
        <v>10999</v>
      </c>
      <c r="E2319">
        <v>50</v>
      </c>
      <c r="F2319" t="s">
        <v>199</v>
      </c>
      <c r="G2319" t="s">
        <v>4470</v>
      </c>
      <c r="H2319">
        <v>3.1</v>
      </c>
      <c r="I2319">
        <v>90</v>
      </c>
      <c r="J2319" t="s">
        <v>4529</v>
      </c>
    </row>
    <row r="2320" spans="1:10" x14ac:dyDescent="0.2">
      <c r="A2320" t="s">
        <v>4555</v>
      </c>
      <c r="B2320" t="s">
        <v>4556</v>
      </c>
      <c r="C2320">
        <v>22999</v>
      </c>
      <c r="D2320">
        <v>11499</v>
      </c>
      <c r="E2320">
        <v>50</v>
      </c>
      <c r="F2320" t="s">
        <v>199</v>
      </c>
      <c r="G2320" t="s">
        <v>4557</v>
      </c>
      <c r="H2320">
        <v>3.8</v>
      </c>
      <c r="I2320">
        <v>37</v>
      </c>
      <c r="J2320" t="s">
        <v>4529</v>
      </c>
    </row>
    <row r="2321" spans="1:10" x14ac:dyDescent="0.2">
      <c r="A2321" t="s">
        <v>4558</v>
      </c>
      <c r="B2321" t="s">
        <v>4559</v>
      </c>
      <c r="C2321">
        <v>5999</v>
      </c>
      <c r="D2321">
        <v>5999</v>
      </c>
      <c r="E2321">
        <v>0</v>
      </c>
      <c r="F2321" t="s">
        <v>22</v>
      </c>
      <c r="G2321" t="s">
        <v>994</v>
      </c>
      <c r="H2321">
        <v>3.8</v>
      </c>
      <c r="I2321">
        <v>93</v>
      </c>
      <c r="J2321" t="s">
        <v>4529</v>
      </c>
    </row>
    <row r="2322" spans="1:10" x14ac:dyDescent="0.2">
      <c r="A2322" t="s">
        <v>4560</v>
      </c>
      <c r="B2322" t="s">
        <v>4561</v>
      </c>
      <c r="C2322">
        <v>5999</v>
      </c>
      <c r="D2322">
        <v>5999</v>
      </c>
      <c r="E2322">
        <v>0</v>
      </c>
      <c r="F2322" t="s">
        <v>22</v>
      </c>
      <c r="G2322" t="s">
        <v>861</v>
      </c>
      <c r="H2322">
        <v>4.3</v>
      </c>
      <c r="I2322">
        <v>4</v>
      </c>
      <c r="J2322" t="s">
        <v>4529</v>
      </c>
    </row>
    <row r="2323" spans="1:10" x14ac:dyDescent="0.2">
      <c r="A2323" t="s">
        <v>3722</v>
      </c>
      <c r="B2323" t="s">
        <v>4562</v>
      </c>
      <c r="C2323">
        <v>12999</v>
      </c>
      <c r="D2323">
        <v>7799</v>
      </c>
      <c r="E2323">
        <v>40</v>
      </c>
      <c r="F2323" t="s">
        <v>17</v>
      </c>
      <c r="G2323" t="s">
        <v>4142</v>
      </c>
      <c r="H2323">
        <v>4.7</v>
      </c>
      <c r="I2323">
        <v>36</v>
      </c>
      <c r="J2323" t="s">
        <v>4529</v>
      </c>
    </row>
    <row r="2324" spans="1:10" x14ac:dyDescent="0.2">
      <c r="A2324" t="s">
        <v>997</v>
      </c>
      <c r="B2324" t="s">
        <v>4563</v>
      </c>
      <c r="C2324">
        <v>6999</v>
      </c>
      <c r="D2324">
        <v>6999</v>
      </c>
      <c r="E2324">
        <v>0</v>
      </c>
      <c r="F2324" t="s">
        <v>22</v>
      </c>
      <c r="G2324" t="s">
        <v>1016</v>
      </c>
      <c r="H2324">
        <v>2</v>
      </c>
      <c r="I2324">
        <v>95</v>
      </c>
      <c r="J2324" t="s">
        <v>4529</v>
      </c>
    </row>
    <row r="2325" spans="1:10" x14ac:dyDescent="0.2">
      <c r="A2325" t="s">
        <v>763</v>
      </c>
      <c r="B2325" t="s">
        <v>4564</v>
      </c>
      <c r="C2325">
        <v>5599</v>
      </c>
      <c r="D2325">
        <v>5599</v>
      </c>
      <c r="E2325">
        <v>0</v>
      </c>
      <c r="F2325" t="s">
        <v>22</v>
      </c>
      <c r="G2325" t="s">
        <v>765</v>
      </c>
      <c r="H2325">
        <v>4.8</v>
      </c>
      <c r="I2325">
        <v>69</v>
      </c>
      <c r="J2325" t="s">
        <v>4529</v>
      </c>
    </row>
    <row r="2326" spans="1:10" x14ac:dyDescent="0.2">
      <c r="A2326" t="s">
        <v>4565</v>
      </c>
      <c r="B2326" t="s">
        <v>4566</v>
      </c>
      <c r="C2326">
        <v>19999</v>
      </c>
      <c r="D2326">
        <v>19999</v>
      </c>
      <c r="E2326">
        <v>0</v>
      </c>
      <c r="F2326" t="s">
        <v>17</v>
      </c>
      <c r="G2326" t="s">
        <v>4567</v>
      </c>
      <c r="H2326">
        <v>4.2</v>
      </c>
      <c r="I2326">
        <v>20</v>
      </c>
      <c r="J2326" t="s">
        <v>4529</v>
      </c>
    </row>
    <row r="2327" spans="1:10" x14ac:dyDescent="0.2">
      <c r="A2327" t="s">
        <v>1040</v>
      </c>
      <c r="B2327" t="s">
        <v>4568</v>
      </c>
      <c r="C2327">
        <v>7999</v>
      </c>
      <c r="D2327">
        <v>7999</v>
      </c>
      <c r="E2327">
        <v>0</v>
      </c>
      <c r="F2327" t="s">
        <v>22</v>
      </c>
      <c r="G2327" t="s">
        <v>1042</v>
      </c>
      <c r="H2327">
        <v>4.4000000000000004</v>
      </c>
      <c r="I2327">
        <v>6</v>
      </c>
      <c r="J2327" t="s">
        <v>4529</v>
      </c>
    </row>
    <row r="2328" spans="1:10" x14ac:dyDescent="0.2">
      <c r="A2328" t="s">
        <v>2522</v>
      </c>
      <c r="B2328" t="s">
        <v>4569</v>
      </c>
      <c r="C2328">
        <v>7999</v>
      </c>
      <c r="D2328">
        <v>7999</v>
      </c>
      <c r="E2328">
        <v>0</v>
      </c>
      <c r="F2328" t="s">
        <v>22</v>
      </c>
      <c r="G2328" t="s">
        <v>2524</v>
      </c>
      <c r="H2328">
        <v>4.8</v>
      </c>
      <c r="I2328">
        <v>91</v>
      </c>
      <c r="J2328" t="s">
        <v>4529</v>
      </c>
    </row>
    <row r="2329" spans="1:10" x14ac:dyDescent="0.2">
      <c r="A2329" t="s">
        <v>4570</v>
      </c>
      <c r="B2329" t="s">
        <v>4571</v>
      </c>
      <c r="C2329">
        <v>12999</v>
      </c>
      <c r="D2329">
        <v>12999</v>
      </c>
      <c r="E2329">
        <v>0</v>
      </c>
      <c r="F2329" t="s">
        <v>17</v>
      </c>
      <c r="G2329" t="s">
        <v>4252</v>
      </c>
      <c r="H2329">
        <v>4.3</v>
      </c>
      <c r="I2329">
        <v>88</v>
      </c>
      <c r="J2329" t="s">
        <v>4529</v>
      </c>
    </row>
    <row r="2330" spans="1:10" x14ac:dyDescent="0.2">
      <c r="A2330" t="s">
        <v>2566</v>
      </c>
      <c r="B2330" t="s">
        <v>4572</v>
      </c>
      <c r="C2330">
        <v>3299</v>
      </c>
      <c r="D2330">
        <v>3299</v>
      </c>
      <c r="E2330">
        <v>0</v>
      </c>
      <c r="F2330" t="s">
        <v>22</v>
      </c>
      <c r="G2330" t="s">
        <v>2568</v>
      </c>
      <c r="H2330">
        <v>2.5</v>
      </c>
      <c r="I2330">
        <v>5</v>
      </c>
      <c r="J2330" t="s">
        <v>4529</v>
      </c>
    </row>
    <row r="2331" spans="1:10" x14ac:dyDescent="0.2">
      <c r="A2331" t="s">
        <v>1504</v>
      </c>
      <c r="B2331" t="s">
        <v>4573</v>
      </c>
      <c r="C2331">
        <v>10999</v>
      </c>
      <c r="D2331">
        <v>10999</v>
      </c>
      <c r="E2331">
        <v>0</v>
      </c>
      <c r="F2331" t="s">
        <v>17</v>
      </c>
      <c r="G2331" t="s">
        <v>4574</v>
      </c>
      <c r="H2331">
        <v>2.8</v>
      </c>
      <c r="I2331">
        <v>8</v>
      </c>
      <c r="J2331" t="s">
        <v>4529</v>
      </c>
    </row>
    <row r="2332" spans="1:10" x14ac:dyDescent="0.2">
      <c r="A2332" t="s">
        <v>1504</v>
      </c>
      <c r="B2332" t="s">
        <v>4575</v>
      </c>
      <c r="C2332">
        <v>10999</v>
      </c>
      <c r="D2332">
        <v>10999</v>
      </c>
      <c r="E2332">
        <v>0</v>
      </c>
      <c r="F2332" t="s">
        <v>17</v>
      </c>
      <c r="G2332" t="s">
        <v>4574</v>
      </c>
      <c r="H2332">
        <v>1</v>
      </c>
      <c r="I2332">
        <v>6</v>
      </c>
      <c r="J2332" t="s">
        <v>4529</v>
      </c>
    </row>
    <row r="2333" spans="1:10" x14ac:dyDescent="0.2">
      <c r="A2333" t="s">
        <v>1909</v>
      </c>
      <c r="B2333" t="s">
        <v>4576</v>
      </c>
      <c r="C2333">
        <v>7599</v>
      </c>
      <c r="D2333">
        <v>7599</v>
      </c>
      <c r="E2333">
        <v>0</v>
      </c>
      <c r="F2333" t="s">
        <v>17</v>
      </c>
      <c r="G2333" t="s">
        <v>4577</v>
      </c>
      <c r="H2333">
        <v>2.5</v>
      </c>
      <c r="I2333">
        <v>64</v>
      </c>
      <c r="J2333" t="s">
        <v>4529</v>
      </c>
    </row>
    <row r="2334" spans="1:10" x14ac:dyDescent="0.2">
      <c r="A2334" t="s">
        <v>4578</v>
      </c>
      <c r="B2334" t="s">
        <v>4579</v>
      </c>
      <c r="C2334">
        <v>7999</v>
      </c>
      <c r="D2334">
        <v>7999</v>
      </c>
      <c r="E2334">
        <v>0</v>
      </c>
      <c r="F2334" t="s">
        <v>17</v>
      </c>
      <c r="G2334" t="s">
        <v>2624</v>
      </c>
      <c r="H2334">
        <v>4.9000000000000004</v>
      </c>
      <c r="I2334">
        <v>27</v>
      </c>
      <c r="J2334" t="s">
        <v>4580</v>
      </c>
    </row>
    <row r="2335" spans="1:10" x14ac:dyDescent="0.2">
      <c r="A2335" t="s">
        <v>1022</v>
      </c>
      <c r="B2335" t="s">
        <v>4581</v>
      </c>
      <c r="C2335">
        <v>5299</v>
      </c>
      <c r="D2335">
        <v>5299</v>
      </c>
      <c r="E2335">
        <v>0</v>
      </c>
      <c r="F2335" t="s">
        <v>22</v>
      </c>
      <c r="G2335" t="s">
        <v>2581</v>
      </c>
      <c r="H2335">
        <v>3.6</v>
      </c>
      <c r="I2335">
        <v>21</v>
      </c>
      <c r="J2335" t="s">
        <v>4580</v>
      </c>
    </row>
    <row r="2336" spans="1:10" x14ac:dyDescent="0.2">
      <c r="A2336" t="s">
        <v>267</v>
      </c>
      <c r="B2336" t="s">
        <v>4582</v>
      </c>
      <c r="C2336">
        <v>6999</v>
      </c>
      <c r="D2336">
        <v>6999</v>
      </c>
      <c r="E2336">
        <v>0</v>
      </c>
      <c r="F2336" t="s">
        <v>17</v>
      </c>
      <c r="G2336" t="s">
        <v>2112</v>
      </c>
      <c r="H2336">
        <v>3.8</v>
      </c>
      <c r="I2336">
        <v>56</v>
      </c>
      <c r="J2336" t="s">
        <v>4580</v>
      </c>
    </row>
    <row r="2337" spans="1:10" x14ac:dyDescent="0.2">
      <c r="A2337" t="s">
        <v>2652</v>
      </c>
      <c r="B2337" t="s">
        <v>4583</v>
      </c>
      <c r="C2337">
        <v>7999</v>
      </c>
      <c r="D2337">
        <v>7999</v>
      </c>
      <c r="E2337">
        <v>0</v>
      </c>
      <c r="F2337" t="s">
        <v>17</v>
      </c>
      <c r="G2337" t="s">
        <v>2654</v>
      </c>
      <c r="H2337">
        <v>4</v>
      </c>
      <c r="I2337">
        <v>34</v>
      </c>
      <c r="J2337" t="s">
        <v>4580</v>
      </c>
    </row>
    <row r="2338" spans="1:10" x14ac:dyDescent="0.2">
      <c r="A2338" t="s">
        <v>2405</v>
      </c>
      <c r="B2338" t="s">
        <v>4584</v>
      </c>
      <c r="C2338">
        <v>4299</v>
      </c>
      <c r="D2338">
        <v>2149</v>
      </c>
      <c r="E2338">
        <v>50</v>
      </c>
      <c r="F2338" t="s">
        <v>22</v>
      </c>
      <c r="G2338" t="s">
        <v>172</v>
      </c>
      <c r="H2338">
        <v>0</v>
      </c>
      <c r="I2338">
        <v>24</v>
      </c>
      <c r="J2338" t="s">
        <v>4580</v>
      </c>
    </row>
    <row r="2339" spans="1:10" x14ac:dyDescent="0.2">
      <c r="A2339" t="s">
        <v>205</v>
      </c>
      <c r="B2339" t="s">
        <v>4585</v>
      </c>
      <c r="C2339">
        <v>7999</v>
      </c>
      <c r="D2339">
        <v>7999</v>
      </c>
      <c r="E2339">
        <v>0</v>
      </c>
      <c r="F2339" t="s">
        <v>17</v>
      </c>
      <c r="G2339" t="s">
        <v>4531</v>
      </c>
      <c r="H2339">
        <v>0</v>
      </c>
      <c r="I2339">
        <v>51</v>
      </c>
      <c r="J2339" t="s">
        <v>4580</v>
      </c>
    </row>
    <row r="2340" spans="1:10" x14ac:dyDescent="0.2">
      <c r="A2340" t="s">
        <v>205</v>
      </c>
      <c r="B2340" t="s">
        <v>4586</v>
      </c>
      <c r="C2340">
        <v>7999</v>
      </c>
      <c r="D2340">
        <v>7999</v>
      </c>
      <c r="E2340">
        <v>0</v>
      </c>
      <c r="F2340" t="s">
        <v>17</v>
      </c>
      <c r="G2340" t="s">
        <v>4531</v>
      </c>
      <c r="H2340">
        <v>4.5999999999999996</v>
      </c>
      <c r="I2340">
        <v>93</v>
      </c>
      <c r="J2340" t="s">
        <v>4580</v>
      </c>
    </row>
    <row r="2341" spans="1:10" x14ac:dyDescent="0.2">
      <c r="A2341" t="s">
        <v>202</v>
      </c>
      <c r="B2341" t="s">
        <v>4587</v>
      </c>
      <c r="C2341">
        <v>7999</v>
      </c>
      <c r="D2341">
        <v>7999</v>
      </c>
      <c r="E2341">
        <v>0</v>
      </c>
      <c r="F2341" t="s">
        <v>17</v>
      </c>
      <c r="G2341" t="s">
        <v>4535</v>
      </c>
      <c r="H2341">
        <v>2.4</v>
      </c>
      <c r="I2341">
        <v>12</v>
      </c>
      <c r="J2341" t="s">
        <v>4580</v>
      </c>
    </row>
    <row r="2342" spans="1:10" x14ac:dyDescent="0.2">
      <c r="A2342" t="s">
        <v>2335</v>
      </c>
      <c r="B2342" t="s">
        <v>4588</v>
      </c>
      <c r="C2342">
        <v>22999</v>
      </c>
      <c r="D2342">
        <v>13799</v>
      </c>
      <c r="E2342">
        <v>40</v>
      </c>
      <c r="F2342" t="s">
        <v>199</v>
      </c>
      <c r="G2342" t="s">
        <v>4589</v>
      </c>
      <c r="H2342">
        <v>3.5</v>
      </c>
      <c r="I2342">
        <v>68</v>
      </c>
      <c r="J2342" t="s">
        <v>4580</v>
      </c>
    </row>
    <row r="2343" spans="1:10" x14ac:dyDescent="0.2">
      <c r="A2343" t="s">
        <v>2710</v>
      </c>
      <c r="B2343" t="s">
        <v>4590</v>
      </c>
      <c r="C2343">
        <v>8999</v>
      </c>
      <c r="D2343">
        <v>8999</v>
      </c>
      <c r="E2343">
        <v>0</v>
      </c>
      <c r="F2343" t="s">
        <v>17</v>
      </c>
      <c r="G2343" t="s">
        <v>4591</v>
      </c>
      <c r="H2343">
        <v>0</v>
      </c>
      <c r="I2343">
        <v>21</v>
      </c>
      <c r="J2343" t="s">
        <v>4580</v>
      </c>
    </row>
    <row r="2344" spans="1:10" x14ac:dyDescent="0.2">
      <c r="A2344" t="s">
        <v>202</v>
      </c>
      <c r="B2344" t="s">
        <v>4592</v>
      </c>
      <c r="C2344">
        <v>7999</v>
      </c>
      <c r="D2344">
        <v>7999</v>
      </c>
      <c r="E2344">
        <v>0</v>
      </c>
      <c r="F2344" t="s">
        <v>17</v>
      </c>
      <c r="G2344" t="s">
        <v>2709</v>
      </c>
      <c r="H2344">
        <v>3.5</v>
      </c>
      <c r="I2344">
        <v>52</v>
      </c>
      <c r="J2344" t="s">
        <v>4580</v>
      </c>
    </row>
    <row r="2345" spans="1:10" x14ac:dyDescent="0.2">
      <c r="A2345" t="s">
        <v>2533</v>
      </c>
      <c r="B2345" t="s">
        <v>4593</v>
      </c>
      <c r="C2345">
        <v>4599</v>
      </c>
      <c r="D2345">
        <v>4599</v>
      </c>
      <c r="E2345">
        <v>0</v>
      </c>
      <c r="F2345" t="s">
        <v>22</v>
      </c>
      <c r="G2345" t="s">
        <v>2535</v>
      </c>
      <c r="H2345">
        <v>3</v>
      </c>
      <c r="I2345">
        <v>62</v>
      </c>
      <c r="J2345" t="s">
        <v>4580</v>
      </c>
    </row>
    <row r="2346" spans="1:10" x14ac:dyDescent="0.2">
      <c r="A2346" t="s">
        <v>4594</v>
      </c>
      <c r="B2346" t="s">
        <v>4595</v>
      </c>
      <c r="C2346">
        <v>6599</v>
      </c>
      <c r="D2346">
        <v>3959</v>
      </c>
      <c r="E2346">
        <v>40</v>
      </c>
      <c r="F2346" t="s">
        <v>199</v>
      </c>
      <c r="G2346" t="s">
        <v>4596</v>
      </c>
      <c r="H2346">
        <v>3.5</v>
      </c>
      <c r="I2346">
        <v>30</v>
      </c>
      <c r="J2346" t="s">
        <v>4580</v>
      </c>
    </row>
    <row r="2347" spans="1:10" x14ac:dyDescent="0.2">
      <c r="A2347" t="s">
        <v>4597</v>
      </c>
      <c r="B2347" t="s">
        <v>4598</v>
      </c>
      <c r="C2347">
        <v>5999</v>
      </c>
      <c r="D2347">
        <v>3599</v>
      </c>
      <c r="E2347">
        <v>40</v>
      </c>
      <c r="F2347" t="s">
        <v>199</v>
      </c>
      <c r="G2347" t="s">
        <v>4599</v>
      </c>
      <c r="H2347">
        <v>2.2000000000000002</v>
      </c>
      <c r="I2347">
        <v>87</v>
      </c>
      <c r="J2347" t="s">
        <v>4580</v>
      </c>
    </row>
    <row r="2348" spans="1:10" x14ac:dyDescent="0.2">
      <c r="A2348" t="s">
        <v>1660</v>
      </c>
      <c r="B2348" t="s">
        <v>4600</v>
      </c>
      <c r="C2348">
        <v>6599</v>
      </c>
      <c r="D2348">
        <v>3959</v>
      </c>
      <c r="E2348">
        <v>40</v>
      </c>
      <c r="F2348" t="s">
        <v>22</v>
      </c>
      <c r="G2348" t="s">
        <v>4601</v>
      </c>
      <c r="H2348">
        <v>3.1</v>
      </c>
      <c r="I2348">
        <v>56</v>
      </c>
      <c r="J2348" t="s">
        <v>4580</v>
      </c>
    </row>
    <row r="2349" spans="1:10" x14ac:dyDescent="0.2">
      <c r="A2349" t="s">
        <v>1369</v>
      </c>
      <c r="B2349" t="s">
        <v>4602</v>
      </c>
      <c r="C2349">
        <v>5999</v>
      </c>
      <c r="D2349">
        <v>3599</v>
      </c>
      <c r="E2349">
        <v>40</v>
      </c>
      <c r="F2349" t="s">
        <v>17</v>
      </c>
      <c r="G2349" t="s">
        <v>1371</v>
      </c>
      <c r="H2349">
        <v>2.6</v>
      </c>
      <c r="I2349">
        <v>97</v>
      </c>
      <c r="J2349" t="s">
        <v>4580</v>
      </c>
    </row>
    <row r="2350" spans="1:10" x14ac:dyDescent="0.2">
      <c r="A2350" t="s">
        <v>2098</v>
      </c>
      <c r="B2350" t="s">
        <v>4603</v>
      </c>
      <c r="C2350">
        <v>8999</v>
      </c>
      <c r="D2350">
        <v>8999</v>
      </c>
      <c r="E2350">
        <v>0</v>
      </c>
      <c r="F2350" t="s">
        <v>17</v>
      </c>
      <c r="G2350" t="s">
        <v>2840</v>
      </c>
      <c r="H2350">
        <v>3.8</v>
      </c>
      <c r="I2350">
        <v>25</v>
      </c>
      <c r="J2350" t="s">
        <v>4580</v>
      </c>
    </row>
    <row r="2351" spans="1:10" x14ac:dyDescent="0.2">
      <c r="A2351" t="s">
        <v>4054</v>
      </c>
      <c r="B2351" t="s">
        <v>4604</v>
      </c>
      <c r="C2351">
        <v>5599</v>
      </c>
      <c r="D2351">
        <v>3359</v>
      </c>
      <c r="E2351">
        <v>40</v>
      </c>
      <c r="F2351" t="s">
        <v>22</v>
      </c>
      <c r="G2351" t="s">
        <v>4605</v>
      </c>
      <c r="H2351">
        <v>4.4000000000000004</v>
      </c>
      <c r="I2351">
        <v>13</v>
      </c>
      <c r="J2351" t="s">
        <v>4580</v>
      </c>
    </row>
    <row r="2352" spans="1:10" x14ac:dyDescent="0.2">
      <c r="A2352" t="s">
        <v>528</v>
      </c>
      <c r="B2352" t="s">
        <v>4606</v>
      </c>
      <c r="C2352">
        <v>7999</v>
      </c>
      <c r="D2352">
        <v>7999</v>
      </c>
      <c r="E2352">
        <v>0</v>
      </c>
      <c r="F2352" t="s">
        <v>17</v>
      </c>
      <c r="G2352" t="s">
        <v>4607</v>
      </c>
      <c r="H2352">
        <v>3.5</v>
      </c>
      <c r="I2352">
        <v>43</v>
      </c>
      <c r="J2352" t="s">
        <v>4580</v>
      </c>
    </row>
    <row r="2353" spans="1:10" x14ac:dyDescent="0.2">
      <c r="A2353" t="s">
        <v>4608</v>
      </c>
      <c r="B2353" t="s">
        <v>4609</v>
      </c>
      <c r="C2353">
        <v>7999</v>
      </c>
      <c r="D2353">
        <v>7999</v>
      </c>
      <c r="E2353">
        <v>0</v>
      </c>
      <c r="F2353" t="s">
        <v>17</v>
      </c>
      <c r="G2353" t="s">
        <v>4610</v>
      </c>
      <c r="H2353">
        <v>4</v>
      </c>
      <c r="I2353">
        <v>80</v>
      </c>
      <c r="J2353" t="s">
        <v>4580</v>
      </c>
    </row>
    <row r="2354" spans="1:10" x14ac:dyDescent="0.2">
      <c r="A2354" t="s">
        <v>2106</v>
      </c>
      <c r="B2354" t="s">
        <v>4611</v>
      </c>
      <c r="C2354">
        <v>10999</v>
      </c>
      <c r="D2354">
        <v>10999</v>
      </c>
      <c r="E2354">
        <v>0</v>
      </c>
      <c r="F2354" t="s">
        <v>17</v>
      </c>
      <c r="G2354" t="s">
        <v>4612</v>
      </c>
      <c r="H2354">
        <v>2.8</v>
      </c>
      <c r="I2354">
        <v>20</v>
      </c>
      <c r="J2354" t="s">
        <v>4580</v>
      </c>
    </row>
    <row r="2355" spans="1:10" x14ac:dyDescent="0.2">
      <c r="A2355" t="s">
        <v>191</v>
      </c>
      <c r="B2355" t="s">
        <v>4613</v>
      </c>
      <c r="C2355">
        <v>7599</v>
      </c>
      <c r="D2355">
        <v>7599</v>
      </c>
      <c r="E2355">
        <v>0</v>
      </c>
      <c r="F2355" t="s">
        <v>17</v>
      </c>
      <c r="G2355" t="s">
        <v>2857</v>
      </c>
      <c r="H2355">
        <v>3.8</v>
      </c>
      <c r="I2355">
        <v>77</v>
      </c>
      <c r="J2355" t="s">
        <v>4580</v>
      </c>
    </row>
    <row r="2356" spans="1:10" x14ac:dyDescent="0.2">
      <c r="A2356" t="s">
        <v>1900</v>
      </c>
      <c r="B2356" t="s">
        <v>4614</v>
      </c>
      <c r="C2356">
        <v>9999</v>
      </c>
      <c r="D2356">
        <v>9999</v>
      </c>
      <c r="E2356">
        <v>0</v>
      </c>
      <c r="F2356" t="s">
        <v>17</v>
      </c>
      <c r="G2356" t="s">
        <v>4615</v>
      </c>
      <c r="H2356">
        <v>4.4000000000000004</v>
      </c>
      <c r="I2356">
        <v>44</v>
      </c>
      <c r="J2356" t="s">
        <v>4580</v>
      </c>
    </row>
    <row r="2357" spans="1:10" x14ac:dyDescent="0.2">
      <c r="A2357" t="s">
        <v>2853</v>
      </c>
      <c r="B2357" t="s">
        <v>4616</v>
      </c>
      <c r="C2357">
        <v>11999</v>
      </c>
      <c r="D2357">
        <v>11999</v>
      </c>
      <c r="E2357">
        <v>0</v>
      </c>
      <c r="F2357" t="s">
        <v>17</v>
      </c>
      <c r="G2357" t="s">
        <v>3564</v>
      </c>
      <c r="H2357">
        <v>3.4</v>
      </c>
      <c r="I2357">
        <v>63</v>
      </c>
      <c r="J2357" t="s">
        <v>4580</v>
      </c>
    </row>
    <row r="2358" spans="1:10" x14ac:dyDescent="0.2">
      <c r="A2358" t="s">
        <v>2710</v>
      </c>
      <c r="B2358" t="s">
        <v>4617</v>
      </c>
      <c r="C2358">
        <v>8999</v>
      </c>
      <c r="D2358">
        <v>8999</v>
      </c>
      <c r="E2358">
        <v>0</v>
      </c>
      <c r="F2358" t="s">
        <v>17</v>
      </c>
      <c r="G2358" t="s">
        <v>4618</v>
      </c>
      <c r="H2358">
        <v>4.7</v>
      </c>
      <c r="I2358">
        <v>40</v>
      </c>
      <c r="J2358" t="s">
        <v>4580</v>
      </c>
    </row>
    <row r="2359" spans="1:10" x14ac:dyDescent="0.2">
      <c r="A2359" t="s">
        <v>205</v>
      </c>
      <c r="B2359" t="s">
        <v>4619</v>
      </c>
      <c r="C2359">
        <v>7999</v>
      </c>
      <c r="D2359">
        <v>7999</v>
      </c>
      <c r="E2359">
        <v>0</v>
      </c>
      <c r="F2359" t="s">
        <v>17</v>
      </c>
      <c r="G2359" t="s">
        <v>4620</v>
      </c>
      <c r="H2359">
        <v>4.2</v>
      </c>
      <c r="I2359">
        <v>62</v>
      </c>
      <c r="J2359" t="s">
        <v>4580</v>
      </c>
    </row>
    <row r="2360" spans="1:10" x14ac:dyDescent="0.2">
      <c r="A2360" t="s">
        <v>4621</v>
      </c>
      <c r="B2360" t="s">
        <v>4622</v>
      </c>
      <c r="C2360">
        <v>14999</v>
      </c>
      <c r="D2360">
        <v>7499</v>
      </c>
      <c r="E2360">
        <v>50</v>
      </c>
      <c r="F2360" t="s">
        <v>199</v>
      </c>
      <c r="G2360" t="s">
        <v>4458</v>
      </c>
      <c r="H2360">
        <v>4.9000000000000004</v>
      </c>
      <c r="I2360">
        <v>75</v>
      </c>
      <c r="J2360" t="s">
        <v>4623</v>
      </c>
    </row>
    <row r="2361" spans="1:10" x14ac:dyDescent="0.2">
      <c r="A2361" t="s">
        <v>3352</v>
      </c>
      <c r="B2361" t="s">
        <v>4624</v>
      </c>
      <c r="C2361">
        <v>7999</v>
      </c>
      <c r="D2361">
        <v>7999</v>
      </c>
      <c r="E2361">
        <v>0</v>
      </c>
      <c r="F2361" t="s">
        <v>17</v>
      </c>
      <c r="G2361" t="s">
        <v>3354</v>
      </c>
      <c r="H2361">
        <v>4.5999999999999996</v>
      </c>
      <c r="I2361">
        <v>86</v>
      </c>
      <c r="J2361" t="s">
        <v>4623</v>
      </c>
    </row>
    <row r="2362" spans="1:10" x14ac:dyDescent="0.2">
      <c r="A2362" t="s">
        <v>4625</v>
      </c>
      <c r="B2362" t="s">
        <v>4626</v>
      </c>
      <c r="C2362">
        <v>8999</v>
      </c>
      <c r="D2362">
        <v>4499</v>
      </c>
      <c r="E2362">
        <v>50</v>
      </c>
      <c r="F2362" t="s">
        <v>199</v>
      </c>
      <c r="G2362" t="s">
        <v>4627</v>
      </c>
      <c r="H2362">
        <v>2.6</v>
      </c>
      <c r="I2362">
        <v>15</v>
      </c>
      <c r="J2362" t="s">
        <v>4623</v>
      </c>
    </row>
    <row r="2363" spans="1:10" x14ac:dyDescent="0.2">
      <c r="A2363" t="s">
        <v>4329</v>
      </c>
      <c r="B2363" t="s">
        <v>4628</v>
      </c>
      <c r="C2363">
        <v>4599</v>
      </c>
      <c r="D2363">
        <v>2759</v>
      </c>
      <c r="E2363">
        <v>40</v>
      </c>
      <c r="F2363" t="s">
        <v>199</v>
      </c>
      <c r="G2363" t="s">
        <v>3965</v>
      </c>
      <c r="H2363">
        <v>5</v>
      </c>
      <c r="I2363">
        <v>64</v>
      </c>
      <c r="J2363" t="s">
        <v>4623</v>
      </c>
    </row>
    <row r="2364" spans="1:10" x14ac:dyDescent="0.2">
      <c r="A2364" t="s">
        <v>4629</v>
      </c>
      <c r="B2364" t="s">
        <v>4630</v>
      </c>
      <c r="C2364">
        <v>12999</v>
      </c>
      <c r="D2364">
        <v>12999</v>
      </c>
      <c r="E2364">
        <v>0</v>
      </c>
      <c r="F2364" t="s">
        <v>17</v>
      </c>
      <c r="G2364" t="s">
        <v>4631</v>
      </c>
      <c r="H2364">
        <v>3.2</v>
      </c>
      <c r="I2364">
        <v>71</v>
      </c>
      <c r="J2364" t="s">
        <v>4623</v>
      </c>
    </row>
    <row r="2365" spans="1:10" x14ac:dyDescent="0.2">
      <c r="A2365" t="s">
        <v>4632</v>
      </c>
      <c r="B2365" t="s">
        <v>4633</v>
      </c>
      <c r="C2365">
        <v>6599</v>
      </c>
      <c r="D2365">
        <v>3299</v>
      </c>
      <c r="E2365">
        <v>50</v>
      </c>
      <c r="F2365" t="s">
        <v>199</v>
      </c>
      <c r="G2365" t="s">
        <v>4634</v>
      </c>
      <c r="H2365">
        <v>4.5</v>
      </c>
      <c r="I2365">
        <v>54</v>
      </c>
      <c r="J2365" t="s">
        <v>4623</v>
      </c>
    </row>
    <row r="2366" spans="1:10" x14ac:dyDescent="0.2">
      <c r="A2366" t="s">
        <v>4635</v>
      </c>
      <c r="B2366" t="s">
        <v>4636</v>
      </c>
      <c r="C2366">
        <v>4599</v>
      </c>
      <c r="D2366">
        <v>2759</v>
      </c>
      <c r="E2366">
        <v>40</v>
      </c>
      <c r="F2366" t="s">
        <v>17</v>
      </c>
      <c r="G2366" t="s">
        <v>4637</v>
      </c>
      <c r="H2366">
        <v>3.3</v>
      </c>
      <c r="I2366">
        <v>50</v>
      </c>
      <c r="J2366" t="s">
        <v>4623</v>
      </c>
    </row>
    <row r="2367" spans="1:10" x14ac:dyDescent="0.2">
      <c r="A2367" t="s">
        <v>2814</v>
      </c>
      <c r="B2367" t="s">
        <v>4638</v>
      </c>
      <c r="C2367">
        <v>5999</v>
      </c>
      <c r="D2367">
        <v>2999</v>
      </c>
      <c r="E2367">
        <v>50</v>
      </c>
      <c r="F2367" t="s">
        <v>199</v>
      </c>
      <c r="G2367" t="s">
        <v>2823</v>
      </c>
      <c r="H2367">
        <v>3.2</v>
      </c>
      <c r="I2367">
        <v>3</v>
      </c>
      <c r="J2367" t="s">
        <v>4623</v>
      </c>
    </row>
    <row r="2368" spans="1:10" x14ac:dyDescent="0.2">
      <c r="A2368" t="s">
        <v>3753</v>
      </c>
      <c r="B2368" t="s">
        <v>4639</v>
      </c>
      <c r="C2368">
        <v>4599</v>
      </c>
      <c r="D2368">
        <v>2759</v>
      </c>
      <c r="E2368">
        <v>40</v>
      </c>
      <c r="F2368" t="s">
        <v>199</v>
      </c>
      <c r="G2368" t="s">
        <v>3755</v>
      </c>
      <c r="H2368">
        <v>3.1</v>
      </c>
      <c r="I2368">
        <v>71</v>
      </c>
      <c r="J2368" t="s">
        <v>4623</v>
      </c>
    </row>
    <row r="2369" spans="1:10" x14ac:dyDescent="0.2">
      <c r="A2369" t="s">
        <v>242</v>
      </c>
      <c r="B2369" t="s">
        <v>4640</v>
      </c>
      <c r="C2369">
        <v>4999</v>
      </c>
      <c r="D2369">
        <v>2999</v>
      </c>
      <c r="E2369">
        <v>40</v>
      </c>
      <c r="F2369" t="s">
        <v>22</v>
      </c>
      <c r="G2369" t="s">
        <v>2484</v>
      </c>
      <c r="H2369">
        <v>3.2</v>
      </c>
      <c r="I2369">
        <v>67</v>
      </c>
      <c r="J2369" t="s">
        <v>4623</v>
      </c>
    </row>
    <row r="2370" spans="1:10" x14ac:dyDescent="0.2">
      <c r="A2370" t="s">
        <v>3922</v>
      </c>
      <c r="B2370" t="s">
        <v>4641</v>
      </c>
      <c r="C2370">
        <v>6999</v>
      </c>
      <c r="D2370">
        <v>6999</v>
      </c>
      <c r="E2370">
        <v>0</v>
      </c>
      <c r="F2370" t="s">
        <v>199</v>
      </c>
      <c r="G2370" t="s">
        <v>3897</v>
      </c>
      <c r="H2370">
        <v>1</v>
      </c>
      <c r="I2370">
        <v>52</v>
      </c>
      <c r="J2370" t="s">
        <v>4623</v>
      </c>
    </row>
    <row r="2371" spans="1:10" x14ac:dyDescent="0.2">
      <c r="A2371" t="s">
        <v>3487</v>
      </c>
      <c r="B2371" t="s">
        <v>4642</v>
      </c>
      <c r="C2371">
        <v>6999</v>
      </c>
      <c r="D2371">
        <v>4199</v>
      </c>
      <c r="E2371">
        <v>40</v>
      </c>
      <c r="F2371" t="s">
        <v>22</v>
      </c>
      <c r="G2371" t="s">
        <v>4276</v>
      </c>
      <c r="H2371">
        <v>3.9</v>
      </c>
      <c r="I2371">
        <v>83</v>
      </c>
      <c r="J2371" t="s">
        <v>4623</v>
      </c>
    </row>
    <row r="2372" spans="1:10" x14ac:dyDescent="0.2">
      <c r="A2372" t="s">
        <v>4397</v>
      </c>
      <c r="B2372" t="s">
        <v>4643</v>
      </c>
      <c r="C2372">
        <v>13999</v>
      </c>
      <c r="D2372">
        <v>8399</v>
      </c>
      <c r="E2372">
        <v>40</v>
      </c>
      <c r="F2372" t="s">
        <v>199</v>
      </c>
      <c r="G2372" t="s">
        <v>3056</v>
      </c>
      <c r="H2372">
        <v>3</v>
      </c>
      <c r="I2372">
        <v>15</v>
      </c>
      <c r="J2372" t="s">
        <v>4623</v>
      </c>
    </row>
    <row r="2373" spans="1:10" x14ac:dyDescent="0.2">
      <c r="A2373" t="s">
        <v>2727</v>
      </c>
      <c r="B2373" t="s">
        <v>4644</v>
      </c>
      <c r="C2373">
        <v>9999</v>
      </c>
      <c r="D2373">
        <v>5999</v>
      </c>
      <c r="E2373">
        <v>40</v>
      </c>
      <c r="F2373" t="s">
        <v>199</v>
      </c>
      <c r="G2373" t="s">
        <v>2729</v>
      </c>
      <c r="H2373">
        <v>2.2000000000000002</v>
      </c>
      <c r="I2373">
        <v>49</v>
      </c>
      <c r="J2373" t="s">
        <v>4623</v>
      </c>
    </row>
    <row r="2374" spans="1:10" x14ac:dyDescent="0.2">
      <c r="A2374" t="s">
        <v>4522</v>
      </c>
      <c r="B2374" t="s">
        <v>4645</v>
      </c>
      <c r="C2374">
        <v>9999</v>
      </c>
      <c r="D2374">
        <v>5999</v>
      </c>
      <c r="E2374">
        <v>40</v>
      </c>
      <c r="F2374" t="s">
        <v>199</v>
      </c>
      <c r="G2374" t="s">
        <v>4524</v>
      </c>
      <c r="H2374">
        <v>4.3</v>
      </c>
      <c r="I2374">
        <v>43</v>
      </c>
      <c r="J2374" t="s">
        <v>4623</v>
      </c>
    </row>
    <row r="2375" spans="1:10" x14ac:dyDescent="0.2">
      <c r="A2375" t="s">
        <v>4646</v>
      </c>
      <c r="B2375" t="s">
        <v>4647</v>
      </c>
      <c r="C2375">
        <v>6599</v>
      </c>
      <c r="D2375">
        <v>3959</v>
      </c>
      <c r="E2375">
        <v>40</v>
      </c>
      <c r="F2375" t="s">
        <v>199</v>
      </c>
      <c r="G2375" t="s">
        <v>4648</v>
      </c>
      <c r="H2375">
        <v>4.5999999999999996</v>
      </c>
      <c r="I2375">
        <v>54</v>
      </c>
      <c r="J2375" t="s">
        <v>4623</v>
      </c>
    </row>
    <row r="2376" spans="1:10" x14ac:dyDescent="0.2">
      <c r="A2376" t="s">
        <v>3570</v>
      </c>
      <c r="B2376" t="s">
        <v>4649</v>
      </c>
      <c r="C2376">
        <v>4599</v>
      </c>
      <c r="D2376">
        <v>2759</v>
      </c>
      <c r="E2376">
        <v>40</v>
      </c>
      <c r="F2376" t="s">
        <v>199</v>
      </c>
      <c r="G2376" t="s">
        <v>4650</v>
      </c>
      <c r="H2376">
        <v>3.7</v>
      </c>
      <c r="I2376">
        <v>22</v>
      </c>
      <c r="J2376" t="s">
        <v>4623</v>
      </c>
    </row>
    <row r="2377" spans="1:10" x14ac:dyDescent="0.2">
      <c r="A2377" t="s">
        <v>4651</v>
      </c>
      <c r="B2377" t="s">
        <v>4652</v>
      </c>
      <c r="C2377">
        <v>14999</v>
      </c>
      <c r="D2377">
        <v>8999</v>
      </c>
      <c r="E2377">
        <v>40</v>
      </c>
      <c r="F2377" t="s">
        <v>199</v>
      </c>
      <c r="G2377" t="s">
        <v>4653</v>
      </c>
      <c r="H2377">
        <v>1</v>
      </c>
      <c r="I2377">
        <v>94</v>
      </c>
      <c r="J2377" t="s">
        <v>4623</v>
      </c>
    </row>
    <row r="2378" spans="1:10" x14ac:dyDescent="0.2">
      <c r="A2378" t="s">
        <v>3779</v>
      </c>
      <c r="B2378" t="s">
        <v>4654</v>
      </c>
      <c r="C2378">
        <v>2999</v>
      </c>
      <c r="D2378">
        <v>2399</v>
      </c>
      <c r="E2378">
        <v>20</v>
      </c>
      <c r="F2378" t="s">
        <v>22</v>
      </c>
      <c r="G2378" t="s">
        <v>3781</v>
      </c>
      <c r="H2378">
        <v>4.7</v>
      </c>
      <c r="I2378">
        <v>9</v>
      </c>
      <c r="J2378" t="s">
        <v>4623</v>
      </c>
    </row>
    <row r="2379" spans="1:10" x14ac:dyDescent="0.2">
      <c r="A2379" t="s">
        <v>477</v>
      </c>
      <c r="B2379" t="s">
        <v>4655</v>
      </c>
      <c r="C2379">
        <v>4799</v>
      </c>
      <c r="D2379">
        <v>3839</v>
      </c>
      <c r="E2379">
        <v>20</v>
      </c>
      <c r="F2379" t="s">
        <v>22</v>
      </c>
      <c r="G2379" t="s">
        <v>1713</v>
      </c>
      <c r="H2379">
        <v>5</v>
      </c>
      <c r="I2379">
        <v>10</v>
      </c>
      <c r="J2379" t="s">
        <v>4623</v>
      </c>
    </row>
    <row r="2380" spans="1:10" x14ac:dyDescent="0.2">
      <c r="A2380" t="s">
        <v>3432</v>
      </c>
      <c r="B2380" t="s">
        <v>4656</v>
      </c>
      <c r="C2380">
        <v>12999</v>
      </c>
      <c r="D2380">
        <v>12999</v>
      </c>
      <c r="E2380">
        <v>0</v>
      </c>
      <c r="F2380" t="s">
        <v>17</v>
      </c>
      <c r="G2380" t="s">
        <v>4657</v>
      </c>
      <c r="H2380">
        <v>3.2</v>
      </c>
      <c r="I2380">
        <v>9</v>
      </c>
      <c r="J2380" t="s">
        <v>4623</v>
      </c>
    </row>
    <row r="2381" spans="1:10" x14ac:dyDescent="0.2">
      <c r="A2381" t="s">
        <v>3108</v>
      </c>
      <c r="B2381" t="s">
        <v>4658</v>
      </c>
      <c r="C2381">
        <v>10999</v>
      </c>
      <c r="D2381">
        <v>10999</v>
      </c>
      <c r="E2381">
        <v>0</v>
      </c>
      <c r="F2381" t="s">
        <v>17</v>
      </c>
      <c r="G2381" t="s">
        <v>4659</v>
      </c>
      <c r="H2381">
        <v>3.5</v>
      </c>
      <c r="I2381">
        <v>89</v>
      </c>
      <c r="J2381" t="s">
        <v>4623</v>
      </c>
    </row>
    <row r="2382" spans="1:10" x14ac:dyDescent="0.2">
      <c r="A2382" t="s">
        <v>2603</v>
      </c>
      <c r="B2382" t="s">
        <v>4660</v>
      </c>
      <c r="C2382">
        <v>2699</v>
      </c>
      <c r="D2382">
        <v>2699</v>
      </c>
      <c r="E2382">
        <v>0</v>
      </c>
      <c r="F2382" t="s">
        <v>22</v>
      </c>
      <c r="G2382" t="s">
        <v>4661</v>
      </c>
      <c r="H2382">
        <v>2.5</v>
      </c>
      <c r="I2382">
        <v>82</v>
      </c>
      <c r="J2382" t="s">
        <v>4623</v>
      </c>
    </row>
    <row r="2383" spans="1:10" x14ac:dyDescent="0.2">
      <c r="A2383" t="s">
        <v>3877</v>
      </c>
      <c r="B2383" t="s">
        <v>4662</v>
      </c>
      <c r="C2383">
        <v>14999</v>
      </c>
      <c r="D2383">
        <v>8999</v>
      </c>
      <c r="E2383">
        <v>40</v>
      </c>
      <c r="F2383" t="s">
        <v>199</v>
      </c>
      <c r="G2383" t="s">
        <v>3879</v>
      </c>
      <c r="H2383">
        <v>2.7</v>
      </c>
      <c r="I2383">
        <v>0</v>
      </c>
      <c r="J2383" t="s">
        <v>4623</v>
      </c>
    </row>
    <row r="2384" spans="1:10" x14ac:dyDescent="0.2">
      <c r="A2384" t="s">
        <v>1170</v>
      </c>
      <c r="B2384" t="s">
        <v>4663</v>
      </c>
      <c r="C2384">
        <v>3299</v>
      </c>
      <c r="D2384">
        <v>1649</v>
      </c>
      <c r="E2384">
        <v>50</v>
      </c>
      <c r="F2384" t="s">
        <v>22</v>
      </c>
      <c r="G2384" t="s">
        <v>1172</v>
      </c>
      <c r="H2384">
        <v>2.8</v>
      </c>
      <c r="I2384">
        <v>4</v>
      </c>
      <c r="J2384" t="s">
        <v>4623</v>
      </c>
    </row>
    <row r="2385" spans="1:10" x14ac:dyDescent="0.2">
      <c r="A2385" t="s">
        <v>4664</v>
      </c>
      <c r="B2385" t="s">
        <v>4665</v>
      </c>
      <c r="C2385">
        <v>6599</v>
      </c>
      <c r="D2385">
        <v>3959</v>
      </c>
      <c r="E2385">
        <v>40</v>
      </c>
      <c r="F2385" t="s">
        <v>199</v>
      </c>
      <c r="G2385" t="s">
        <v>4666</v>
      </c>
      <c r="H2385">
        <v>5</v>
      </c>
      <c r="I2385">
        <v>70</v>
      </c>
      <c r="J2385" t="s">
        <v>4623</v>
      </c>
    </row>
    <row r="2386" spans="1:10" x14ac:dyDescent="0.2">
      <c r="A2386" t="s">
        <v>202</v>
      </c>
      <c r="B2386" t="s">
        <v>4667</v>
      </c>
      <c r="C2386">
        <v>7999</v>
      </c>
      <c r="D2386">
        <v>4799</v>
      </c>
      <c r="E2386">
        <v>40</v>
      </c>
      <c r="F2386" t="s">
        <v>17</v>
      </c>
      <c r="G2386" t="s">
        <v>3911</v>
      </c>
      <c r="H2386">
        <v>4.4000000000000004</v>
      </c>
      <c r="I2386">
        <v>46</v>
      </c>
      <c r="J2386" t="s">
        <v>4623</v>
      </c>
    </row>
    <row r="2387" spans="1:10" x14ac:dyDescent="0.2">
      <c r="A2387" t="s">
        <v>2305</v>
      </c>
      <c r="B2387" t="s">
        <v>4668</v>
      </c>
      <c r="C2387">
        <v>8999</v>
      </c>
      <c r="D2387">
        <v>4499</v>
      </c>
      <c r="E2387">
        <v>50</v>
      </c>
      <c r="F2387" t="s">
        <v>17</v>
      </c>
      <c r="G2387" t="s">
        <v>3851</v>
      </c>
      <c r="H2387">
        <v>5</v>
      </c>
      <c r="I2387">
        <v>61</v>
      </c>
      <c r="J2387" t="s">
        <v>4623</v>
      </c>
    </row>
    <row r="2388" spans="1:10" x14ac:dyDescent="0.2">
      <c r="A2388" t="s">
        <v>4669</v>
      </c>
      <c r="B2388" t="s">
        <v>4670</v>
      </c>
      <c r="C2388">
        <v>3999</v>
      </c>
      <c r="D2388">
        <v>1999</v>
      </c>
      <c r="E2388">
        <v>50</v>
      </c>
      <c r="F2388" t="s">
        <v>22</v>
      </c>
      <c r="G2388" t="s">
        <v>4671</v>
      </c>
      <c r="H2388">
        <v>4.8</v>
      </c>
      <c r="I2388">
        <v>9</v>
      </c>
      <c r="J2388" t="s">
        <v>4672</v>
      </c>
    </row>
    <row r="2389" spans="1:10" x14ac:dyDescent="0.2">
      <c r="A2389" t="s">
        <v>4673</v>
      </c>
      <c r="B2389" t="s">
        <v>4674</v>
      </c>
      <c r="C2389">
        <v>14999</v>
      </c>
      <c r="D2389">
        <v>8999</v>
      </c>
      <c r="E2389">
        <v>40</v>
      </c>
      <c r="F2389" t="s">
        <v>199</v>
      </c>
      <c r="G2389" t="s">
        <v>4675</v>
      </c>
      <c r="H2389">
        <v>2.7</v>
      </c>
      <c r="I2389">
        <v>66</v>
      </c>
      <c r="J2389" t="s">
        <v>4672</v>
      </c>
    </row>
    <row r="2390" spans="1:10" x14ac:dyDescent="0.2">
      <c r="A2390" t="s">
        <v>205</v>
      </c>
      <c r="B2390" t="s">
        <v>4676</v>
      </c>
      <c r="C2390">
        <v>7999</v>
      </c>
      <c r="D2390">
        <v>4799</v>
      </c>
      <c r="E2390">
        <v>40</v>
      </c>
      <c r="F2390" t="s">
        <v>17</v>
      </c>
      <c r="G2390" t="s">
        <v>4677</v>
      </c>
      <c r="H2390">
        <v>1</v>
      </c>
      <c r="I2390">
        <v>88</v>
      </c>
      <c r="J2390" t="s">
        <v>4672</v>
      </c>
    </row>
    <row r="2391" spans="1:10" x14ac:dyDescent="0.2">
      <c r="A2391" t="s">
        <v>3320</v>
      </c>
      <c r="B2391" t="s">
        <v>4678</v>
      </c>
      <c r="C2391">
        <v>12999</v>
      </c>
      <c r="D2391">
        <v>12999</v>
      </c>
      <c r="E2391">
        <v>0</v>
      </c>
      <c r="F2391" t="s">
        <v>17</v>
      </c>
      <c r="G2391" t="s">
        <v>3322</v>
      </c>
      <c r="H2391">
        <v>4.9000000000000004</v>
      </c>
      <c r="I2391">
        <v>11</v>
      </c>
      <c r="J2391" t="s">
        <v>4672</v>
      </c>
    </row>
    <row r="2392" spans="1:10" x14ac:dyDescent="0.2">
      <c r="A2392" t="s">
        <v>4679</v>
      </c>
      <c r="B2392" t="s">
        <v>4680</v>
      </c>
      <c r="C2392">
        <v>1499</v>
      </c>
      <c r="D2392">
        <v>1499</v>
      </c>
      <c r="E2392">
        <v>0</v>
      </c>
      <c r="F2392" t="s">
        <v>22</v>
      </c>
      <c r="G2392" t="s">
        <v>1430</v>
      </c>
      <c r="H2392">
        <v>2.6</v>
      </c>
      <c r="I2392">
        <v>6</v>
      </c>
      <c r="J2392" t="s">
        <v>4672</v>
      </c>
    </row>
    <row r="2393" spans="1:10" x14ac:dyDescent="0.2">
      <c r="A2393" t="s">
        <v>4570</v>
      </c>
      <c r="B2393" t="s">
        <v>4681</v>
      </c>
      <c r="C2393">
        <v>12999</v>
      </c>
      <c r="D2393">
        <v>12999</v>
      </c>
      <c r="E2393">
        <v>0</v>
      </c>
      <c r="F2393" t="s">
        <v>17</v>
      </c>
      <c r="G2393" t="s">
        <v>4682</v>
      </c>
      <c r="H2393">
        <v>4.0999999999999996</v>
      </c>
      <c r="I2393">
        <v>66</v>
      </c>
      <c r="J2393" t="s">
        <v>4672</v>
      </c>
    </row>
    <row r="2394" spans="1:10" x14ac:dyDescent="0.2">
      <c r="A2394" t="s">
        <v>3355</v>
      </c>
      <c r="B2394" t="s">
        <v>4683</v>
      </c>
      <c r="C2394">
        <v>12999</v>
      </c>
      <c r="D2394">
        <v>12999</v>
      </c>
      <c r="E2394">
        <v>0</v>
      </c>
      <c r="F2394" t="s">
        <v>17</v>
      </c>
      <c r="G2394" t="s">
        <v>4684</v>
      </c>
      <c r="H2394">
        <v>2</v>
      </c>
      <c r="I2394">
        <v>35</v>
      </c>
      <c r="J2394" t="s">
        <v>4672</v>
      </c>
    </row>
    <row r="2395" spans="1:10" x14ac:dyDescent="0.2">
      <c r="A2395" t="s">
        <v>1437</v>
      </c>
      <c r="B2395" t="s">
        <v>4685</v>
      </c>
      <c r="C2395">
        <v>2699</v>
      </c>
      <c r="D2395">
        <v>1889</v>
      </c>
      <c r="E2395">
        <v>30</v>
      </c>
      <c r="F2395" t="s">
        <v>22</v>
      </c>
      <c r="G2395" t="s">
        <v>1267</v>
      </c>
      <c r="H2395">
        <v>2.4</v>
      </c>
      <c r="I2395">
        <v>96</v>
      </c>
      <c r="J2395" t="s">
        <v>4672</v>
      </c>
    </row>
    <row r="2396" spans="1:10" x14ac:dyDescent="0.2">
      <c r="A2396" t="s">
        <v>3371</v>
      </c>
      <c r="B2396" t="s">
        <v>4686</v>
      </c>
      <c r="C2396">
        <v>14999</v>
      </c>
      <c r="D2396">
        <v>10499</v>
      </c>
      <c r="E2396">
        <v>30</v>
      </c>
      <c r="F2396" t="s">
        <v>199</v>
      </c>
      <c r="G2396" t="s">
        <v>3373</v>
      </c>
      <c r="H2396">
        <v>3.3</v>
      </c>
      <c r="I2396">
        <v>15</v>
      </c>
      <c r="J2396" t="s">
        <v>4672</v>
      </c>
    </row>
    <row r="2397" spans="1:10" x14ac:dyDescent="0.2">
      <c r="A2397" t="s">
        <v>2106</v>
      </c>
      <c r="B2397" t="s">
        <v>4687</v>
      </c>
      <c r="C2397">
        <v>10999</v>
      </c>
      <c r="D2397">
        <v>6599</v>
      </c>
      <c r="E2397">
        <v>40</v>
      </c>
      <c r="F2397" t="s">
        <v>17</v>
      </c>
      <c r="G2397" t="s">
        <v>4688</v>
      </c>
      <c r="H2397">
        <v>4.7</v>
      </c>
      <c r="I2397">
        <v>34</v>
      </c>
      <c r="J2397" t="s">
        <v>4672</v>
      </c>
    </row>
    <row r="2398" spans="1:10" x14ac:dyDescent="0.2">
      <c r="A2398" t="s">
        <v>4689</v>
      </c>
      <c r="B2398" t="s">
        <v>4690</v>
      </c>
      <c r="C2398">
        <v>19999</v>
      </c>
      <c r="D2398">
        <v>13999</v>
      </c>
      <c r="E2398">
        <v>30</v>
      </c>
      <c r="F2398" t="s">
        <v>199</v>
      </c>
      <c r="G2398" t="s">
        <v>4691</v>
      </c>
      <c r="H2398">
        <v>2.7</v>
      </c>
      <c r="I2398">
        <v>57</v>
      </c>
      <c r="J2398" t="s">
        <v>4672</v>
      </c>
    </row>
    <row r="2399" spans="1:10" x14ac:dyDescent="0.2">
      <c r="A2399" t="s">
        <v>3343</v>
      </c>
      <c r="B2399" t="s">
        <v>4692</v>
      </c>
      <c r="C2399">
        <v>1499</v>
      </c>
      <c r="D2399">
        <v>1499</v>
      </c>
      <c r="E2399">
        <v>0</v>
      </c>
      <c r="F2399" t="s">
        <v>22</v>
      </c>
      <c r="G2399" t="s">
        <v>3345</v>
      </c>
      <c r="H2399">
        <v>4.4000000000000004</v>
      </c>
      <c r="I2399">
        <v>65</v>
      </c>
      <c r="J2399" t="s">
        <v>4672</v>
      </c>
    </row>
    <row r="2400" spans="1:10" x14ac:dyDescent="0.2">
      <c r="A2400" t="s">
        <v>1905</v>
      </c>
      <c r="B2400" t="s">
        <v>4693</v>
      </c>
      <c r="C2400">
        <v>4799</v>
      </c>
      <c r="D2400">
        <v>2399</v>
      </c>
      <c r="E2400">
        <v>50</v>
      </c>
      <c r="F2400" t="s">
        <v>199</v>
      </c>
      <c r="G2400" t="s">
        <v>1907</v>
      </c>
      <c r="H2400">
        <v>3.5</v>
      </c>
      <c r="I2400">
        <v>87</v>
      </c>
      <c r="J2400" t="s">
        <v>4672</v>
      </c>
    </row>
    <row r="2401" spans="1:10" x14ac:dyDescent="0.2">
      <c r="A2401" t="s">
        <v>3326</v>
      </c>
      <c r="B2401" t="s">
        <v>4694</v>
      </c>
      <c r="C2401">
        <v>13999</v>
      </c>
      <c r="D2401">
        <v>13999</v>
      </c>
      <c r="E2401">
        <v>0</v>
      </c>
      <c r="F2401" t="s">
        <v>17</v>
      </c>
      <c r="G2401" t="s">
        <v>4695</v>
      </c>
      <c r="H2401">
        <v>4.0999999999999996</v>
      </c>
      <c r="I2401">
        <v>52</v>
      </c>
      <c r="J2401" t="s">
        <v>4672</v>
      </c>
    </row>
    <row r="2402" spans="1:10" x14ac:dyDescent="0.2">
      <c r="A2402" t="s">
        <v>1215</v>
      </c>
      <c r="B2402" t="s">
        <v>4696</v>
      </c>
      <c r="C2402">
        <v>2999</v>
      </c>
      <c r="D2402">
        <v>1799</v>
      </c>
      <c r="E2402">
        <v>40</v>
      </c>
      <c r="F2402" t="s">
        <v>199</v>
      </c>
      <c r="G2402" t="s">
        <v>470</v>
      </c>
      <c r="H2402">
        <v>3.6</v>
      </c>
      <c r="I2402">
        <v>91</v>
      </c>
      <c r="J2402" t="s">
        <v>4672</v>
      </c>
    </row>
    <row r="2403" spans="1:10" x14ac:dyDescent="0.2">
      <c r="A2403" t="s">
        <v>4697</v>
      </c>
      <c r="B2403" t="s">
        <v>4698</v>
      </c>
      <c r="C2403">
        <v>5999</v>
      </c>
      <c r="D2403">
        <v>2999</v>
      </c>
      <c r="E2403">
        <v>50</v>
      </c>
      <c r="F2403" t="s">
        <v>17</v>
      </c>
      <c r="G2403" t="s">
        <v>4699</v>
      </c>
      <c r="H2403">
        <v>3.7</v>
      </c>
      <c r="I2403">
        <v>11</v>
      </c>
      <c r="J2403" t="s">
        <v>4672</v>
      </c>
    </row>
    <row r="2404" spans="1:10" x14ac:dyDescent="0.2">
      <c r="A2404" t="s">
        <v>4440</v>
      </c>
      <c r="B2404" t="s">
        <v>4700</v>
      </c>
      <c r="C2404">
        <v>10999</v>
      </c>
      <c r="D2404">
        <v>6599</v>
      </c>
      <c r="E2404">
        <v>40</v>
      </c>
      <c r="F2404" t="s">
        <v>199</v>
      </c>
      <c r="G2404" t="s">
        <v>4701</v>
      </c>
      <c r="H2404">
        <v>3</v>
      </c>
      <c r="I2404">
        <v>54</v>
      </c>
      <c r="J2404" t="s">
        <v>4672</v>
      </c>
    </row>
    <row r="2405" spans="1:10" x14ac:dyDescent="0.2">
      <c r="A2405" t="s">
        <v>4702</v>
      </c>
      <c r="B2405" t="s">
        <v>4703</v>
      </c>
      <c r="C2405">
        <v>6999</v>
      </c>
      <c r="D2405">
        <v>6999</v>
      </c>
      <c r="E2405">
        <v>0</v>
      </c>
      <c r="F2405" t="s">
        <v>199</v>
      </c>
      <c r="G2405" t="s">
        <v>3977</v>
      </c>
      <c r="H2405">
        <v>2</v>
      </c>
      <c r="I2405">
        <v>6</v>
      </c>
      <c r="J2405" t="s">
        <v>4672</v>
      </c>
    </row>
    <row r="2406" spans="1:10" x14ac:dyDescent="0.2">
      <c r="A2406" t="s">
        <v>4704</v>
      </c>
      <c r="B2406" t="s">
        <v>4705</v>
      </c>
      <c r="C2406">
        <v>15999</v>
      </c>
      <c r="D2406">
        <v>11199</v>
      </c>
      <c r="E2406">
        <v>30</v>
      </c>
      <c r="F2406" t="s">
        <v>199</v>
      </c>
      <c r="G2406" t="s">
        <v>4706</v>
      </c>
      <c r="H2406">
        <v>2</v>
      </c>
      <c r="I2406">
        <v>22</v>
      </c>
      <c r="J2406" t="s">
        <v>4672</v>
      </c>
    </row>
    <row r="2407" spans="1:10" x14ac:dyDescent="0.2">
      <c r="A2407" t="s">
        <v>4707</v>
      </c>
      <c r="B2407" t="s">
        <v>4708</v>
      </c>
      <c r="C2407">
        <v>21999</v>
      </c>
      <c r="D2407">
        <v>21999</v>
      </c>
      <c r="E2407">
        <v>0</v>
      </c>
      <c r="F2407" t="s">
        <v>17</v>
      </c>
      <c r="G2407" t="s">
        <v>4709</v>
      </c>
      <c r="H2407">
        <v>3.8</v>
      </c>
      <c r="I2407">
        <v>26</v>
      </c>
      <c r="J2407" t="s">
        <v>4672</v>
      </c>
    </row>
    <row r="2408" spans="1:10" x14ac:dyDescent="0.2">
      <c r="A2408" t="s">
        <v>4513</v>
      </c>
      <c r="B2408" t="s">
        <v>4710</v>
      </c>
      <c r="C2408">
        <v>12999</v>
      </c>
      <c r="D2408">
        <v>6499</v>
      </c>
      <c r="E2408">
        <v>50</v>
      </c>
      <c r="F2408" t="s">
        <v>199</v>
      </c>
      <c r="G2408" t="s">
        <v>3657</v>
      </c>
      <c r="H2408">
        <v>4.3</v>
      </c>
      <c r="I2408">
        <v>77</v>
      </c>
      <c r="J2408" t="s">
        <v>4672</v>
      </c>
    </row>
    <row r="2409" spans="1:10" x14ac:dyDescent="0.2">
      <c r="A2409" t="s">
        <v>4711</v>
      </c>
      <c r="B2409" t="s">
        <v>4712</v>
      </c>
      <c r="C2409">
        <v>4999</v>
      </c>
      <c r="D2409">
        <v>4999</v>
      </c>
      <c r="E2409">
        <v>0</v>
      </c>
      <c r="F2409" t="s">
        <v>22</v>
      </c>
      <c r="G2409" t="s">
        <v>2484</v>
      </c>
      <c r="H2409">
        <v>3.4</v>
      </c>
      <c r="I2409">
        <v>23</v>
      </c>
      <c r="J2409" t="s">
        <v>4672</v>
      </c>
    </row>
    <row r="2410" spans="1:10" x14ac:dyDescent="0.2">
      <c r="A2410" t="s">
        <v>1660</v>
      </c>
      <c r="B2410" t="s">
        <v>4713</v>
      </c>
      <c r="C2410">
        <v>6599</v>
      </c>
      <c r="D2410">
        <v>4619</v>
      </c>
      <c r="E2410">
        <v>30</v>
      </c>
      <c r="F2410" t="s">
        <v>22</v>
      </c>
      <c r="G2410" t="s">
        <v>4601</v>
      </c>
      <c r="H2410">
        <v>0</v>
      </c>
      <c r="I2410">
        <v>12</v>
      </c>
      <c r="J2410" t="s">
        <v>4714</v>
      </c>
    </row>
    <row r="2411" spans="1:10" x14ac:dyDescent="0.2">
      <c r="A2411" t="s">
        <v>191</v>
      </c>
      <c r="B2411" t="s">
        <v>4715</v>
      </c>
      <c r="C2411">
        <v>7599</v>
      </c>
      <c r="D2411">
        <v>4559</v>
      </c>
      <c r="E2411">
        <v>40</v>
      </c>
      <c r="F2411" t="s">
        <v>17</v>
      </c>
      <c r="G2411" t="s">
        <v>193</v>
      </c>
      <c r="H2411">
        <v>4.8</v>
      </c>
      <c r="I2411">
        <v>53</v>
      </c>
      <c r="J2411" t="s">
        <v>4714</v>
      </c>
    </row>
    <row r="2412" spans="1:10" x14ac:dyDescent="0.2">
      <c r="A2412" t="s">
        <v>4707</v>
      </c>
      <c r="B2412" t="s">
        <v>4716</v>
      </c>
      <c r="C2412">
        <v>21999</v>
      </c>
      <c r="D2412">
        <v>21999</v>
      </c>
      <c r="E2412">
        <v>0</v>
      </c>
      <c r="F2412" t="s">
        <v>17</v>
      </c>
      <c r="G2412" t="s">
        <v>4709</v>
      </c>
      <c r="H2412">
        <v>3.6</v>
      </c>
      <c r="I2412">
        <v>47</v>
      </c>
      <c r="J2412" t="s">
        <v>4714</v>
      </c>
    </row>
    <row r="2413" spans="1:10" x14ac:dyDescent="0.2">
      <c r="A2413" t="s">
        <v>205</v>
      </c>
      <c r="B2413" t="s">
        <v>4717</v>
      </c>
      <c r="C2413">
        <v>8999</v>
      </c>
      <c r="D2413">
        <v>8999</v>
      </c>
      <c r="E2413">
        <v>0</v>
      </c>
      <c r="F2413" t="s">
        <v>17</v>
      </c>
      <c r="G2413" t="s">
        <v>4718</v>
      </c>
      <c r="H2413">
        <v>2.4</v>
      </c>
      <c r="I2413">
        <v>80</v>
      </c>
      <c r="J2413" t="s">
        <v>4714</v>
      </c>
    </row>
    <row r="2414" spans="1:10" x14ac:dyDescent="0.2">
      <c r="A2414" t="s">
        <v>1423</v>
      </c>
      <c r="B2414" t="s">
        <v>4719</v>
      </c>
      <c r="C2414">
        <v>2799</v>
      </c>
      <c r="D2414">
        <v>2799</v>
      </c>
      <c r="E2414">
        <v>0</v>
      </c>
      <c r="F2414" t="s">
        <v>199</v>
      </c>
      <c r="G2414" t="s">
        <v>4720</v>
      </c>
      <c r="H2414">
        <v>2.6</v>
      </c>
      <c r="I2414">
        <v>76</v>
      </c>
      <c r="J2414" t="s">
        <v>4714</v>
      </c>
    </row>
    <row r="2415" spans="1:10" x14ac:dyDescent="0.2">
      <c r="A2415" t="s">
        <v>4721</v>
      </c>
      <c r="B2415" t="s">
        <v>4722</v>
      </c>
      <c r="C2415">
        <v>2799</v>
      </c>
      <c r="D2415">
        <v>2799</v>
      </c>
      <c r="E2415">
        <v>0</v>
      </c>
      <c r="F2415" t="s">
        <v>199</v>
      </c>
      <c r="G2415" t="s">
        <v>4723</v>
      </c>
      <c r="H2415">
        <v>2.7</v>
      </c>
      <c r="I2415">
        <v>81</v>
      </c>
      <c r="J2415" t="s">
        <v>4714</v>
      </c>
    </row>
    <row r="2416" spans="1:10" x14ac:dyDescent="0.2">
      <c r="A2416" t="s">
        <v>4724</v>
      </c>
      <c r="B2416" t="s">
        <v>4725</v>
      </c>
      <c r="C2416">
        <v>2799</v>
      </c>
      <c r="D2416">
        <v>2799</v>
      </c>
      <c r="E2416">
        <v>0</v>
      </c>
      <c r="F2416" t="s">
        <v>199</v>
      </c>
      <c r="G2416" t="s">
        <v>4726</v>
      </c>
      <c r="H2416">
        <v>3.4</v>
      </c>
      <c r="I2416">
        <v>33</v>
      </c>
      <c r="J2416" t="s">
        <v>4714</v>
      </c>
    </row>
    <row r="2417" spans="1:10" x14ac:dyDescent="0.2">
      <c r="A2417" t="s">
        <v>1476</v>
      </c>
      <c r="B2417" t="s">
        <v>4727</v>
      </c>
      <c r="C2417">
        <v>2799</v>
      </c>
      <c r="D2417">
        <v>2799</v>
      </c>
      <c r="E2417">
        <v>0</v>
      </c>
      <c r="F2417" t="s">
        <v>199</v>
      </c>
      <c r="G2417" t="s">
        <v>1478</v>
      </c>
      <c r="H2417">
        <v>4.0999999999999996</v>
      </c>
      <c r="I2417">
        <v>75</v>
      </c>
      <c r="J2417" t="s">
        <v>4714</v>
      </c>
    </row>
    <row r="2418" spans="1:10" x14ac:dyDescent="0.2">
      <c r="A2418" t="s">
        <v>3929</v>
      </c>
      <c r="B2418" t="s">
        <v>4728</v>
      </c>
      <c r="C2418">
        <v>17999</v>
      </c>
      <c r="D2418">
        <v>12599</v>
      </c>
      <c r="E2418">
        <v>30</v>
      </c>
      <c r="F2418" t="s">
        <v>199</v>
      </c>
      <c r="G2418" t="s">
        <v>3931</v>
      </c>
      <c r="H2418">
        <v>3.7</v>
      </c>
      <c r="I2418">
        <v>87</v>
      </c>
      <c r="J2418" t="s">
        <v>4714</v>
      </c>
    </row>
    <row r="2419" spans="1:10" x14ac:dyDescent="0.2">
      <c r="A2419" t="s">
        <v>2853</v>
      </c>
      <c r="B2419" t="s">
        <v>4729</v>
      </c>
      <c r="C2419">
        <v>11999</v>
      </c>
      <c r="D2419">
        <v>11999</v>
      </c>
      <c r="E2419">
        <v>0</v>
      </c>
      <c r="F2419" t="s">
        <v>17</v>
      </c>
      <c r="G2419" t="s">
        <v>3564</v>
      </c>
      <c r="H2419">
        <v>2</v>
      </c>
      <c r="I2419">
        <v>15</v>
      </c>
      <c r="J2419" t="s">
        <v>4714</v>
      </c>
    </row>
    <row r="2420" spans="1:10" x14ac:dyDescent="0.2">
      <c r="A2420" t="s">
        <v>4730</v>
      </c>
      <c r="B2420" t="s">
        <v>4731</v>
      </c>
      <c r="C2420">
        <v>15999</v>
      </c>
      <c r="D2420">
        <v>6400</v>
      </c>
      <c r="E2420">
        <v>60</v>
      </c>
      <c r="F2420" t="s">
        <v>199</v>
      </c>
      <c r="G2420" t="s">
        <v>4732</v>
      </c>
      <c r="H2420">
        <v>1.5</v>
      </c>
      <c r="I2420">
        <v>43</v>
      </c>
      <c r="J2420" t="s">
        <v>4714</v>
      </c>
    </row>
    <row r="2421" spans="1:10" x14ac:dyDescent="0.2">
      <c r="A2421" t="s">
        <v>4733</v>
      </c>
      <c r="B2421" t="s">
        <v>4734</v>
      </c>
      <c r="C2421">
        <v>8999</v>
      </c>
      <c r="D2421">
        <v>5399</v>
      </c>
      <c r="E2421">
        <v>40</v>
      </c>
      <c r="F2421" t="s">
        <v>199</v>
      </c>
      <c r="G2421" t="s">
        <v>4735</v>
      </c>
      <c r="H2421">
        <v>4</v>
      </c>
      <c r="I2421">
        <v>88</v>
      </c>
      <c r="J2421" t="s">
        <v>4714</v>
      </c>
    </row>
    <row r="2422" spans="1:10" x14ac:dyDescent="0.2">
      <c r="A2422" t="s">
        <v>4736</v>
      </c>
      <c r="B2422" t="s">
        <v>4737</v>
      </c>
      <c r="C2422">
        <v>999</v>
      </c>
      <c r="D2422">
        <v>499</v>
      </c>
      <c r="E2422">
        <v>50</v>
      </c>
      <c r="F2422" t="s">
        <v>22</v>
      </c>
      <c r="G2422" t="s">
        <v>4738</v>
      </c>
      <c r="H2422">
        <v>3.8</v>
      </c>
      <c r="I2422">
        <v>22</v>
      </c>
      <c r="J2422" t="s">
        <v>4714</v>
      </c>
    </row>
    <row r="2423" spans="1:10" x14ac:dyDescent="0.2">
      <c r="A2423" t="s">
        <v>2730</v>
      </c>
      <c r="B2423" t="s">
        <v>4739</v>
      </c>
      <c r="C2423">
        <v>4599</v>
      </c>
      <c r="D2423">
        <v>4599</v>
      </c>
      <c r="E2423">
        <v>0</v>
      </c>
      <c r="F2423" t="s">
        <v>22</v>
      </c>
      <c r="G2423" t="s">
        <v>2468</v>
      </c>
      <c r="H2423">
        <v>2.2000000000000002</v>
      </c>
      <c r="I2423">
        <v>26</v>
      </c>
      <c r="J2423" t="s">
        <v>4714</v>
      </c>
    </row>
    <row r="2424" spans="1:10" x14ac:dyDescent="0.2">
      <c r="A2424" t="s">
        <v>2603</v>
      </c>
      <c r="B2424" t="s">
        <v>4740</v>
      </c>
      <c r="C2424">
        <v>2699</v>
      </c>
      <c r="D2424">
        <v>2699</v>
      </c>
      <c r="E2424">
        <v>0</v>
      </c>
      <c r="F2424" t="s">
        <v>22</v>
      </c>
      <c r="G2424" t="s">
        <v>4661</v>
      </c>
      <c r="H2424">
        <v>4.7</v>
      </c>
      <c r="I2424">
        <v>7</v>
      </c>
      <c r="J2424" t="s">
        <v>4714</v>
      </c>
    </row>
    <row r="2425" spans="1:10" x14ac:dyDescent="0.2">
      <c r="A2425" t="s">
        <v>4741</v>
      </c>
      <c r="B2425" t="s">
        <v>4742</v>
      </c>
      <c r="C2425">
        <v>7999</v>
      </c>
      <c r="D2425">
        <v>3200</v>
      </c>
      <c r="E2425">
        <v>60</v>
      </c>
      <c r="F2425" t="s">
        <v>17</v>
      </c>
      <c r="G2425" t="s">
        <v>4743</v>
      </c>
      <c r="H2425">
        <v>2.4</v>
      </c>
      <c r="I2425">
        <v>50</v>
      </c>
      <c r="J2425" t="s">
        <v>4714</v>
      </c>
    </row>
    <row r="2426" spans="1:10" x14ac:dyDescent="0.2">
      <c r="A2426" t="s">
        <v>4744</v>
      </c>
      <c r="B2426" t="s">
        <v>4745</v>
      </c>
      <c r="C2426">
        <v>7999</v>
      </c>
      <c r="D2426">
        <v>4799</v>
      </c>
      <c r="E2426">
        <v>40</v>
      </c>
      <c r="F2426" t="s">
        <v>199</v>
      </c>
      <c r="G2426" t="s">
        <v>4746</v>
      </c>
      <c r="H2426">
        <v>3.6</v>
      </c>
      <c r="I2426">
        <v>74</v>
      </c>
      <c r="J2426" t="s">
        <v>4714</v>
      </c>
    </row>
    <row r="2427" spans="1:10" x14ac:dyDescent="0.2">
      <c r="A2427" t="s">
        <v>3767</v>
      </c>
      <c r="B2427" t="s">
        <v>4747</v>
      </c>
      <c r="C2427">
        <v>5599</v>
      </c>
      <c r="D2427">
        <v>5599</v>
      </c>
      <c r="E2427">
        <v>0</v>
      </c>
      <c r="F2427" t="s">
        <v>22</v>
      </c>
      <c r="G2427" t="s">
        <v>794</v>
      </c>
      <c r="H2427">
        <v>1</v>
      </c>
      <c r="I2427">
        <v>56</v>
      </c>
      <c r="J2427" t="s">
        <v>4714</v>
      </c>
    </row>
    <row r="2428" spans="1:10" x14ac:dyDescent="0.2">
      <c r="A2428" t="s">
        <v>4748</v>
      </c>
      <c r="B2428" t="s">
        <v>4749</v>
      </c>
      <c r="C2428">
        <v>3999</v>
      </c>
      <c r="D2428">
        <v>2399</v>
      </c>
      <c r="E2428">
        <v>40</v>
      </c>
      <c r="F2428" t="s">
        <v>199</v>
      </c>
      <c r="G2428" t="s">
        <v>4750</v>
      </c>
      <c r="H2428">
        <v>3.3</v>
      </c>
      <c r="I2428">
        <v>46</v>
      </c>
      <c r="J2428" t="s">
        <v>4714</v>
      </c>
    </row>
    <row r="2429" spans="1:10" x14ac:dyDescent="0.2">
      <c r="A2429" t="s">
        <v>4116</v>
      </c>
      <c r="B2429" t="s">
        <v>4751</v>
      </c>
      <c r="C2429">
        <v>6599</v>
      </c>
      <c r="D2429">
        <v>3959</v>
      </c>
      <c r="E2429">
        <v>40</v>
      </c>
      <c r="F2429" t="s">
        <v>199</v>
      </c>
      <c r="G2429" t="s">
        <v>4438</v>
      </c>
      <c r="H2429">
        <v>2.5</v>
      </c>
      <c r="I2429">
        <v>64</v>
      </c>
      <c r="J2429" t="s">
        <v>4714</v>
      </c>
    </row>
    <row r="2430" spans="1:10" x14ac:dyDescent="0.2">
      <c r="A2430" t="s">
        <v>3969</v>
      </c>
      <c r="B2430" t="s">
        <v>4752</v>
      </c>
      <c r="C2430">
        <v>4799</v>
      </c>
      <c r="D2430">
        <v>2879</v>
      </c>
      <c r="E2430">
        <v>40</v>
      </c>
      <c r="F2430" t="s">
        <v>199</v>
      </c>
      <c r="G2430" t="s">
        <v>4753</v>
      </c>
      <c r="H2430">
        <v>3</v>
      </c>
      <c r="I2430">
        <v>61</v>
      </c>
      <c r="J2430" t="s">
        <v>4714</v>
      </c>
    </row>
    <row r="2431" spans="1:10" x14ac:dyDescent="0.2">
      <c r="A2431" t="s">
        <v>2853</v>
      </c>
      <c r="B2431" t="s">
        <v>4754</v>
      </c>
      <c r="C2431">
        <v>12999</v>
      </c>
      <c r="D2431">
        <v>7799</v>
      </c>
      <c r="E2431">
        <v>40</v>
      </c>
      <c r="F2431" t="s">
        <v>17</v>
      </c>
      <c r="G2431" t="s">
        <v>4755</v>
      </c>
      <c r="H2431">
        <v>3.5</v>
      </c>
      <c r="I2431">
        <v>11</v>
      </c>
      <c r="J2431" t="s">
        <v>4714</v>
      </c>
    </row>
    <row r="2432" spans="1:10" x14ac:dyDescent="0.2">
      <c r="A2432" t="s">
        <v>3978</v>
      </c>
      <c r="B2432" t="s">
        <v>4756</v>
      </c>
      <c r="C2432">
        <v>4999</v>
      </c>
      <c r="D2432">
        <v>4999</v>
      </c>
      <c r="E2432">
        <v>0</v>
      </c>
      <c r="F2432" t="s">
        <v>199</v>
      </c>
      <c r="G2432" t="s">
        <v>4757</v>
      </c>
      <c r="H2432">
        <v>3.3</v>
      </c>
      <c r="I2432">
        <v>97</v>
      </c>
      <c r="J2432" t="s">
        <v>4714</v>
      </c>
    </row>
    <row r="2433" spans="1:10" x14ac:dyDescent="0.2">
      <c r="A2433" t="s">
        <v>3985</v>
      </c>
      <c r="B2433" t="s">
        <v>4758</v>
      </c>
      <c r="C2433">
        <v>4999</v>
      </c>
      <c r="D2433">
        <v>4999</v>
      </c>
      <c r="E2433">
        <v>0</v>
      </c>
      <c r="F2433" t="s">
        <v>199</v>
      </c>
      <c r="G2433" t="s">
        <v>4759</v>
      </c>
      <c r="H2433">
        <v>4.5</v>
      </c>
      <c r="I2433">
        <v>51</v>
      </c>
      <c r="J2433" t="s">
        <v>4714</v>
      </c>
    </row>
    <row r="2434" spans="1:10" x14ac:dyDescent="0.2">
      <c r="A2434" t="s">
        <v>4760</v>
      </c>
      <c r="B2434" t="s">
        <v>4761</v>
      </c>
      <c r="C2434">
        <v>5999</v>
      </c>
      <c r="D2434">
        <v>5999</v>
      </c>
      <c r="E2434">
        <v>0</v>
      </c>
      <c r="F2434" t="s">
        <v>199</v>
      </c>
      <c r="G2434" t="s">
        <v>4762</v>
      </c>
      <c r="H2434">
        <v>4.2</v>
      </c>
      <c r="I2434">
        <v>57</v>
      </c>
      <c r="J2434" t="s">
        <v>4714</v>
      </c>
    </row>
    <row r="2435" spans="1:10" x14ac:dyDescent="0.2">
      <c r="A2435" t="s">
        <v>3929</v>
      </c>
      <c r="B2435" t="s">
        <v>4763</v>
      </c>
      <c r="C2435">
        <v>17999</v>
      </c>
      <c r="D2435">
        <v>12599</v>
      </c>
      <c r="E2435">
        <v>30</v>
      </c>
      <c r="F2435" t="s">
        <v>199</v>
      </c>
      <c r="G2435" t="s">
        <v>2707</v>
      </c>
      <c r="H2435">
        <v>4.4000000000000004</v>
      </c>
      <c r="I2435">
        <v>49</v>
      </c>
      <c r="J2435" t="s">
        <v>4714</v>
      </c>
    </row>
    <row r="2436" spans="1:10" x14ac:dyDescent="0.2">
      <c r="A2436" t="s">
        <v>3691</v>
      </c>
      <c r="B2436" t="s">
        <v>4764</v>
      </c>
      <c r="C2436">
        <v>7599</v>
      </c>
      <c r="D2436">
        <v>3799</v>
      </c>
      <c r="E2436">
        <v>50</v>
      </c>
      <c r="F2436" t="s">
        <v>17</v>
      </c>
      <c r="G2436" t="s">
        <v>2721</v>
      </c>
      <c r="H2436">
        <v>4.8</v>
      </c>
      <c r="I2436">
        <v>13</v>
      </c>
      <c r="J2436" t="s">
        <v>4714</v>
      </c>
    </row>
    <row r="2437" spans="1:10" x14ac:dyDescent="0.2">
      <c r="A2437" t="s">
        <v>4570</v>
      </c>
      <c r="B2437" t="s">
        <v>4765</v>
      </c>
      <c r="C2437">
        <v>12999</v>
      </c>
      <c r="D2437">
        <v>12999</v>
      </c>
      <c r="E2437">
        <v>0</v>
      </c>
      <c r="F2437" t="s">
        <v>17</v>
      </c>
      <c r="G2437" t="s">
        <v>4252</v>
      </c>
      <c r="H2437">
        <v>3.8</v>
      </c>
      <c r="I2437">
        <v>50</v>
      </c>
      <c r="J2437" t="s">
        <v>4714</v>
      </c>
    </row>
    <row r="2438" spans="1:10" x14ac:dyDescent="0.2">
      <c r="A2438" t="s">
        <v>3925</v>
      </c>
      <c r="B2438" t="s">
        <v>4766</v>
      </c>
      <c r="C2438">
        <v>13999</v>
      </c>
      <c r="D2438">
        <v>13999</v>
      </c>
      <c r="E2438">
        <v>0</v>
      </c>
      <c r="F2438" t="s">
        <v>17</v>
      </c>
      <c r="G2438" t="s">
        <v>4767</v>
      </c>
      <c r="H2438">
        <v>2</v>
      </c>
      <c r="I2438">
        <v>65</v>
      </c>
      <c r="J2438" t="s">
        <v>4714</v>
      </c>
    </row>
    <row r="2439" spans="1:10" x14ac:dyDescent="0.2">
      <c r="A2439" t="s">
        <v>1400</v>
      </c>
      <c r="B2439" t="s">
        <v>4768</v>
      </c>
      <c r="C2439">
        <v>12999</v>
      </c>
      <c r="D2439">
        <v>12999</v>
      </c>
      <c r="E2439">
        <v>0</v>
      </c>
      <c r="F2439" t="s">
        <v>17</v>
      </c>
      <c r="G2439" t="s">
        <v>4769</v>
      </c>
      <c r="H2439">
        <v>4.7</v>
      </c>
      <c r="I2439">
        <v>3</v>
      </c>
      <c r="J2439" t="s">
        <v>4714</v>
      </c>
    </row>
    <row r="2440" spans="1:10" x14ac:dyDescent="0.2">
      <c r="A2440" t="s">
        <v>4525</v>
      </c>
      <c r="B2440" t="s">
        <v>4770</v>
      </c>
      <c r="C2440">
        <v>3599</v>
      </c>
      <c r="D2440">
        <v>3599</v>
      </c>
      <c r="E2440">
        <v>0</v>
      </c>
      <c r="F2440" t="s">
        <v>17</v>
      </c>
      <c r="G2440" t="s">
        <v>4527</v>
      </c>
      <c r="H2440">
        <v>0</v>
      </c>
      <c r="I2440">
        <v>81</v>
      </c>
      <c r="J2440" t="s">
        <v>4771</v>
      </c>
    </row>
    <row r="2441" spans="1:10" x14ac:dyDescent="0.2">
      <c r="A2441" t="s">
        <v>2916</v>
      </c>
      <c r="B2441" t="s">
        <v>4772</v>
      </c>
      <c r="C2441">
        <v>11999</v>
      </c>
      <c r="D2441">
        <v>11999</v>
      </c>
      <c r="E2441">
        <v>0</v>
      </c>
      <c r="F2441" t="s">
        <v>17</v>
      </c>
      <c r="G2441" t="s">
        <v>2918</v>
      </c>
      <c r="H2441">
        <v>5</v>
      </c>
      <c r="I2441">
        <v>50</v>
      </c>
      <c r="J2441" t="s">
        <v>4771</v>
      </c>
    </row>
    <row r="2442" spans="1:10" x14ac:dyDescent="0.2">
      <c r="A2442" t="s">
        <v>4280</v>
      </c>
      <c r="B2442" t="s">
        <v>4773</v>
      </c>
      <c r="C2442">
        <v>11999</v>
      </c>
      <c r="D2442">
        <v>11999</v>
      </c>
      <c r="E2442">
        <v>0</v>
      </c>
      <c r="F2442" t="s">
        <v>17</v>
      </c>
      <c r="G2442" t="s">
        <v>4774</v>
      </c>
      <c r="H2442">
        <v>2.6</v>
      </c>
      <c r="I2442">
        <v>54</v>
      </c>
      <c r="J2442" t="s">
        <v>4771</v>
      </c>
    </row>
    <row r="2443" spans="1:10" x14ac:dyDescent="0.2">
      <c r="A2443" t="s">
        <v>4280</v>
      </c>
      <c r="B2443" t="s">
        <v>4775</v>
      </c>
      <c r="C2443">
        <v>11999</v>
      </c>
      <c r="D2443">
        <v>11999</v>
      </c>
      <c r="E2443">
        <v>0</v>
      </c>
      <c r="F2443" t="s">
        <v>17</v>
      </c>
      <c r="G2443" t="s">
        <v>4774</v>
      </c>
      <c r="H2443">
        <v>3.6</v>
      </c>
      <c r="I2443">
        <v>80</v>
      </c>
      <c r="J2443" t="s">
        <v>4771</v>
      </c>
    </row>
    <row r="2444" spans="1:10" x14ac:dyDescent="0.2">
      <c r="A2444" t="s">
        <v>1387</v>
      </c>
      <c r="B2444" t="s">
        <v>4776</v>
      </c>
      <c r="C2444">
        <v>2499</v>
      </c>
      <c r="D2444">
        <v>1749</v>
      </c>
      <c r="E2444">
        <v>30</v>
      </c>
      <c r="F2444" t="s">
        <v>22</v>
      </c>
      <c r="G2444" t="s">
        <v>1389</v>
      </c>
      <c r="H2444">
        <v>2</v>
      </c>
      <c r="I2444">
        <v>98</v>
      </c>
      <c r="J2444" t="s">
        <v>4771</v>
      </c>
    </row>
    <row r="2445" spans="1:10" x14ac:dyDescent="0.2">
      <c r="A2445" t="s">
        <v>2710</v>
      </c>
      <c r="B2445" t="s">
        <v>4777</v>
      </c>
      <c r="C2445">
        <v>8999</v>
      </c>
      <c r="D2445">
        <v>8999</v>
      </c>
      <c r="E2445">
        <v>0</v>
      </c>
      <c r="F2445" t="s">
        <v>17</v>
      </c>
      <c r="G2445" t="s">
        <v>4778</v>
      </c>
      <c r="H2445">
        <v>4.8</v>
      </c>
      <c r="I2445">
        <v>87</v>
      </c>
      <c r="J2445" t="s">
        <v>4771</v>
      </c>
    </row>
    <row r="2446" spans="1:10" x14ac:dyDescent="0.2">
      <c r="A2446" t="s">
        <v>3759</v>
      </c>
      <c r="B2446" t="s">
        <v>4779</v>
      </c>
      <c r="C2446">
        <v>15999</v>
      </c>
      <c r="D2446">
        <v>11199</v>
      </c>
      <c r="E2446">
        <v>30</v>
      </c>
      <c r="F2446" t="s">
        <v>199</v>
      </c>
      <c r="G2446" t="s">
        <v>1879</v>
      </c>
      <c r="H2446">
        <v>3.8</v>
      </c>
      <c r="I2446">
        <v>70</v>
      </c>
      <c r="J2446" t="s">
        <v>4771</v>
      </c>
    </row>
    <row r="2447" spans="1:10" x14ac:dyDescent="0.2">
      <c r="A2447" t="s">
        <v>4054</v>
      </c>
      <c r="B2447" t="s">
        <v>4780</v>
      </c>
      <c r="C2447">
        <v>4999</v>
      </c>
      <c r="D2447">
        <v>4999</v>
      </c>
      <c r="E2447">
        <v>0</v>
      </c>
      <c r="F2447" t="s">
        <v>22</v>
      </c>
      <c r="G2447" t="s">
        <v>4781</v>
      </c>
      <c r="H2447">
        <v>2.8</v>
      </c>
      <c r="I2447">
        <v>30</v>
      </c>
      <c r="J2447" t="s">
        <v>4771</v>
      </c>
    </row>
    <row r="2448" spans="1:10" x14ac:dyDescent="0.2">
      <c r="A2448" t="s">
        <v>3882</v>
      </c>
      <c r="B2448" t="s">
        <v>4782</v>
      </c>
      <c r="C2448">
        <v>6599</v>
      </c>
      <c r="D2448">
        <v>6599</v>
      </c>
      <c r="E2448">
        <v>0</v>
      </c>
      <c r="F2448" t="s">
        <v>199</v>
      </c>
      <c r="G2448" t="s">
        <v>4783</v>
      </c>
      <c r="H2448">
        <v>2.5</v>
      </c>
      <c r="I2448">
        <v>75</v>
      </c>
      <c r="J2448" t="s">
        <v>4771</v>
      </c>
    </row>
    <row r="2449" spans="1:10" x14ac:dyDescent="0.2">
      <c r="A2449" t="s">
        <v>4784</v>
      </c>
      <c r="B2449" t="s">
        <v>4785</v>
      </c>
      <c r="C2449">
        <v>7999</v>
      </c>
      <c r="D2449">
        <v>3999</v>
      </c>
      <c r="E2449">
        <v>50</v>
      </c>
      <c r="F2449" t="s">
        <v>22</v>
      </c>
      <c r="G2449" t="s">
        <v>4786</v>
      </c>
      <c r="H2449">
        <v>4.0999999999999996</v>
      </c>
      <c r="I2449">
        <v>24</v>
      </c>
      <c r="J2449" t="s">
        <v>4771</v>
      </c>
    </row>
    <row r="2450" spans="1:10" x14ac:dyDescent="0.2">
      <c r="A2450" t="s">
        <v>4787</v>
      </c>
      <c r="B2450" t="s">
        <v>4788</v>
      </c>
      <c r="C2450">
        <v>14999</v>
      </c>
      <c r="D2450">
        <v>6000</v>
      </c>
      <c r="E2450">
        <v>60</v>
      </c>
      <c r="F2450" t="s">
        <v>17</v>
      </c>
      <c r="G2450" t="s">
        <v>4789</v>
      </c>
      <c r="H2450">
        <v>3.4</v>
      </c>
      <c r="I2450">
        <v>63</v>
      </c>
      <c r="J2450" t="s">
        <v>4771</v>
      </c>
    </row>
    <row r="2451" spans="1:10" x14ac:dyDescent="0.2">
      <c r="A2451" t="s">
        <v>4790</v>
      </c>
      <c r="B2451" t="s">
        <v>4791</v>
      </c>
      <c r="C2451">
        <v>12999</v>
      </c>
      <c r="D2451">
        <v>5200</v>
      </c>
      <c r="E2451">
        <v>60</v>
      </c>
      <c r="F2451" t="s">
        <v>17</v>
      </c>
      <c r="G2451" t="s">
        <v>4792</v>
      </c>
      <c r="H2451">
        <v>4.3</v>
      </c>
      <c r="I2451">
        <v>49</v>
      </c>
      <c r="J2451" t="s">
        <v>4771</v>
      </c>
    </row>
    <row r="2452" spans="1:10" x14ac:dyDescent="0.2">
      <c r="A2452" t="s">
        <v>3767</v>
      </c>
      <c r="B2452" t="s">
        <v>4793</v>
      </c>
      <c r="C2452">
        <v>5599</v>
      </c>
      <c r="D2452">
        <v>2799</v>
      </c>
      <c r="E2452">
        <v>50</v>
      </c>
      <c r="F2452" t="s">
        <v>22</v>
      </c>
      <c r="G2452" t="s">
        <v>794</v>
      </c>
      <c r="H2452">
        <v>4.0999999999999996</v>
      </c>
      <c r="I2452">
        <v>52</v>
      </c>
      <c r="J2452" t="s">
        <v>4771</v>
      </c>
    </row>
    <row r="2453" spans="1:10" x14ac:dyDescent="0.2">
      <c r="A2453" t="s">
        <v>3779</v>
      </c>
      <c r="B2453" t="s">
        <v>4794</v>
      </c>
      <c r="C2453">
        <v>2999</v>
      </c>
      <c r="D2453">
        <v>1499</v>
      </c>
      <c r="E2453">
        <v>50</v>
      </c>
      <c r="F2453" t="s">
        <v>22</v>
      </c>
      <c r="G2453" t="s">
        <v>3781</v>
      </c>
      <c r="H2453">
        <v>3.1</v>
      </c>
      <c r="I2453">
        <v>5</v>
      </c>
      <c r="J2453" t="s">
        <v>4771</v>
      </c>
    </row>
    <row r="2454" spans="1:10" x14ac:dyDescent="0.2">
      <c r="A2454" t="s">
        <v>4795</v>
      </c>
      <c r="B2454" t="s">
        <v>4796</v>
      </c>
      <c r="C2454">
        <v>7999</v>
      </c>
      <c r="D2454">
        <v>3999</v>
      </c>
      <c r="E2454">
        <v>50</v>
      </c>
      <c r="F2454" t="s">
        <v>17</v>
      </c>
      <c r="G2454" t="s">
        <v>4797</v>
      </c>
      <c r="H2454">
        <v>3.6</v>
      </c>
      <c r="I2454">
        <v>70</v>
      </c>
      <c r="J2454" t="s">
        <v>4771</v>
      </c>
    </row>
    <row r="2455" spans="1:10" x14ac:dyDescent="0.2">
      <c r="A2455" t="s">
        <v>205</v>
      </c>
      <c r="B2455" t="s">
        <v>4798</v>
      </c>
      <c r="C2455">
        <v>7999</v>
      </c>
      <c r="D2455">
        <v>7999</v>
      </c>
      <c r="E2455">
        <v>0</v>
      </c>
      <c r="F2455" t="s">
        <v>17</v>
      </c>
      <c r="G2455" t="s">
        <v>4799</v>
      </c>
      <c r="H2455">
        <v>3.4</v>
      </c>
      <c r="I2455">
        <v>61</v>
      </c>
      <c r="J2455" t="s">
        <v>4771</v>
      </c>
    </row>
    <row r="2456" spans="1:10" x14ac:dyDescent="0.2">
      <c r="A2456" t="s">
        <v>2989</v>
      </c>
      <c r="B2456" t="s">
        <v>4800</v>
      </c>
      <c r="C2456">
        <v>5999</v>
      </c>
      <c r="D2456">
        <v>2999</v>
      </c>
      <c r="E2456">
        <v>50</v>
      </c>
      <c r="F2456" t="s">
        <v>199</v>
      </c>
      <c r="G2456" t="s">
        <v>579</v>
      </c>
      <c r="H2456">
        <v>4.7</v>
      </c>
      <c r="I2456">
        <v>46</v>
      </c>
      <c r="J2456" t="s">
        <v>4771</v>
      </c>
    </row>
    <row r="2457" spans="1:10" x14ac:dyDescent="0.2">
      <c r="A2457" t="s">
        <v>4801</v>
      </c>
      <c r="B2457" t="s">
        <v>4802</v>
      </c>
      <c r="C2457">
        <v>7999</v>
      </c>
      <c r="D2457">
        <v>3999</v>
      </c>
      <c r="E2457">
        <v>50</v>
      </c>
      <c r="F2457" t="s">
        <v>17</v>
      </c>
      <c r="G2457" t="s">
        <v>4803</v>
      </c>
      <c r="H2457">
        <v>3.2</v>
      </c>
      <c r="I2457">
        <v>33</v>
      </c>
      <c r="J2457" t="s">
        <v>4771</v>
      </c>
    </row>
    <row r="2458" spans="1:10" x14ac:dyDescent="0.2">
      <c r="A2458" t="s">
        <v>4795</v>
      </c>
      <c r="B2458" t="s">
        <v>4804</v>
      </c>
      <c r="C2458">
        <v>7999</v>
      </c>
      <c r="D2458">
        <v>3999</v>
      </c>
      <c r="E2458">
        <v>50</v>
      </c>
      <c r="F2458" t="s">
        <v>17</v>
      </c>
      <c r="G2458" t="s">
        <v>4797</v>
      </c>
      <c r="H2458">
        <v>3.9</v>
      </c>
      <c r="I2458">
        <v>26</v>
      </c>
      <c r="J2458" t="s">
        <v>4771</v>
      </c>
    </row>
    <row r="2459" spans="1:10" x14ac:dyDescent="0.2">
      <c r="A2459" t="s">
        <v>4805</v>
      </c>
      <c r="B2459" t="s">
        <v>4806</v>
      </c>
      <c r="C2459">
        <v>7999</v>
      </c>
      <c r="D2459">
        <v>3999</v>
      </c>
      <c r="E2459">
        <v>50</v>
      </c>
      <c r="F2459" t="s">
        <v>17</v>
      </c>
      <c r="G2459" t="s">
        <v>4807</v>
      </c>
      <c r="H2459">
        <v>2.7</v>
      </c>
      <c r="I2459">
        <v>14</v>
      </c>
      <c r="J2459" t="s">
        <v>4771</v>
      </c>
    </row>
    <row r="2460" spans="1:10" x14ac:dyDescent="0.2">
      <c r="A2460" t="s">
        <v>2402</v>
      </c>
      <c r="B2460" t="s">
        <v>4808</v>
      </c>
      <c r="C2460">
        <v>6599</v>
      </c>
      <c r="D2460">
        <v>3299</v>
      </c>
      <c r="E2460">
        <v>50</v>
      </c>
      <c r="F2460" t="s">
        <v>22</v>
      </c>
      <c r="G2460" t="s">
        <v>2404</v>
      </c>
      <c r="H2460">
        <v>2.6</v>
      </c>
      <c r="I2460">
        <v>68</v>
      </c>
      <c r="J2460" t="s">
        <v>4771</v>
      </c>
    </row>
    <row r="2461" spans="1:10" x14ac:dyDescent="0.2">
      <c r="A2461" t="s">
        <v>4809</v>
      </c>
      <c r="B2461" t="s">
        <v>4810</v>
      </c>
      <c r="C2461">
        <v>6599</v>
      </c>
      <c r="D2461">
        <v>3299</v>
      </c>
      <c r="E2461">
        <v>50</v>
      </c>
      <c r="F2461" t="s">
        <v>22</v>
      </c>
      <c r="G2461" t="s">
        <v>2404</v>
      </c>
      <c r="H2461">
        <v>4.0999999999999996</v>
      </c>
      <c r="I2461">
        <v>94</v>
      </c>
      <c r="J2461" t="s">
        <v>4771</v>
      </c>
    </row>
    <row r="2462" spans="1:10" x14ac:dyDescent="0.2">
      <c r="A2462" t="s">
        <v>4811</v>
      </c>
      <c r="B2462" t="s">
        <v>4812</v>
      </c>
      <c r="C2462">
        <v>7599</v>
      </c>
      <c r="D2462">
        <v>3799</v>
      </c>
      <c r="E2462">
        <v>50</v>
      </c>
      <c r="F2462" t="s">
        <v>17</v>
      </c>
      <c r="G2462" t="s">
        <v>4813</v>
      </c>
      <c r="H2462">
        <v>2.2000000000000002</v>
      </c>
      <c r="I2462">
        <v>16</v>
      </c>
      <c r="J2462" t="s">
        <v>4771</v>
      </c>
    </row>
    <row r="2463" spans="1:10" x14ac:dyDescent="0.2">
      <c r="A2463" t="s">
        <v>4814</v>
      </c>
      <c r="B2463" t="s">
        <v>4815</v>
      </c>
      <c r="C2463">
        <v>7999</v>
      </c>
      <c r="D2463">
        <v>3999</v>
      </c>
      <c r="E2463">
        <v>50</v>
      </c>
      <c r="F2463" t="s">
        <v>17</v>
      </c>
      <c r="G2463" t="s">
        <v>4816</v>
      </c>
      <c r="H2463">
        <v>4</v>
      </c>
      <c r="I2463">
        <v>33</v>
      </c>
      <c r="J2463" t="s">
        <v>4771</v>
      </c>
    </row>
    <row r="2464" spans="1:10" x14ac:dyDescent="0.2">
      <c r="A2464" t="s">
        <v>4805</v>
      </c>
      <c r="B2464" t="s">
        <v>4817</v>
      </c>
      <c r="C2464">
        <v>7999</v>
      </c>
      <c r="D2464">
        <v>3999</v>
      </c>
      <c r="E2464">
        <v>50</v>
      </c>
      <c r="F2464" t="s">
        <v>17</v>
      </c>
      <c r="G2464" t="s">
        <v>4807</v>
      </c>
      <c r="H2464">
        <v>3.8</v>
      </c>
      <c r="I2464">
        <v>48</v>
      </c>
      <c r="J2464" t="s">
        <v>4771</v>
      </c>
    </row>
    <row r="2465" spans="1:10" x14ac:dyDescent="0.2">
      <c r="A2465" t="s">
        <v>4814</v>
      </c>
      <c r="B2465" t="s">
        <v>4818</v>
      </c>
      <c r="C2465">
        <v>7999</v>
      </c>
      <c r="D2465">
        <v>3999</v>
      </c>
      <c r="E2465">
        <v>50</v>
      </c>
      <c r="F2465" t="s">
        <v>17</v>
      </c>
      <c r="G2465" t="s">
        <v>4816</v>
      </c>
      <c r="H2465">
        <v>2.8</v>
      </c>
      <c r="I2465">
        <v>16</v>
      </c>
      <c r="J2465" t="s">
        <v>4771</v>
      </c>
    </row>
    <row r="2466" spans="1:10" x14ac:dyDescent="0.2">
      <c r="A2466" t="s">
        <v>4805</v>
      </c>
      <c r="B2466" t="s">
        <v>4819</v>
      </c>
      <c r="C2466">
        <v>7599</v>
      </c>
      <c r="D2466">
        <v>3799</v>
      </c>
      <c r="E2466">
        <v>50</v>
      </c>
      <c r="F2466" t="s">
        <v>17</v>
      </c>
      <c r="G2466" t="s">
        <v>4820</v>
      </c>
      <c r="H2466">
        <v>2.5</v>
      </c>
      <c r="I2466">
        <v>75</v>
      </c>
      <c r="J2466" t="s">
        <v>4771</v>
      </c>
    </row>
    <row r="2467" spans="1:10" x14ac:dyDescent="0.2">
      <c r="A2467" t="s">
        <v>4805</v>
      </c>
      <c r="B2467" t="s">
        <v>4821</v>
      </c>
      <c r="C2467">
        <v>7599</v>
      </c>
      <c r="D2467">
        <v>3799</v>
      </c>
      <c r="E2467">
        <v>50</v>
      </c>
      <c r="F2467" t="s">
        <v>17</v>
      </c>
      <c r="G2467" t="s">
        <v>4820</v>
      </c>
      <c r="H2467">
        <v>4.3</v>
      </c>
      <c r="I2467">
        <v>47</v>
      </c>
      <c r="J2467" t="s">
        <v>4771</v>
      </c>
    </row>
    <row r="2468" spans="1:10" x14ac:dyDescent="0.2">
      <c r="A2468" t="s">
        <v>4822</v>
      </c>
      <c r="B2468" t="s">
        <v>4823</v>
      </c>
      <c r="C2468">
        <v>5999</v>
      </c>
      <c r="D2468">
        <v>2999</v>
      </c>
      <c r="E2468">
        <v>50</v>
      </c>
      <c r="F2468" t="s">
        <v>17</v>
      </c>
      <c r="G2468" t="s">
        <v>4824</v>
      </c>
      <c r="H2468">
        <v>1</v>
      </c>
      <c r="I2468">
        <v>13</v>
      </c>
      <c r="J2468" t="s">
        <v>4771</v>
      </c>
    </row>
    <row r="2469" spans="1:10" x14ac:dyDescent="0.2">
      <c r="A2469" t="s">
        <v>4825</v>
      </c>
      <c r="B2469" t="s">
        <v>4826</v>
      </c>
      <c r="C2469">
        <v>5999</v>
      </c>
      <c r="D2469">
        <v>2999</v>
      </c>
      <c r="E2469">
        <v>50</v>
      </c>
      <c r="F2469" t="s">
        <v>17</v>
      </c>
      <c r="G2469" t="s">
        <v>4827</v>
      </c>
      <c r="H2469">
        <v>2</v>
      </c>
      <c r="I2469">
        <v>49</v>
      </c>
      <c r="J2469" t="s">
        <v>4771</v>
      </c>
    </row>
    <row r="2470" spans="1:10" x14ac:dyDescent="0.2">
      <c r="A2470" t="s">
        <v>4828</v>
      </c>
      <c r="B2470" t="s">
        <v>4829</v>
      </c>
      <c r="C2470">
        <v>7599</v>
      </c>
      <c r="D2470">
        <v>3799</v>
      </c>
      <c r="E2470">
        <v>50</v>
      </c>
      <c r="F2470" t="s">
        <v>17</v>
      </c>
      <c r="G2470" t="s">
        <v>4830</v>
      </c>
      <c r="H2470">
        <v>3.6</v>
      </c>
      <c r="I2470">
        <v>44</v>
      </c>
      <c r="J2470" t="s">
        <v>4771</v>
      </c>
    </row>
    <row r="2471" spans="1:10" x14ac:dyDescent="0.2">
      <c r="A2471" t="s">
        <v>4831</v>
      </c>
      <c r="B2471" t="s">
        <v>4832</v>
      </c>
      <c r="C2471">
        <v>7999</v>
      </c>
      <c r="D2471">
        <v>3999</v>
      </c>
      <c r="E2471">
        <v>50</v>
      </c>
      <c r="F2471" t="s">
        <v>17</v>
      </c>
      <c r="G2471" t="s">
        <v>4833</v>
      </c>
      <c r="H2471">
        <v>4.3</v>
      </c>
      <c r="I2471">
        <v>76</v>
      </c>
      <c r="J2471" t="s">
        <v>4771</v>
      </c>
    </row>
    <row r="2472" spans="1:10" x14ac:dyDescent="0.2">
      <c r="A2472" t="s">
        <v>4834</v>
      </c>
      <c r="B2472" t="s">
        <v>4835</v>
      </c>
      <c r="C2472">
        <v>7999</v>
      </c>
      <c r="D2472">
        <v>3999</v>
      </c>
      <c r="E2472">
        <v>50</v>
      </c>
      <c r="F2472" t="s">
        <v>22</v>
      </c>
      <c r="G2472" t="s">
        <v>4836</v>
      </c>
      <c r="H2472">
        <v>3.1</v>
      </c>
      <c r="I2472">
        <v>41</v>
      </c>
      <c r="J2472" t="s">
        <v>4837</v>
      </c>
    </row>
    <row r="2473" spans="1:10" x14ac:dyDescent="0.2">
      <c r="A2473" t="s">
        <v>4838</v>
      </c>
      <c r="B2473" t="s">
        <v>4839</v>
      </c>
      <c r="C2473">
        <v>5599</v>
      </c>
      <c r="D2473">
        <v>2799</v>
      </c>
      <c r="E2473">
        <v>50</v>
      </c>
      <c r="F2473" t="s">
        <v>17</v>
      </c>
      <c r="G2473" t="s">
        <v>4840</v>
      </c>
      <c r="H2473">
        <v>0</v>
      </c>
      <c r="I2473">
        <v>41</v>
      </c>
      <c r="J2473" t="s">
        <v>4837</v>
      </c>
    </row>
    <row r="2474" spans="1:10" x14ac:dyDescent="0.2">
      <c r="A2474" t="s">
        <v>1609</v>
      </c>
      <c r="B2474" t="s">
        <v>4841</v>
      </c>
      <c r="C2474">
        <v>11999</v>
      </c>
      <c r="D2474">
        <v>5999</v>
      </c>
      <c r="E2474">
        <v>50</v>
      </c>
      <c r="F2474" t="s">
        <v>17</v>
      </c>
      <c r="G2474" t="s">
        <v>1922</v>
      </c>
      <c r="H2474">
        <v>4.5</v>
      </c>
      <c r="I2474">
        <v>50</v>
      </c>
      <c r="J2474" t="s">
        <v>4837</v>
      </c>
    </row>
    <row r="2475" spans="1:10" x14ac:dyDescent="0.2">
      <c r="A2475" t="s">
        <v>4842</v>
      </c>
      <c r="B2475" t="s">
        <v>4843</v>
      </c>
      <c r="C2475">
        <v>2999</v>
      </c>
      <c r="D2475">
        <v>2999</v>
      </c>
      <c r="E2475">
        <v>0</v>
      </c>
      <c r="F2475" t="s">
        <v>22</v>
      </c>
      <c r="G2475" t="s">
        <v>4844</v>
      </c>
      <c r="H2475">
        <v>2.8</v>
      </c>
      <c r="I2475">
        <v>94</v>
      </c>
      <c r="J2475" t="s">
        <v>4837</v>
      </c>
    </row>
    <row r="2476" spans="1:10" x14ac:dyDescent="0.2">
      <c r="A2476" t="s">
        <v>4845</v>
      </c>
      <c r="B2476" t="s">
        <v>4846</v>
      </c>
      <c r="C2476">
        <v>3799</v>
      </c>
      <c r="D2476">
        <v>3799</v>
      </c>
      <c r="E2476">
        <v>0</v>
      </c>
      <c r="F2476" t="s">
        <v>22</v>
      </c>
      <c r="G2476" t="s">
        <v>4847</v>
      </c>
      <c r="H2476">
        <v>2</v>
      </c>
      <c r="I2476">
        <v>94</v>
      </c>
      <c r="J2476" t="s">
        <v>4837</v>
      </c>
    </row>
    <row r="2477" spans="1:10" x14ac:dyDescent="0.2">
      <c r="A2477" t="s">
        <v>2128</v>
      </c>
      <c r="B2477" t="s">
        <v>4848</v>
      </c>
      <c r="C2477">
        <v>5599</v>
      </c>
      <c r="D2477">
        <v>2240</v>
      </c>
      <c r="E2477">
        <v>60</v>
      </c>
      <c r="F2477" t="s">
        <v>22</v>
      </c>
      <c r="G2477" t="s">
        <v>4188</v>
      </c>
      <c r="H2477">
        <v>3</v>
      </c>
      <c r="I2477">
        <v>2</v>
      </c>
      <c r="J2477" t="s">
        <v>4837</v>
      </c>
    </row>
    <row r="2478" spans="1:10" x14ac:dyDescent="0.2">
      <c r="A2478" t="s">
        <v>4664</v>
      </c>
      <c r="B2478" t="s">
        <v>4849</v>
      </c>
      <c r="C2478">
        <v>6599</v>
      </c>
      <c r="D2478">
        <v>3959</v>
      </c>
      <c r="E2478">
        <v>40</v>
      </c>
      <c r="F2478" t="s">
        <v>199</v>
      </c>
      <c r="G2478" t="s">
        <v>4850</v>
      </c>
      <c r="H2478">
        <v>2.7</v>
      </c>
      <c r="I2478">
        <v>67</v>
      </c>
      <c r="J2478" t="s">
        <v>4837</v>
      </c>
    </row>
    <row r="2479" spans="1:10" x14ac:dyDescent="0.2">
      <c r="A2479" t="s">
        <v>2641</v>
      </c>
      <c r="B2479" t="s">
        <v>4851</v>
      </c>
      <c r="C2479">
        <v>4599</v>
      </c>
      <c r="D2479">
        <v>2759</v>
      </c>
      <c r="E2479">
        <v>40</v>
      </c>
      <c r="F2479" t="s">
        <v>22</v>
      </c>
      <c r="G2479" t="s">
        <v>1452</v>
      </c>
      <c r="H2479">
        <v>2.9</v>
      </c>
      <c r="I2479">
        <v>24</v>
      </c>
      <c r="J2479" t="s">
        <v>4837</v>
      </c>
    </row>
    <row r="2480" spans="1:10" x14ac:dyDescent="0.2">
      <c r="A2480" t="s">
        <v>4664</v>
      </c>
      <c r="B2480" t="s">
        <v>4852</v>
      </c>
      <c r="C2480">
        <v>6599</v>
      </c>
      <c r="D2480">
        <v>3959</v>
      </c>
      <c r="E2480">
        <v>40</v>
      </c>
      <c r="F2480" t="s">
        <v>199</v>
      </c>
      <c r="G2480" t="s">
        <v>4666</v>
      </c>
      <c r="H2480">
        <v>4.8</v>
      </c>
      <c r="I2480">
        <v>46</v>
      </c>
      <c r="J2480" t="s">
        <v>4837</v>
      </c>
    </row>
    <row r="2481" spans="1:10" x14ac:dyDescent="0.2">
      <c r="A2481" t="s">
        <v>205</v>
      </c>
      <c r="B2481" t="s">
        <v>4853</v>
      </c>
      <c r="C2481">
        <v>7999</v>
      </c>
      <c r="D2481">
        <v>4799</v>
      </c>
      <c r="E2481">
        <v>40</v>
      </c>
      <c r="F2481" t="s">
        <v>17</v>
      </c>
      <c r="G2481" t="s">
        <v>4854</v>
      </c>
      <c r="H2481">
        <v>4.3</v>
      </c>
      <c r="I2481">
        <v>90</v>
      </c>
      <c r="J2481" t="s">
        <v>4837</v>
      </c>
    </row>
    <row r="2482" spans="1:10" x14ac:dyDescent="0.2">
      <c r="A2482" t="s">
        <v>3929</v>
      </c>
      <c r="B2482" t="s">
        <v>4855</v>
      </c>
      <c r="C2482">
        <v>17999</v>
      </c>
      <c r="D2482">
        <v>12599</v>
      </c>
      <c r="E2482">
        <v>30</v>
      </c>
      <c r="F2482" t="s">
        <v>199</v>
      </c>
      <c r="G2482" t="s">
        <v>3931</v>
      </c>
      <c r="H2482">
        <v>4.7</v>
      </c>
      <c r="I2482">
        <v>81</v>
      </c>
      <c r="J2482" t="s">
        <v>4837</v>
      </c>
    </row>
    <row r="2483" spans="1:10" x14ac:dyDescent="0.2">
      <c r="A2483" t="s">
        <v>4856</v>
      </c>
      <c r="B2483" t="s">
        <v>4857</v>
      </c>
      <c r="C2483">
        <v>11999</v>
      </c>
      <c r="D2483">
        <v>7199</v>
      </c>
      <c r="E2483">
        <v>40</v>
      </c>
      <c r="F2483" t="s">
        <v>199</v>
      </c>
      <c r="G2483" t="s">
        <v>1595</v>
      </c>
      <c r="H2483">
        <v>0</v>
      </c>
      <c r="I2483">
        <v>40</v>
      </c>
      <c r="J2483" t="s">
        <v>4837</v>
      </c>
    </row>
    <row r="2484" spans="1:10" x14ac:dyDescent="0.2">
      <c r="A2484" t="s">
        <v>3975</v>
      </c>
      <c r="B2484" t="s">
        <v>4858</v>
      </c>
      <c r="C2484">
        <v>4599</v>
      </c>
      <c r="D2484">
        <v>4599</v>
      </c>
      <c r="E2484">
        <v>0</v>
      </c>
      <c r="F2484" t="s">
        <v>199</v>
      </c>
      <c r="G2484" t="s">
        <v>3977</v>
      </c>
      <c r="H2484">
        <v>3.7</v>
      </c>
      <c r="I2484">
        <v>12</v>
      </c>
      <c r="J2484" t="s">
        <v>4837</v>
      </c>
    </row>
    <row r="2485" spans="1:10" x14ac:dyDescent="0.2">
      <c r="A2485" t="s">
        <v>4859</v>
      </c>
      <c r="B2485" t="s">
        <v>4860</v>
      </c>
      <c r="C2485">
        <v>4599</v>
      </c>
      <c r="D2485">
        <v>4599</v>
      </c>
      <c r="E2485">
        <v>0</v>
      </c>
      <c r="F2485" t="s">
        <v>199</v>
      </c>
      <c r="G2485" t="s">
        <v>3755</v>
      </c>
      <c r="H2485">
        <v>1.5</v>
      </c>
      <c r="I2485">
        <v>52</v>
      </c>
      <c r="J2485" t="s">
        <v>4837</v>
      </c>
    </row>
    <row r="2486" spans="1:10" x14ac:dyDescent="0.2">
      <c r="A2486" t="s">
        <v>3987</v>
      </c>
      <c r="B2486" t="s">
        <v>4861</v>
      </c>
      <c r="C2486">
        <v>5999</v>
      </c>
      <c r="D2486">
        <v>5999</v>
      </c>
      <c r="E2486">
        <v>0</v>
      </c>
      <c r="F2486" t="s">
        <v>199</v>
      </c>
      <c r="G2486" t="s">
        <v>3977</v>
      </c>
      <c r="H2486">
        <v>3.3</v>
      </c>
      <c r="I2486">
        <v>40</v>
      </c>
      <c r="J2486" t="s">
        <v>4837</v>
      </c>
    </row>
    <row r="2487" spans="1:10" x14ac:dyDescent="0.2">
      <c r="A2487" t="s">
        <v>3985</v>
      </c>
      <c r="B2487" t="s">
        <v>4862</v>
      </c>
      <c r="C2487">
        <v>5999</v>
      </c>
      <c r="D2487">
        <v>5999</v>
      </c>
      <c r="E2487">
        <v>0</v>
      </c>
      <c r="F2487" t="s">
        <v>199</v>
      </c>
      <c r="G2487" t="s">
        <v>4759</v>
      </c>
      <c r="H2487">
        <v>2</v>
      </c>
      <c r="I2487">
        <v>0</v>
      </c>
      <c r="J2487" t="s">
        <v>4837</v>
      </c>
    </row>
    <row r="2488" spans="1:10" x14ac:dyDescent="0.2">
      <c r="A2488" t="s">
        <v>3978</v>
      </c>
      <c r="B2488" t="s">
        <v>4863</v>
      </c>
      <c r="C2488">
        <v>6599</v>
      </c>
      <c r="D2488">
        <v>6599</v>
      </c>
      <c r="E2488">
        <v>0</v>
      </c>
      <c r="F2488" t="s">
        <v>199</v>
      </c>
      <c r="G2488" t="s">
        <v>4864</v>
      </c>
      <c r="H2488">
        <v>4.5</v>
      </c>
      <c r="I2488">
        <v>78</v>
      </c>
      <c r="J2488" t="s">
        <v>4837</v>
      </c>
    </row>
    <row r="2489" spans="1:10" x14ac:dyDescent="0.2">
      <c r="A2489" t="s">
        <v>4865</v>
      </c>
      <c r="B2489" t="s">
        <v>4866</v>
      </c>
      <c r="C2489">
        <v>5999</v>
      </c>
      <c r="D2489">
        <v>5999</v>
      </c>
      <c r="E2489">
        <v>0</v>
      </c>
      <c r="F2489" t="s">
        <v>199</v>
      </c>
      <c r="G2489" t="s">
        <v>4867</v>
      </c>
      <c r="H2489">
        <v>4.4000000000000004</v>
      </c>
      <c r="I2489">
        <v>70</v>
      </c>
      <c r="J2489" t="s">
        <v>4837</v>
      </c>
    </row>
    <row r="2490" spans="1:10" x14ac:dyDescent="0.2">
      <c r="A2490" t="s">
        <v>4868</v>
      </c>
      <c r="B2490" t="s">
        <v>4869</v>
      </c>
      <c r="C2490">
        <v>10999</v>
      </c>
      <c r="D2490">
        <v>10999</v>
      </c>
      <c r="E2490">
        <v>0</v>
      </c>
      <c r="F2490" t="s">
        <v>17</v>
      </c>
      <c r="G2490" t="s">
        <v>4870</v>
      </c>
      <c r="H2490">
        <v>5</v>
      </c>
      <c r="I2490">
        <v>32</v>
      </c>
      <c r="J2490" t="s">
        <v>4837</v>
      </c>
    </row>
    <row r="2491" spans="1:10" x14ac:dyDescent="0.2">
      <c r="A2491" t="s">
        <v>4871</v>
      </c>
      <c r="B2491" t="s">
        <v>4872</v>
      </c>
      <c r="C2491">
        <v>4599</v>
      </c>
      <c r="D2491">
        <v>4599</v>
      </c>
      <c r="E2491">
        <v>0</v>
      </c>
      <c r="F2491" t="s">
        <v>199</v>
      </c>
      <c r="G2491" t="s">
        <v>3937</v>
      </c>
      <c r="H2491">
        <v>3.8</v>
      </c>
      <c r="I2491">
        <v>26</v>
      </c>
      <c r="J2491" t="s">
        <v>4837</v>
      </c>
    </row>
    <row r="2492" spans="1:10" x14ac:dyDescent="0.2">
      <c r="A2492" t="s">
        <v>2675</v>
      </c>
      <c r="B2492" t="s">
        <v>4873</v>
      </c>
      <c r="C2492">
        <v>7999</v>
      </c>
      <c r="D2492">
        <v>3999</v>
      </c>
      <c r="E2492">
        <v>50</v>
      </c>
      <c r="F2492" t="s">
        <v>17</v>
      </c>
      <c r="G2492" t="s">
        <v>2677</v>
      </c>
      <c r="H2492">
        <v>4.7</v>
      </c>
      <c r="I2492">
        <v>26</v>
      </c>
      <c r="J2492" t="s">
        <v>4837</v>
      </c>
    </row>
    <row r="2493" spans="1:10" x14ac:dyDescent="0.2">
      <c r="A2493" t="s">
        <v>4066</v>
      </c>
      <c r="B2493" t="s">
        <v>4874</v>
      </c>
      <c r="C2493">
        <v>5999</v>
      </c>
      <c r="D2493">
        <v>2999</v>
      </c>
      <c r="E2493">
        <v>50</v>
      </c>
      <c r="F2493" t="s">
        <v>22</v>
      </c>
      <c r="G2493" t="s">
        <v>4068</v>
      </c>
      <c r="H2493">
        <v>3</v>
      </c>
      <c r="I2493">
        <v>88</v>
      </c>
      <c r="J2493" t="s">
        <v>4837</v>
      </c>
    </row>
    <row r="2494" spans="1:10" x14ac:dyDescent="0.2">
      <c r="A2494" t="s">
        <v>1381</v>
      </c>
      <c r="B2494" t="s">
        <v>4875</v>
      </c>
      <c r="C2494">
        <v>13999</v>
      </c>
      <c r="D2494">
        <v>6999</v>
      </c>
      <c r="E2494">
        <v>50</v>
      </c>
      <c r="F2494" t="s">
        <v>17</v>
      </c>
      <c r="G2494" t="s">
        <v>1646</v>
      </c>
      <c r="H2494">
        <v>4.0999999999999996</v>
      </c>
      <c r="I2494">
        <v>88</v>
      </c>
      <c r="J2494" t="s">
        <v>4837</v>
      </c>
    </row>
    <row r="2495" spans="1:10" x14ac:dyDescent="0.2">
      <c r="A2495" t="s">
        <v>4047</v>
      </c>
      <c r="B2495" t="s">
        <v>4876</v>
      </c>
      <c r="C2495">
        <v>999</v>
      </c>
      <c r="D2495">
        <v>499</v>
      </c>
      <c r="E2495">
        <v>50</v>
      </c>
      <c r="F2495" t="s">
        <v>22</v>
      </c>
      <c r="G2495" t="s">
        <v>4049</v>
      </c>
      <c r="H2495">
        <v>2.7</v>
      </c>
      <c r="I2495">
        <v>87</v>
      </c>
      <c r="J2495" t="s">
        <v>4837</v>
      </c>
    </row>
    <row r="2496" spans="1:10" x14ac:dyDescent="0.2">
      <c r="A2496" t="s">
        <v>2690</v>
      </c>
      <c r="B2496" t="s">
        <v>4877</v>
      </c>
      <c r="C2496">
        <v>3799</v>
      </c>
      <c r="D2496">
        <v>1899</v>
      </c>
      <c r="E2496">
        <v>50</v>
      </c>
      <c r="F2496" t="s">
        <v>22</v>
      </c>
      <c r="G2496" t="s">
        <v>3378</v>
      </c>
      <c r="H2496">
        <v>4.3</v>
      </c>
      <c r="I2496">
        <v>77</v>
      </c>
      <c r="J2496" t="s">
        <v>4837</v>
      </c>
    </row>
    <row r="2497" spans="1:10" x14ac:dyDescent="0.2">
      <c r="A2497" t="s">
        <v>4878</v>
      </c>
      <c r="B2497" t="s">
        <v>4879</v>
      </c>
      <c r="C2497">
        <v>16999</v>
      </c>
      <c r="D2497">
        <v>16999</v>
      </c>
      <c r="E2497">
        <v>0</v>
      </c>
      <c r="F2497" t="s">
        <v>17</v>
      </c>
      <c r="G2497" t="s">
        <v>4880</v>
      </c>
      <c r="H2497">
        <v>4.9000000000000004</v>
      </c>
      <c r="I2497">
        <v>94</v>
      </c>
      <c r="J2497" t="s">
        <v>4837</v>
      </c>
    </row>
    <row r="2498" spans="1:10" x14ac:dyDescent="0.2">
      <c r="A2498" t="s">
        <v>4881</v>
      </c>
      <c r="B2498" t="s">
        <v>4882</v>
      </c>
      <c r="C2498">
        <v>17999</v>
      </c>
      <c r="D2498">
        <v>8999</v>
      </c>
      <c r="E2498">
        <v>50</v>
      </c>
      <c r="F2498" t="s">
        <v>199</v>
      </c>
      <c r="G2498" t="s">
        <v>4883</v>
      </c>
      <c r="H2498">
        <v>4.5</v>
      </c>
      <c r="I2498">
        <v>96</v>
      </c>
      <c r="J2498" t="s">
        <v>4837</v>
      </c>
    </row>
    <row r="2499" spans="1:10" x14ac:dyDescent="0.2">
      <c r="A2499" t="s">
        <v>1381</v>
      </c>
      <c r="B2499" t="s">
        <v>4884</v>
      </c>
      <c r="C2499">
        <v>13999</v>
      </c>
      <c r="D2499">
        <v>6999</v>
      </c>
      <c r="E2499">
        <v>50</v>
      </c>
      <c r="F2499" t="s">
        <v>17</v>
      </c>
      <c r="G2499" t="s">
        <v>1646</v>
      </c>
      <c r="H2499">
        <v>2.5</v>
      </c>
      <c r="I2499">
        <v>70</v>
      </c>
      <c r="J2499" t="s">
        <v>4885</v>
      </c>
    </row>
    <row r="2500" spans="1:10" x14ac:dyDescent="0.2">
      <c r="A2500" t="s">
        <v>4886</v>
      </c>
      <c r="B2500" t="s">
        <v>4887</v>
      </c>
      <c r="C2500">
        <v>4999</v>
      </c>
      <c r="D2500">
        <v>2499</v>
      </c>
      <c r="E2500">
        <v>50</v>
      </c>
      <c r="F2500" t="s">
        <v>199</v>
      </c>
      <c r="G2500" t="s">
        <v>3971</v>
      </c>
      <c r="H2500">
        <v>2.8</v>
      </c>
      <c r="I2500">
        <v>53</v>
      </c>
      <c r="J2500" t="s">
        <v>4885</v>
      </c>
    </row>
    <row r="2501" spans="1:10" x14ac:dyDescent="0.2">
      <c r="A2501" t="s">
        <v>4886</v>
      </c>
      <c r="B2501" t="s">
        <v>4888</v>
      </c>
      <c r="C2501">
        <v>4999</v>
      </c>
      <c r="D2501">
        <v>2499</v>
      </c>
      <c r="E2501">
        <v>50</v>
      </c>
      <c r="F2501" t="s">
        <v>199</v>
      </c>
      <c r="G2501" t="s">
        <v>3971</v>
      </c>
      <c r="H2501">
        <v>3.3</v>
      </c>
      <c r="I2501">
        <v>53</v>
      </c>
      <c r="J2501" t="s">
        <v>4885</v>
      </c>
    </row>
    <row r="2502" spans="1:10" x14ac:dyDescent="0.2">
      <c r="A2502" t="s">
        <v>4886</v>
      </c>
      <c r="B2502" t="s">
        <v>4889</v>
      </c>
      <c r="C2502">
        <v>4999</v>
      </c>
      <c r="D2502">
        <v>2499</v>
      </c>
      <c r="E2502">
        <v>50</v>
      </c>
      <c r="F2502" t="s">
        <v>199</v>
      </c>
      <c r="G2502" t="s">
        <v>3971</v>
      </c>
      <c r="H2502">
        <v>3.9</v>
      </c>
      <c r="I2502">
        <v>56</v>
      </c>
      <c r="J2502" t="s">
        <v>4885</v>
      </c>
    </row>
    <row r="2503" spans="1:10" x14ac:dyDescent="0.2">
      <c r="A2503" t="s">
        <v>3722</v>
      </c>
      <c r="B2503" t="s">
        <v>4890</v>
      </c>
      <c r="C2503">
        <v>12999</v>
      </c>
      <c r="D2503">
        <v>7799</v>
      </c>
      <c r="E2503">
        <v>40</v>
      </c>
      <c r="F2503" t="s">
        <v>17</v>
      </c>
      <c r="G2503" t="s">
        <v>4142</v>
      </c>
      <c r="H2503">
        <v>3.6</v>
      </c>
      <c r="I2503">
        <v>75</v>
      </c>
      <c r="J2503" t="s">
        <v>4885</v>
      </c>
    </row>
    <row r="2504" spans="1:10" x14ac:dyDescent="0.2">
      <c r="A2504" t="s">
        <v>3514</v>
      </c>
      <c r="B2504" t="s">
        <v>4891</v>
      </c>
      <c r="C2504">
        <v>7599</v>
      </c>
      <c r="D2504">
        <v>4559</v>
      </c>
      <c r="E2504">
        <v>40</v>
      </c>
      <c r="F2504" t="s">
        <v>17</v>
      </c>
      <c r="G2504" t="s">
        <v>4892</v>
      </c>
      <c r="H2504">
        <v>0</v>
      </c>
      <c r="I2504">
        <v>94</v>
      </c>
      <c r="J2504" t="s">
        <v>4885</v>
      </c>
    </row>
    <row r="2505" spans="1:10" x14ac:dyDescent="0.2">
      <c r="A2505" t="s">
        <v>3495</v>
      </c>
      <c r="B2505" t="s">
        <v>4893</v>
      </c>
      <c r="C2505">
        <v>6599</v>
      </c>
      <c r="D2505">
        <v>3959</v>
      </c>
      <c r="E2505">
        <v>40</v>
      </c>
      <c r="F2505" t="s">
        <v>22</v>
      </c>
      <c r="G2505" t="s">
        <v>3497</v>
      </c>
      <c r="H2505">
        <v>4.0999999999999996</v>
      </c>
      <c r="I2505">
        <v>60</v>
      </c>
      <c r="J2505" t="s">
        <v>4885</v>
      </c>
    </row>
    <row r="2506" spans="1:10" x14ac:dyDescent="0.2">
      <c r="A2506" t="s">
        <v>1660</v>
      </c>
      <c r="B2506" t="s">
        <v>4894</v>
      </c>
      <c r="C2506">
        <v>6599</v>
      </c>
      <c r="D2506">
        <v>6599</v>
      </c>
      <c r="E2506">
        <v>0</v>
      </c>
      <c r="F2506" t="s">
        <v>22</v>
      </c>
      <c r="G2506" t="s">
        <v>4601</v>
      </c>
      <c r="H2506">
        <v>4.2</v>
      </c>
      <c r="I2506">
        <v>16</v>
      </c>
      <c r="J2506" t="s">
        <v>4885</v>
      </c>
    </row>
    <row r="2507" spans="1:10" x14ac:dyDescent="0.2">
      <c r="A2507" t="s">
        <v>3509</v>
      </c>
      <c r="B2507" t="s">
        <v>4895</v>
      </c>
      <c r="C2507">
        <v>7599</v>
      </c>
      <c r="D2507">
        <v>4559</v>
      </c>
      <c r="E2507">
        <v>40</v>
      </c>
      <c r="F2507" t="s">
        <v>17</v>
      </c>
      <c r="G2507" t="s">
        <v>3511</v>
      </c>
      <c r="H2507">
        <v>5</v>
      </c>
      <c r="I2507">
        <v>94</v>
      </c>
      <c r="J2507" t="s">
        <v>4885</v>
      </c>
    </row>
    <row r="2508" spans="1:10" x14ac:dyDescent="0.2">
      <c r="A2508" t="s">
        <v>4896</v>
      </c>
      <c r="B2508" t="s">
        <v>4897</v>
      </c>
      <c r="C2508">
        <v>17999</v>
      </c>
      <c r="D2508">
        <v>8999</v>
      </c>
      <c r="E2508">
        <v>50</v>
      </c>
      <c r="F2508" t="s">
        <v>199</v>
      </c>
      <c r="G2508" t="s">
        <v>4883</v>
      </c>
      <c r="H2508">
        <v>4.4000000000000004</v>
      </c>
      <c r="I2508">
        <v>38</v>
      </c>
      <c r="J2508" t="s">
        <v>4885</v>
      </c>
    </row>
    <row r="2509" spans="1:10" x14ac:dyDescent="0.2">
      <c r="A2509" t="s">
        <v>4898</v>
      </c>
      <c r="B2509" t="s">
        <v>4899</v>
      </c>
      <c r="C2509">
        <v>7999</v>
      </c>
      <c r="D2509">
        <v>4799</v>
      </c>
      <c r="E2509">
        <v>40</v>
      </c>
      <c r="F2509" t="s">
        <v>17</v>
      </c>
      <c r="G2509" t="s">
        <v>4900</v>
      </c>
      <c r="H2509">
        <v>4.5</v>
      </c>
      <c r="I2509">
        <v>23</v>
      </c>
      <c r="J2509" t="s">
        <v>4885</v>
      </c>
    </row>
    <row r="2510" spans="1:10" x14ac:dyDescent="0.2">
      <c r="A2510" t="s">
        <v>4213</v>
      </c>
      <c r="B2510" t="s">
        <v>4901</v>
      </c>
      <c r="C2510">
        <v>4999</v>
      </c>
      <c r="D2510">
        <v>2499</v>
      </c>
      <c r="E2510">
        <v>50</v>
      </c>
      <c r="F2510" t="s">
        <v>199</v>
      </c>
      <c r="G2510" t="s">
        <v>4215</v>
      </c>
      <c r="H2510">
        <v>0</v>
      </c>
      <c r="I2510">
        <v>10</v>
      </c>
      <c r="J2510" t="s">
        <v>4885</v>
      </c>
    </row>
    <row r="2511" spans="1:10" x14ac:dyDescent="0.2">
      <c r="A2511" t="s">
        <v>4902</v>
      </c>
      <c r="B2511" t="s">
        <v>4903</v>
      </c>
      <c r="C2511">
        <v>6999</v>
      </c>
      <c r="D2511">
        <v>4199</v>
      </c>
      <c r="E2511">
        <v>40</v>
      </c>
      <c r="F2511" t="s">
        <v>22</v>
      </c>
      <c r="G2511" t="s">
        <v>4904</v>
      </c>
      <c r="H2511">
        <v>3.5</v>
      </c>
      <c r="I2511">
        <v>39</v>
      </c>
      <c r="J2511" t="s">
        <v>4885</v>
      </c>
    </row>
    <row r="2512" spans="1:10" x14ac:dyDescent="0.2">
      <c r="A2512" t="s">
        <v>4905</v>
      </c>
      <c r="B2512" t="s">
        <v>4906</v>
      </c>
      <c r="C2512">
        <v>7999</v>
      </c>
      <c r="D2512">
        <v>4799</v>
      </c>
      <c r="E2512">
        <v>40</v>
      </c>
      <c r="F2512" t="s">
        <v>22</v>
      </c>
      <c r="G2512" t="s">
        <v>4907</v>
      </c>
      <c r="H2512">
        <v>4.7</v>
      </c>
      <c r="I2512">
        <v>72</v>
      </c>
      <c r="J2512" t="s">
        <v>4885</v>
      </c>
    </row>
    <row r="2513" spans="1:10" x14ac:dyDescent="0.2">
      <c r="A2513" t="s">
        <v>452</v>
      </c>
      <c r="B2513" t="s">
        <v>4908</v>
      </c>
      <c r="C2513">
        <v>1299</v>
      </c>
      <c r="D2513">
        <v>779</v>
      </c>
      <c r="E2513">
        <v>40</v>
      </c>
      <c r="F2513" t="s">
        <v>22</v>
      </c>
      <c r="G2513" t="s">
        <v>454</v>
      </c>
      <c r="H2513">
        <v>3.5</v>
      </c>
      <c r="I2513">
        <v>86</v>
      </c>
      <c r="J2513" t="s">
        <v>4885</v>
      </c>
    </row>
    <row r="2514" spans="1:10" x14ac:dyDescent="0.2">
      <c r="A2514" t="s">
        <v>4744</v>
      </c>
      <c r="B2514" t="s">
        <v>4909</v>
      </c>
      <c r="C2514">
        <v>7999</v>
      </c>
      <c r="D2514">
        <v>4799</v>
      </c>
      <c r="E2514">
        <v>40</v>
      </c>
      <c r="F2514" t="s">
        <v>199</v>
      </c>
      <c r="G2514" t="s">
        <v>4746</v>
      </c>
      <c r="H2514">
        <v>1</v>
      </c>
      <c r="I2514">
        <v>19</v>
      </c>
      <c r="J2514" t="s">
        <v>4885</v>
      </c>
    </row>
    <row r="2515" spans="1:10" x14ac:dyDescent="0.2">
      <c r="A2515" t="s">
        <v>4910</v>
      </c>
      <c r="B2515" t="s">
        <v>4911</v>
      </c>
      <c r="C2515">
        <v>12999</v>
      </c>
      <c r="D2515">
        <v>7799</v>
      </c>
      <c r="E2515">
        <v>40</v>
      </c>
      <c r="F2515" t="s">
        <v>199</v>
      </c>
      <c r="G2515" t="s">
        <v>4912</v>
      </c>
      <c r="H2515">
        <v>3.6</v>
      </c>
      <c r="I2515">
        <v>48</v>
      </c>
      <c r="J2515" t="s">
        <v>4885</v>
      </c>
    </row>
    <row r="2516" spans="1:10" x14ac:dyDescent="0.2">
      <c r="A2516" t="s">
        <v>3869</v>
      </c>
      <c r="B2516" t="s">
        <v>4913</v>
      </c>
      <c r="C2516">
        <v>5599</v>
      </c>
      <c r="D2516">
        <v>2799</v>
      </c>
      <c r="E2516">
        <v>50</v>
      </c>
      <c r="F2516" t="s">
        <v>22</v>
      </c>
      <c r="G2516" t="s">
        <v>4188</v>
      </c>
      <c r="H2516">
        <v>4.5</v>
      </c>
      <c r="I2516">
        <v>16</v>
      </c>
      <c r="J2516" t="s">
        <v>4885</v>
      </c>
    </row>
    <row r="2517" spans="1:10" x14ac:dyDescent="0.2">
      <c r="A2517" t="s">
        <v>4914</v>
      </c>
      <c r="B2517" t="s">
        <v>4915</v>
      </c>
      <c r="C2517">
        <v>3299</v>
      </c>
      <c r="D2517">
        <v>3299</v>
      </c>
      <c r="E2517">
        <v>0</v>
      </c>
      <c r="F2517" t="s">
        <v>22</v>
      </c>
      <c r="G2517" t="s">
        <v>4916</v>
      </c>
      <c r="H2517">
        <v>2.8</v>
      </c>
      <c r="I2517">
        <v>2</v>
      </c>
      <c r="J2517" t="s">
        <v>4885</v>
      </c>
    </row>
    <row r="2518" spans="1:10" x14ac:dyDescent="0.2">
      <c r="A2518" t="s">
        <v>4917</v>
      </c>
      <c r="B2518" t="s">
        <v>4918</v>
      </c>
      <c r="C2518">
        <v>7999</v>
      </c>
      <c r="D2518">
        <v>3999</v>
      </c>
      <c r="E2518">
        <v>50</v>
      </c>
      <c r="F2518" t="s">
        <v>199</v>
      </c>
      <c r="G2518" t="s">
        <v>1601</v>
      </c>
      <c r="H2518">
        <v>3.8</v>
      </c>
      <c r="I2518">
        <v>1</v>
      </c>
      <c r="J2518" t="s">
        <v>4885</v>
      </c>
    </row>
    <row r="2519" spans="1:10" x14ac:dyDescent="0.2">
      <c r="A2519" t="s">
        <v>4919</v>
      </c>
      <c r="B2519" t="s">
        <v>4920</v>
      </c>
      <c r="C2519">
        <v>16999</v>
      </c>
      <c r="D2519">
        <v>8499</v>
      </c>
      <c r="E2519">
        <v>50</v>
      </c>
      <c r="F2519" t="s">
        <v>199</v>
      </c>
      <c r="G2519" t="s">
        <v>4921</v>
      </c>
      <c r="H2519">
        <v>2</v>
      </c>
      <c r="I2519">
        <v>58</v>
      </c>
      <c r="J2519" t="s">
        <v>4885</v>
      </c>
    </row>
    <row r="2520" spans="1:10" x14ac:dyDescent="0.2">
      <c r="A2520" t="s">
        <v>2641</v>
      </c>
      <c r="B2520" t="s">
        <v>4922</v>
      </c>
      <c r="C2520">
        <v>4599</v>
      </c>
      <c r="D2520">
        <v>2299</v>
      </c>
      <c r="E2520">
        <v>50</v>
      </c>
      <c r="F2520" t="s">
        <v>22</v>
      </c>
      <c r="G2520" t="s">
        <v>1452</v>
      </c>
      <c r="H2520">
        <v>4.8</v>
      </c>
      <c r="I2520">
        <v>62</v>
      </c>
      <c r="J2520" t="s">
        <v>4885</v>
      </c>
    </row>
    <row r="2521" spans="1:10" x14ac:dyDescent="0.2">
      <c r="A2521" t="s">
        <v>4923</v>
      </c>
      <c r="B2521" t="s">
        <v>4924</v>
      </c>
      <c r="C2521">
        <v>4799</v>
      </c>
      <c r="D2521">
        <v>2879</v>
      </c>
      <c r="E2521">
        <v>40</v>
      </c>
      <c r="F2521" t="s">
        <v>199</v>
      </c>
      <c r="G2521" t="s">
        <v>4925</v>
      </c>
      <c r="H2521">
        <v>3</v>
      </c>
      <c r="I2521">
        <v>26</v>
      </c>
      <c r="J2521" t="s">
        <v>4885</v>
      </c>
    </row>
    <row r="2522" spans="1:10" x14ac:dyDescent="0.2">
      <c r="A2522" t="s">
        <v>4926</v>
      </c>
      <c r="B2522" t="s">
        <v>4927</v>
      </c>
      <c r="C2522">
        <v>14999</v>
      </c>
      <c r="D2522">
        <v>8999</v>
      </c>
      <c r="E2522">
        <v>40</v>
      </c>
      <c r="F2522" t="s">
        <v>199</v>
      </c>
      <c r="G2522" t="s">
        <v>4653</v>
      </c>
      <c r="H2522">
        <v>4.0999999999999996</v>
      </c>
      <c r="I2522">
        <v>5</v>
      </c>
      <c r="J2522" t="s">
        <v>4885</v>
      </c>
    </row>
    <row r="2523" spans="1:10" x14ac:dyDescent="0.2">
      <c r="A2523" t="s">
        <v>4928</v>
      </c>
      <c r="B2523" t="s">
        <v>4929</v>
      </c>
      <c r="C2523">
        <v>5999</v>
      </c>
      <c r="D2523">
        <v>5999</v>
      </c>
      <c r="E2523">
        <v>0</v>
      </c>
      <c r="F2523" t="s">
        <v>199</v>
      </c>
      <c r="G2523" t="s">
        <v>4930</v>
      </c>
      <c r="H2523">
        <v>4.5999999999999996</v>
      </c>
      <c r="I2523">
        <v>41</v>
      </c>
      <c r="J2523" t="s">
        <v>4885</v>
      </c>
    </row>
    <row r="2524" spans="1:10" x14ac:dyDescent="0.2">
      <c r="A2524" t="s">
        <v>4923</v>
      </c>
      <c r="B2524" t="s">
        <v>4931</v>
      </c>
      <c r="C2524">
        <v>4799</v>
      </c>
      <c r="D2524">
        <v>2879</v>
      </c>
      <c r="E2524">
        <v>40</v>
      </c>
      <c r="F2524" t="s">
        <v>199</v>
      </c>
      <c r="G2524" t="s">
        <v>4925</v>
      </c>
      <c r="H2524">
        <v>0</v>
      </c>
      <c r="I2524">
        <v>64</v>
      </c>
      <c r="J2524" t="s">
        <v>4885</v>
      </c>
    </row>
    <row r="2525" spans="1:10" x14ac:dyDescent="0.2">
      <c r="A2525" t="s">
        <v>540</v>
      </c>
      <c r="B2525" t="s">
        <v>4932</v>
      </c>
      <c r="C2525">
        <v>5999</v>
      </c>
      <c r="D2525">
        <v>2999</v>
      </c>
      <c r="E2525">
        <v>50</v>
      </c>
      <c r="F2525" t="s">
        <v>22</v>
      </c>
      <c r="G2525" t="s">
        <v>1946</v>
      </c>
      <c r="H2525">
        <v>1</v>
      </c>
      <c r="I2525">
        <v>59</v>
      </c>
      <c r="J2525" t="s">
        <v>4885</v>
      </c>
    </row>
    <row r="2526" spans="1:10" x14ac:dyDescent="0.2">
      <c r="A2526" t="s">
        <v>4468</v>
      </c>
      <c r="B2526" t="s">
        <v>4933</v>
      </c>
      <c r="C2526">
        <v>14999</v>
      </c>
      <c r="D2526">
        <v>7499</v>
      </c>
      <c r="E2526">
        <v>50</v>
      </c>
      <c r="F2526" t="s">
        <v>199</v>
      </c>
      <c r="G2526" t="s">
        <v>4934</v>
      </c>
      <c r="H2526">
        <v>2.5</v>
      </c>
      <c r="I2526">
        <v>91</v>
      </c>
      <c r="J2526" t="s">
        <v>4935</v>
      </c>
    </row>
    <row r="2527" spans="1:10" x14ac:dyDescent="0.2">
      <c r="A2527" t="s">
        <v>4936</v>
      </c>
      <c r="B2527" t="s">
        <v>4937</v>
      </c>
      <c r="C2527">
        <v>3299</v>
      </c>
      <c r="D2527">
        <v>1649</v>
      </c>
      <c r="E2527">
        <v>50</v>
      </c>
      <c r="F2527" t="s">
        <v>22</v>
      </c>
      <c r="G2527" t="s">
        <v>4938</v>
      </c>
      <c r="H2527">
        <v>4.0999999999999996</v>
      </c>
      <c r="I2527">
        <v>13</v>
      </c>
      <c r="J2527" t="s">
        <v>4935</v>
      </c>
    </row>
    <row r="2528" spans="1:10" x14ac:dyDescent="0.2">
      <c r="A2528" t="s">
        <v>3659</v>
      </c>
      <c r="B2528" t="s">
        <v>4939</v>
      </c>
      <c r="C2528">
        <v>11999</v>
      </c>
      <c r="D2528">
        <v>5999</v>
      </c>
      <c r="E2528">
        <v>50</v>
      </c>
      <c r="F2528" t="s">
        <v>17</v>
      </c>
      <c r="G2528" t="s">
        <v>2979</v>
      </c>
      <c r="H2528">
        <v>3.5</v>
      </c>
      <c r="I2528">
        <v>4</v>
      </c>
      <c r="J2528" t="s">
        <v>4935</v>
      </c>
    </row>
    <row r="2529" spans="1:10" x14ac:dyDescent="0.2">
      <c r="A2529" t="s">
        <v>2690</v>
      </c>
      <c r="B2529" t="s">
        <v>4940</v>
      </c>
      <c r="C2529">
        <v>3799</v>
      </c>
      <c r="D2529">
        <v>3799</v>
      </c>
      <c r="E2529">
        <v>0</v>
      </c>
      <c r="F2529" t="s">
        <v>22</v>
      </c>
      <c r="G2529" t="s">
        <v>3378</v>
      </c>
      <c r="H2529">
        <v>4.8</v>
      </c>
      <c r="I2529">
        <v>88</v>
      </c>
      <c r="J2529" t="s">
        <v>4935</v>
      </c>
    </row>
    <row r="2530" spans="1:10" x14ac:dyDescent="0.2">
      <c r="A2530" t="s">
        <v>4941</v>
      </c>
      <c r="B2530" t="s">
        <v>4942</v>
      </c>
      <c r="C2530">
        <v>6599</v>
      </c>
      <c r="D2530">
        <v>3959</v>
      </c>
      <c r="E2530">
        <v>40</v>
      </c>
      <c r="F2530" t="s">
        <v>199</v>
      </c>
      <c r="G2530" t="s">
        <v>4943</v>
      </c>
      <c r="H2530">
        <v>4.0999999999999996</v>
      </c>
      <c r="I2530">
        <v>53</v>
      </c>
      <c r="J2530" t="s">
        <v>4935</v>
      </c>
    </row>
    <row r="2531" spans="1:10" x14ac:dyDescent="0.2">
      <c r="A2531" t="s">
        <v>4944</v>
      </c>
      <c r="B2531" t="s">
        <v>4945</v>
      </c>
      <c r="C2531">
        <v>9999</v>
      </c>
      <c r="D2531">
        <v>9999</v>
      </c>
      <c r="E2531">
        <v>0</v>
      </c>
      <c r="F2531" t="s">
        <v>199</v>
      </c>
      <c r="G2531" t="s">
        <v>4946</v>
      </c>
      <c r="H2531">
        <v>3.9</v>
      </c>
      <c r="I2531">
        <v>56</v>
      </c>
      <c r="J2531" t="s">
        <v>4935</v>
      </c>
    </row>
    <row r="2532" spans="1:10" x14ac:dyDescent="0.2">
      <c r="A2532" t="s">
        <v>4947</v>
      </c>
      <c r="B2532" t="s">
        <v>4948</v>
      </c>
      <c r="C2532">
        <v>11999</v>
      </c>
      <c r="D2532">
        <v>11999</v>
      </c>
      <c r="E2532">
        <v>0</v>
      </c>
      <c r="F2532" t="s">
        <v>17</v>
      </c>
      <c r="G2532" t="s">
        <v>4949</v>
      </c>
      <c r="H2532">
        <v>4.3</v>
      </c>
      <c r="I2532">
        <v>52</v>
      </c>
      <c r="J2532" t="s">
        <v>4935</v>
      </c>
    </row>
    <row r="2533" spans="1:10" x14ac:dyDescent="0.2">
      <c r="A2533" t="s">
        <v>4950</v>
      </c>
      <c r="B2533" t="s">
        <v>4951</v>
      </c>
      <c r="C2533">
        <v>9999</v>
      </c>
      <c r="D2533">
        <v>9999</v>
      </c>
      <c r="E2533">
        <v>0</v>
      </c>
      <c r="F2533" t="s">
        <v>199</v>
      </c>
      <c r="G2533" t="s">
        <v>4952</v>
      </c>
      <c r="H2533">
        <v>2.8</v>
      </c>
      <c r="I2533">
        <v>87</v>
      </c>
      <c r="J2533" t="s">
        <v>4935</v>
      </c>
    </row>
    <row r="2534" spans="1:10" x14ac:dyDescent="0.2">
      <c r="A2534" t="s">
        <v>4406</v>
      </c>
      <c r="B2534" t="s">
        <v>4953</v>
      </c>
      <c r="C2534">
        <v>17999</v>
      </c>
      <c r="D2534">
        <v>17999</v>
      </c>
      <c r="E2534">
        <v>0</v>
      </c>
      <c r="F2534" t="s">
        <v>199</v>
      </c>
      <c r="G2534" t="s">
        <v>4408</v>
      </c>
      <c r="H2534">
        <v>4.3</v>
      </c>
      <c r="I2534">
        <v>28</v>
      </c>
      <c r="J2534" t="s">
        <v>4935</v>
      </c>
    </row>
    <row r="2535" spans="1:10" x14ac:dyDescent="0.2">
      <c r="A2535" t="s">
        <v>4349</v>
      </c>
      <c r="B2535" t="s">
        <v>4954</v>
      </c>
      <c r="C2535">
        <v>6599</v>
      </c>
      <c r="D2535">
        <v>6599</v>
      </c>
      <c r="E2535">
        <v>0</v>
      </c>
      <c r="F2535" t="s">
        <v>22</v>
      </c>
      <c r="G2535" t="s">
        <v>4351</v>
      </c>
      <c r="H2535">
        <v>4.7</v>
      </c>
      <c r="I2535">
        <v>40</v>
      </c>
      <c r="J2535" t="s">
        <v>4935</v>
      </c>
    </row>
    <row r="2536" spans="1:10" x14ac:dyDescent="0.2">
      <c r="A2536" t="s">
        <v>4416</v>
      </c>
      <c r="B2536" t="s">
        <v>4955</v>
      </c>
      <c r="C2536">
        <v>17999</v>
      </c>
      <c r="D2536">
        <v>17999</v>
      </c>
      <c r="E2536">
        <v>0</v>
      </c>
      <c r="F2536" t="s">
        <v>199</v>
      </c>
      <c r="G2536" t="s">
        <v>4408</v>
      </c>
      <c r="H2536">
        <v>2.5</v>
      </c>
      <c r="I2536">
        <v>88</v>
      </c>
      <c r="J2536" t="s">
        <v>4935</v>
      </c>
    </row>
    <row r="2537" spans="1:10" x14ac:dyDescent="0.2">
      <c r="A2537" t="s">
        <v>3869</v>
      </c>
      <c r="B2537" t="s">
        <v>4956</v>
      </c>
      <c r="C2537">
        <v>5599</v>
      </c>
      <c r="D2537">
        <v>2799</v>
      </c>
      <c r="E2537">
        <v>50</v>
      </c>
      <c r="F2537" t="s">
        <v>22</v>
      </c>
      <c r="G2537" t="s">
        <v>4188</v>
      </c>
      <c r="H2537">
        <v>3.9</v>
      </c>
      <c r="I2537">
        <v>87</v>
      </c>
      <c r="J2537" t="s">
        <v>4935</v>
      </c>
    </row>
    <row r="2538" spans="1:10" x14ac:dyDescent="0.2">
      <c r="A2538" t="s">
        <v>2690</v>
      </c>
      <c r="B2538" t="s">
        <v>4957</v>
      </c>
      <c r="C2538">
        <v>3799</v>
      </c>
      <c r="D2538">
        <v>2279</v>
      </c>
      <c r="E2538">
        <v>40</v>
      </c>
      <c r="F2538" t="s">
        <v>22</v>
      </c>
      <c r="G2538" t="s">
        <v>3378</v>
      </c>
      <c r="H2538">
        <v>3.9</v>
      </c>
      <c r="I2538">
        <v>76</v>
      </c>
      <c r="J2538" t="s">
        <v>4935</v>
      </c>
    </row>
    <row r="2539" spans="1:10" x14ac:dyDescent="0.2">
      <c r="A2539" t="s">
        <v>4958</v>
      </c>
      <c r="B2539" t="s">
        <v>4959</v>
      </c>
      <c r="C2539">
        <v>4599</v>
      </c>
      <c r="D2539">
        <v>4599</v>
      </c>
      <c r="E2539">
        <v>0</v>
      </c>
      <c r="F2539" t="s">
        <v>199</v>
      </c>
      <c r="G2539" t="s">
        <v>4960</v>
      </c>
      <c r="H2539">
        <v>2.5</v>
      </c>
      <c r="I2539">
        <v>43</v>
      </c>
      <c r="J2539" t="s">
        <v>4935</v>
      </c>
    </row>
    <row r="2540" spans="1:10" x14ac:dyDescent="0.2">
      <c r="A2540" t="s">
        <v>4961</v>
      </c>
      <c r="B2540" t="s">
        <v>4962</v>
      </c>
      <c r="C2540">
        <v>16999</v>
      </c>
      <c r="D2540">
        <v>8499</v>
      </c>
      <c r="E2540">
        <v>50</v>
      </c>
      <c r="F2540" t="s">
        <v>199</v>
      </c>
      <c r="G2540" t="s">
        <v>4963</v>
      </c>
      <c r="H2540">
        <v>4.9000000000000004</v>
      </c>
      <c r="I2540">
        <v>22</v>
      </c>
      <c r="J2540" t="s">
        <v>4935</v>
      </c>
    </row>
    <row r="2541" spans="1:10" x14ac:dyDescent="0.2">
      <c r="A2541" t="s">
        <v>3985</v>
      </c>
      <c r="B2541" t="s">
        <v>4964</v>
      </c>
      <c r="C2541">
        <v>5999</v>
      </c>
      <c r="D2541">
        <v>5999</v>
      </c>
      <c r="E2541">
        <v>0</v>
      </c>
      <c r="F2541" t="s">
        <v>199</v>
      </c>
      <c r="G2541" t="s">
        <v>3977</v>
      </c>
      <c r="H2541">
        <v>3.8</v>
      </c>
      <c r="I2541">
        <v>5</v>
      </c>
      <c r="J2541" t="s">
        <v>4935</v>
      </c>
    </row>
    <row r="2542" spans="1:10" x14ac:dyDescent="0.2">
      <c r="A2542" t="s">
        <v>3890</v>
      </c>
      <c r="B2542" t="s">
        <v>4965</v>
      </c>
      <c r="C2542">
        <v>21999</v>
      </c>
      <c r="D2542">
        <v>13199</v>
      </c>
      <c r="E2542">
        <v>40</v>
      </c>
      <c r="F2542" t="s">
        <v>17</v>
      </c>
      <c r="G2542" t="s">
        <v>3892</v>
      </c>
      <c r="H2542">
        <v>4.9000000000000004</v>
      </c>
      <c r="I2542">
        <v>81</v>
      </c>
      <c r="J2542" t="s">
        <v>4935</v>
      </c>
    </row>
    <row r="2543" spans="1:10" x14ac:dyDescent="0.2">
      <c r="A2543" t="s">
        <v>4966</v>
      </c>
      <c r="B2543" t="s">
        <v>4967</v>
      </c>
      <c r="C2543">
        <v>4599</v>
      </c>
      <c r="D2543">
        <v>4599</v>
      </c>
      <c r="E2543">
        <v>0</v>
      </c>
      <c r="F2543" t="s">
        <v>199</v>
      </c>
      <c r="G2543" t="s">
        <v>4960</v>
      </c>
      <c r="H2543">
        <v>3.2</v>
      </c>
      <c r="I2543">
        <v>94</v>
      </c>
      <c r="J2543" t="s">
        <v>4935</v>
      </c>
    </row>
    <row r="2544" spans="1:10" x14ac:dyDescent="0.2">
      <c r="A2544" t="s">
        <v>4856</v>
      </c>
      <c r="B2544" t="s">
        <v>4968</v>
      </c>
      <c r="C2544">
        <v>11999</v>
      </c>
      <c r="D2544">
        <v>7199</v>
      </c>
      <c r="E2544">
        <v>40</v>
      </c>
      <c r="F2544" t="s">
        <v>199</v>
      </c>
      <c r="G2544" t="s">
        <v>1595</v>
      </c>
      <c r="H2544">
        <v>1.5</v>
      </c>
      <c r="I2544">
        <v>33</v>
      </c>
      <c r="J2544" t="s">
        <v>4935</v>
      </c>
    </row>
    <row r="2545" spans="1:10" x14ac:dyDescent="0.2">
      <c r="A2545" t="s">
        <v>4969</v>
      </c>
      <c r="B2545" t="s">
        <v>4970</v>
      </c>
      <c r="C2545">
        <v>4599</v>
      </c>
      <c r="D2545">
        <v>2299</v>
      </c>
      <c r="E2545">
        <v>50</v>
      </c>
      <c r="F2545" t="s">
        <v>199</v>
      </c>
      <c r="G2545" t="s">
        <v>4467</v>
      </c>
      <c r="H2545">
        <v>3.4</v>
      </c>
      <c r="I2545">
        <v>17</v>
      </c>
      <c r="J2545" t="s">
        <v>4935</v>
      </c>
    </row>
    <row r="2546" spans="1:10" x14ac:dyDescent="0.2">
      <c r="A2546" t="s">
        <v>4971</v>
      </c>
      <c r="B2546" t="s">
        <v>4972</v>
      </c>
      <c r="C2546">
        <v>12999</v>
      </c>
      <c r="D2546">
        <v>6499</v>
      </c>
      <c r="E2546">
        <v>50</v>
      </c>
      <c r="F2546" t="s">
        <v>199</v>
      </c>
      <c r="G2546" t="s">
        <v>4453</v>
      </c>
      <c r="H2546">
        <v>2.7</v>
      </c>
      <c r="I2546">
        <v>63</v>
      </c>
      <c r="J2546" t="s">
        <v>4935</v>
      </c>
    </row>
    <row r="2547" spans="1:10" x14ac:dyDescent="0.2">
      <c r="A2547" t="s">
        <v>2817</v>
      </c>
      <c r="B2547" t="s">
        <v>4973</v>
      </c>
      <c r="C2547">
        <v>4599</v>
      </c>
      <c r="D2547">
        <v>2299</v>
      </c>
      <c r="E2547">
        <v>50</v>
      </c>
      <c r="F2547" t="s">
        <v>199</v>
      </c>
      <c r="G2547" t="s">
        <v>4492</v>
      </c>
      <c r="H2547">
        <v>3</v>
      </c>
      <c r="I2547">
        <v>59</v>
      </c>
      <c r="J2547" t="s">
        <v>4935</v>
      </c>
    </row>
    <row r="2548" spans="1:10" x14ac:dyDescent="0.2">
      <c r="A2548" t="s">
        <v>4974</v>
      </c>
      <c r="B2548" t="s">
        <v>4975</v>
      </c>
      <c r="C2548">
        <v>3999</v>
      </c>
      <c r="D2548">
        <v>2399</v>
      </c>
      <c r="E2548">
        <v>40</v>
      </c>
      <c r="F2548" t="s">
        <v>22</v>
      </c>
      <c r="G2548" t="s">
        <v>4976</v>
      </c>
      <c r="H2548">
        <v>1</v>
      </c>
      <c r="I2548">
        <v>18</v>
      </c>
      <c r="J2548" t="s">
        <v>4935</v>
      </c>
    </row>
    <row r="2549" spans="1:10" x14ac:dyDescent="0.2">
      <c r="A2549" t="s">
        <v>4977</v>
      </c>
      <c r="B2549" t="s">
        <v>4978</v>
      </c>
      <c r="C2549">
        <v>5999</v>
      </c>
      <c r="D2549">
        <v>2999</v>
      </c>
      <c r="E2549">
        <v>50</v>
      </c>
      <c r="F2549" t="s">
        <v>199</v>
      </c>
      <c r="G2549" t="s">
        <v>2823</v>
      </c>
      <c r="H2549">
        <v>1</v>
      </c>
      <c r="I2549">
        <v>80</v>
      </c>
      <c r="J2549" t="s">
        <v>4935</v>
      </c>
    </row>
    <row r="2550" spans="1:10" x14ac:dyDescent="0.2">
      <c r="A2550" t="s">
        <v>4979</v>
      </c>
      <c r="B2550" t="s">
        <v>4980</v>
      </c>
      <c r="C2550">
        <v>10999</v>
      </c>
      <c r="D2550">
        <v>5499</v>
      </c>
      <c r="E2550">
        <v>50</v>
      </c>
      <c r="F2550" t="s">
        <v>199</v>
      </c>
      <c r="G2550" t="s">
        <v>4981</v>
      </c>
      <c r="H2550">
        <v>3.1</v>
      </c>
      <c r="I2550">
        <v>74</v>
      </c>
      <c r="J2550" t="s">
        <v>4935</v>
      </c>
    </row>
    <row r="2551" spans="1:10" x14ac:dyDescent="0.2">
      <c r="A2551" t="s">
        <v>202</v>
      </c>
      <c r="B2551" t="s">
        <v>4982</v>
      </c>
      <c r="C2551">
        <v>10999</v>
      </c>
      <c r="D2551">
        <v>10999</v>
      </c>
      <c r="E2551">
        <v>0</v>
      </c>
      <c r="F2551" t="s">
        <v>17</v>
      </c>
      <c r="G2551" t="s">
        <v>4983</v>
      </c>
      <c r="H2551">
        <v>3.4</v>
      </c>
      <c r="I2551">
        <v>38</v>
      </c>
      <c r="J2551" t="s">
        <v>4935</v>
      </c>
    </row>
    <row r="2552" spans="1:10" x14ac:dyDescent="0.2">
      <c r="A2552" t="s">
        <v>4984</v>
      </c>
      <c r="B2552" t="s">
        <v>4985</v>
      </c>
      <c r="C2552">
        <v>2799</v>
      </c>
      <c r="D2552">
        <v>1399</v>
      </c>
      <c r="E2552">
        <v>50</v>
      </c>
      <c r="F2552" t="s">
        <v>199</v>
      </c>
      <c r="G2552" t="s">
        <v>4986</v>
      </c>
      <c r="H2552">
        <v>3.7</v>
      </c>
      <c r="I2552">
        <v>52</v>
      </c>
      <c r="J2552" t="s">
        <v>4935</v>
      </c>
    </row>
    <row r="2553" spans="1:10" x14ac:dyDescent="0.2">
      <c r="A2553" t="s">
        <v>4987</v>
      </c>
      <c r="B2553" t="s">
        <v>4988</v>
      </c>
      <c r="C2553">
        <v>5599</v>
      </c>
      <c r="D2553">
        <v>2799</v>
      </c>
      <c r="E2553">
        <v>50</v>
      </c>
      <c r="F2553" t="s">
        <v>22</v>
      </c>
      <c r="G2553" t="s">
        <v>3497</v>
      </c>
      <c r="H2553">
        <v>5</v>
      </c>
      <c r="I2553">
        <v>8</v>
      </c>
      <c r="J2553" t="s">
        <v>4989</v>
      </c>
    </row>
    <row r="2554" spans="1:10" x14ac:dyDescent="0.2">
      <c r="A2554" t="s">
        <v>3336</v>
      </c>
      <c r="B2554" t="s">
        <v>4990</v>
      </c>
      <c r="C2554">
        <v>1499</v>
      </c>
      <c r="D2554">
        <v>899</v>
      </c>
      <c r="E2554">
        <v>40</v>
      </c>
      <c r="F2554" t="s">
        <v>22</v>
      </c>
      <c r="G2554" t="s">
        <v>3338</v>
      </c>
      <c r="H2554">
        <v>3.5</v>
      </c>
      <c r="I2554">
        <v>48</v>
      </c>
      <c r="J2554" t="s">
        <v>4989</v>
      </c>
    </row>
    <row r="2555" spans="1:10" x14ac:dyDescent="0.2">
      <c r="A2555" t="s">
        <v>2151</v>
      </c>
      <c r="B2555" t="s">
        <v>4991</v>
      </c>
      <c r="C2555">
        <v>4999</v>
      </c>
      <c r="D2555">
        <v>2999</v>
      </c>
      <c r="E2555">
        <v>40</v>
      </c>
      <c r="F2555" t="s">
        <v>22</v>
      </c>
      <c r="G2555" t="s">
        <v>3741</v>
      </c>
      <c r="H2555">
        <v>4.5</v>
      </c>
      <c r="I2555">
        <v>7</v>
      </c>
      <c r="J2555" t="s">
        <v>4989</v>
      </c>
    </row>
    <row r="2556" spans="1:10" x14ac:dyDescent="0.2">
      <c r="A2556" t="s">
        <v>2883</v>
      </c>
      <c r="B2556" t="s">
        <v>4992</v>
      </c>
      <c r="C2556">
        <v>29999</v>
      </c>
      <c r="D2556">
        <v>29999</v>
      </c>
      <c r="E2556">
        <v>0</v>
      </c>
      <c r="F2556" t="s">
        <v>17</v>
      </c>
      <c r="G2556" t="s">
        <v>4993</v>
      </c>
      <c r="H2556">
        <v>2.4</v>
      </c>
      <c r="I2556">
        <v>37</v>
      </c>
      <c r="J2556" t="s">
        <v>4989</v>
      </c>
    </row>
    <row r="2557" spans="1:10" x14ac:dyDescent="0.2">
      <c r="A2557" t="s">
        <v>4549</v>
      </c>
      <c r="B2557" t="s">
        <v>4994</v>
      </c>
      <c r="C2557">
        <v>2999</v>
      </c>
      <c r="D2557">
        <v>2999</v>
      </c>
      <c r="E2557">
        <v>0</v>
      </c>
      <c r="F2557" t="s">
        <v>17</v>
      </c>
      <c r="G2557" t="s">
        <v>4551</v>
      </c>
      <c r="H2557">
        <v>4.0999999999999996</v>
      </c>
      <c r="I2557">
        <v>88</v>
      </c>
      <c r="J2557" t="s">
        <v>4989</v>
      </c>
    </row>
    <row r="2558" spans="1:10" x14ac:dyDescent="0.2">
      <c r="A2558" t="s">
        <v>4995</v>
      </c>
      <c r="B2558" t="s">
        <v>4996</v>
      </c>
      <c r="C2558">
        <v>6999</v>
      </c>
      <c r="D2558">
        <v>6999</v>
      </c>
      <c r="E2558">
        <v>0</v>
      </c>
      <c r="F2558" t="s">
        <v>199</v>
      </c>
      <c r="G2558" t="s">
        <v>3977</v>
      </c>
      <c r="H2558">
        <v>3.9</v>
      </c>
      <c r="I2558">
        <v>83</v>
      </c>
      <c r="J2558" t="s">
        <v>4989</v>
      </c>
    </row>
    <row r="2559" spans="1:10" x14ac:dyDescent="0.2">
      <c r="A2559" t="s">
        <v>4760</v>
      </c>
      <c r="B2559" t="s">
        <v>4997</v>
      </c>
      <c r="C2559">
        <v>5999</v>
      </c>
      <c r="D2559">
        <v>5999</v>
      </c>
      <c r="E2559">
        <v>0</v>
      </c>
      <c r="F2559" t="s">
        <v>199</v>
      </c>
      <c r="G2559" t="s">
        <v>4762</v>
      </c>
      <c r="H2559">
        <v>2.9</v>
      </c>
      <c r="I2559">
        <v>53</v>
      </c>
      <c r="J2559" t="s">
        <v>4989</v>
      </c>
    </row>
    <row r="2560" spans="1:10" x14ac:dyDescent="0.2">
      <c r="A2560" t="s">
        <v>4998</v>
      </c>
      <c r="B2560" t="s">
        <v>4999</v>
      </c>
      <c r="C2560">
        <v>17999</v>
      </c>
      <c r="D2560">
        <v>17999</v>
      </c>
      <c r="E2560">
        <v>0</v>
      </c>
      <c r="F2560" t="s">
        <v>199</v>
      </c>
      <c r="G2560" t="s">
        <v>5000</v>
      </c>
      <c r="H2560">
        <v>2.6</v>
      </c>
      <c r="I2560">
        <v>94</v>
      </c>
      <c r="J2560" t="s">
        <v>4989</v>
      </c>
    </row>
    <row r="2561" spans="1:10" x14ac:dyDescent="0.2">
      <c r="A2561" t="s">
        <v>4397</v>
      </c>
      <c r="B2561" t="s">
        <v>5001</v>
      </c>
      <c r="C2561">
        <v>14999</v>
      </c>
      <c r="D2561">
        <v>14999</v>
      </c>
      <c r="E2561">
        <v>0</v>
      </c>
      <c r="F2561" t="s">
        <v>199</v>
      </c>
      <c r="G2561" t="s">
        <v>4399</v>
      </c>
      <c r="H2561">
        <v>5</v>
      </c>
      <c r="I2561">
        <v>67</v>
      </c>
      <c r="J2561" t="s">
        <v>4989</v>
      </c>
    </row>
    <row r="2562" spans="1:10" x14ac:dyDescent="0.2">
      <c r="A2562" t="s">
        <v>1905</v>
      </c>
      <c r="B2562" t="s">
        <v>5002</v>
      </c>
      <c r="C2562">
        <v>4799</v>
      </c>
      <c r="D2562">
        <v>2399</v>
      </c>
      <c r="E2562">
        <v>50</v>
      </c>
      <c r="F2562" t="s">
        <v>199</v>
      </c>
      <c r="G2562" t="s">
        <v>1907</v>
      </c>
      <c r="H2562">
        <v>3.5</v>
      </c>
      <c r="I2562">
        <v>69</v>
      </c>
      <c r="J2562" t="s">
        <v>4989</v>
      </c>
    </row>
    <row r="2563" spans="1:10" x14ac:dyDescent="0.2">
      <c r="A2563" t="s">
        <v>3929</v>
      </c>
      <c r="B2563" t="s">
        <v>5003</v>
      </c>
      <c r="C2563">
        <v>16999</v>
      </c>
      <c r="D2563">
        <v>11899</v>
      </c>
      <c r="E2563">
        <v>30</v>
      </c>
      <c r="F2563" t="s">
        <v>199</v>
      </c>
      <c r="G2563" t="s">
        <v>3931</v>
      </c>
      <c r="H2563">
        <v>4.5999999999999996</v>
      </c>
      <c r="I2563">
        <v>16</v>
      </c>
      <c r="J2563" t="s">
        <v>4989</v>
      </c>
    </row>
    <row r="2564" spans="1:10" x14ac:dyDescent="0.2">
      <c r="A2564" t="s">
        <v>5004</v>
      </c>
      <c r="B2564" t="s">
        <v>5005</v>
      </c>
      <c r="C2564">
        <v>9999</v>
      </c>
      <c r="D2564">
        <v>5999</v>
      </c>
      <c r="E2564">
        <v>40</v>
      </c>
      <c r="F2564" t="s">
        <v>199</v>
      </c>
      <c r="G2564" t="s">
        <v>5006</v>
      </c>
      <c r="H2564">
        <v>3.3</v>
      </c>
      <c r="I2564">
        <v>58</v>
      </c>
      <c r="J2564" t="s">
        <v>4989</v>
      </c>
    </row>
    <row r="2565" spans="1:10" x14ac:dyDescent="0.2">
      <c r="A2565" t="s">
        <v>5007</v>
      </c>
      <c r="B2565" t="s">
        <v>5008</v>
      </c>
      <c r="C2565">
        <v>3799</v>
      </c>
      <c r="D2565">
        <v>1899</v>
      </c>
      <c r="E2565">
        <v>50</v>
      </c>
      <c r="F2565" t="s">
        <v>22</v>
      </c>
      <c r="G2565" t="s">
        <v>3378</v>
      </c>
      <c r="H2565">
        <v>3.5</v>
      </c>
      <c r="I2565">
        <v>99</v>
      </c>
      <c r="J2565" t="s">
        <v>4989</v>
      </c>
    </row>
    <row r="2566" spans="1:10" x14ac:dyDescent="0.2">
      <c r="A2566" t="s">
        <v>5004</v>
      </c>
      <c r="B2566" t="s">
        <v>5009</v>
      </c>
      <c r="C2566">
        <v>9999</v>
      </c>
      <c r="D2566">
        <v>5999</v>
      </c>
      <c r="E2566">
        <v>40</v>
      </c>
      <c r="F2566" t="s">
        <v>199</v>
      </c>
      <c r="G2566" t="s">
        <v>5006</v>
      </c>
      <c r="H2566">
        <v>2.4</v>
      </c>
      <c r="I2566">
        <v>29</v>
      </c>
      <c r="J2566" t="s">
        <v>4989</v>
      </c>
    </row>
    <row r="2567" spans="1:10" x14ac:dyDescent="0.2">
      <c r="A2567" t="s">
        <v>5010</v>
      </c>
      <c r="B2567" t="s">
        <v>5011</v>
      </c>
      <c r="C2567">
        <v>15999</v>
      </c>
      <c r="D2567">
        <v>11199</v>
      </c>
      <c r="E2567">
        <v>30</v>
      </c>
      <c r="F2567" t="s">
        <v>199</v>
      </c>
      <c r="G2567" t="s">
        <v>5012</v>
      </c>
      <c r="H2567">
        <v>3.6</v>
      </c>
      <c r="I2567">
        <v>19</v>
      </c>
      <c r="J2567" t="s">
        <v>4989</v>
      </c>
    </row>
    <row r="2568" spans="1:10" x14ac:dyDescent="0.2">
      <c r="A2568" t="s">
        <v>3929</v>
      </c>
      <c r="B2568" t="s">
        <v>5013</v>
      </c>
      <c r="C2568">
        <v>16999</v>
      </c>
      <c r="D2568">
        <v>11899</v>
      </c>
      <c r="E2568">
        <v>30</v>
      </c>
      <c r="F2568" t="s">
        <v>199</v>
      </c>
      <c r="G2568" t="s">
        <v>3931</v>
      </c>
      <c r="H2568">
        <v>4.8</v>
      </c>
      <c r="I2568">
        <v>84</v>
      </c>
      <c r="J2568" t="s">
        <v>4989</v>
      </c>
    </row>
    <row r="2569" spans="1:10" x14ac:dyDescent="0.2">
      <c r="A2569" t="s">
        <v>487</v>
      </c>
      <c r="B2569" t="s">
        <v>5014</v>
      </c>
      <c r="C2569">
        <v>10999</v>
      </c>
      <c r="D2569">
        <v>5499</v>
      </c>
      <c r="E2569">
        <v>50</v>
      </c>
      <c r="F2569" t="s">
        <v>199</v>
      </c>
      <c r="G2569" t="s">
        <v>4520</v>
      </c>
      <c r="H2569">
        <v>5</v>
      </c>
      <c r="I2569">
        <v>36</v>
      </c>
      <c r="J2569" t="s">
        <v>4989</v>
      </c>
    </row>
    <row r="2570" spans="1:10" x14ac:dyDescent="0.2">
      <c r="A2570" t="s">
        <v>5015</v>
      </c>
      <c r="B2570" t="s">
        <v>5016</v>
      </c>
      <c r="C2570">
        <v>4299</v>
      </c>
      <c r="D2570">
        <v>3439</v>
      </c>
      <c r="E2570">
        <v>20</v>
      </c>
      <c r="F2570" t="s">
        <v>199</v>
      </c>
      <c r="G2570" t="s">
        <v>3947</v>
      </c>
      <c r="H2570">
        <v>4.9000000000000004</v>
      </c>
      <c r="I2570">
        <v>44</v>
      </c>
      <c r="J2570" t="s">
        <v>4989</v>
      </c>
    </row>
    <row r="2571" spans="1:10" x14ac:dyDescent="0.2">
      <c r="A2571" t="s">
        <v>5015</v>
      </c>
      <c r="B2571" t="s">
        <v>5017</v>
      </c>
      <c r="C2571">
        <v>4299</v>
      </c>
      <c r="D2571">
        <v>3439</v>
      </c>
      <c r="E2571">
        <v>20</v>
      </c>
      <c r="F2571" t="s">
        <v>199</v>
      </c>
      <c r="G2571" t="s">
        <v>3947</v>
      </c>
      <c r="H2571">
        <v>4.4000000000000004</v>
      </c>
      <c r="I2571">
        <v>18</v>
      </c>
      <c r="J2571" t="s">
        <v>4989</v>
      </c>
    </row>
    <row r="2572" spans="1:10" x14ac:dyDescent="0.2">
      <c r="A2572" t="s">
        <v>4525</v>
      </c>
      <c r="B2572" t="s">
        <v>5018</v>
      </c>
      <c r="C2572">
        <v>4999</v>
      </c>
      <c r="D2572">
        <v>4999</v>
      </c>
      <c r="E2572">
        <v>0</v>
      </c>
      <c r="F2572" t="s">
        <v>17</v>
      </c>
      <c r="G2572" t="s">
        <v>5019</v>
      </c>
      <c r="H2572">
        <v>2.4</v>
      </c>
      <c r="I2572">
        <v>29</v>
      </c>
      <c r="J2572" t="s">
        <v>4989</v>
      </c>
    </row>
    <row r="2573" spans="1:10" x14ac:dyDescent="0.2">
      <c r="A2573" t="s">
        <v>4998</v>
      </c>
      <c r="B2573" t="s">
        <v>5020</v>
      </c>
      <c r="C2573">
        <v>17999</v>
      </c>
      <c r="D2573">
        <v>17999</v>
      </c>
      <c r="E2573">
        <v>0</v>
      </c>
      <c r="F2573" t="s">
        <v>199</v>
      </c>
      <c r="G2573" t="s">
        <v>5000</v>
      </c>
      <c r="H2573">
        <v>3</v>
      </c>
      <c r="I2573">
        <v>39</v>
      </c>
      <c r="J2573" t="s">
        <v>4989</v>
      </c>
    </row>
    <row r="2574" spans="1:10" x14ac:dyDescent="0.2">
      <c r="A2574" t="s">
        <v>4549</v>
      </c>
      <c r="B2574" t="s">
        <v>5021</v>
      </c>
      <c r="C2574">
        <v>2999</v>
      </c>
      <c r="D2574">
        <v>2999</v>
      </c>
      <c r="E2574">
        <v>0</v>
      </c>
      <c r="F2574" t="s">
        <v>17</v>
      </c>
      <c r="G2574" t="s">
        <v>4551</v>
      </c>
      <c r="H2574">
        <v>1.5</v>
      </c>
      <c r="I2574">
        <v>48</v>
      </c>
      <c r="J2574" t="s">
        <v>4989</v>
      </c>
    </row>
    <row r="2575" spans="1:10" x14ac:dyDescent="0.2">
      <c r="A2575" t="s">
        <v>4416</v>
      </c>
      <c r="B2575" t="s">
        <v>5022</v>
      </c>
      <c r="C2575">
        <v>17999</v>
      </c>
      <c r="D2575">
        <v>17999</v>
      </c>
      <c r="E2575">
        <v>0</v>
      </c>
      <c r="F2575" t="s">
        <v>199</v>
      </c>
      <c r="G2575" t="s">
        <v>4408</v>
      </c>
      <c r="H2575">
        <v>4.2</v>
      </c>
      <c r="I2575">
        <v>19</v>
      </c>
      <c r="J2575" t="s">
        <v>4989</v>
      </c>
    </row>
    <row r="2576" spans="1:10" x14ac:dyDescent="0.2">
      <c r="A2576" t="s">
        <v>4748</v>
      </c>
      <c r="B2576" t="s">
        <v>5023</v>
      </c>
      <c r="C2576">
        <v>3999</v>
      </c>
      <c r="D2576">
        <v>2399</v>
      </c>
      <c r="E2576">
        <v>40</v>
      </c>
      <c r="F2576" t="s">
        <v>199</v>
      </c>
      <c r="G2576" t="s">
        <v>4750</v>
      </c>
      <c r="H2576">
        <v>2.4</v>
      </c>
      <c r="I2576">
        <v>21</v>
      </c>
      <c r="J2576" t="s">
        <v>4989</v>
      </c>
    </row>
    <row r="2577" spans="1:10" x14ac:dyDescent="0.2">
      <c r="A2577" t="s">
        <v>4549</v>
      </c>
      <c r="B2577" t="s">
        <v>5024</v>
      </c>
      <c r="C2577">
        <v>2999</v>
      </c>
      <c r="D2577">
        <v>2999</v>
      </c>
      <c r="E2577">
        <v>0</v>
      </c>
      <c r="F2577" t="s">
        <v>17</v>
      </c>
      <c r="G2577" t="s">
        <v>4551</v>
      </c>
      <c r="H2577">
        <v>3.7</v>
      </c>
      <c r="I2577">
        <v>74</v>
      </c>
      <c r="J2577" t="s">
        <v>4989</v>
      </c>
    </row>
    <row r="2578" spans="1:10" x14ac:dyDescent="0.2">
      <c r="A2578" t="s">
        <v>5025</v>
      </c>
      <c r="B2578" t="s">
        <v>5026</v>
      </c>
      <c r="C2578">
        <v>6999</v>
      </c>
      <c r="D2578">
        <v>4199</v>
      </c>
      <c r="E2578">
        <v>40</v>
      </c>
      <c r="F2578" t="s">
        <v>199</v>
      </c>
      <c r="G2578" t="s">
        <v>3175</v>
      </c>
      <c r="H2578">
        <v>3.1</v>
      </c>
      <c r="I2578">
        <v>34</v>
      </c>
      <c r="J2578" t="s">
        <v>4989</v>
      </c>
    </row>
    <row r="2579" spans="1:10" x14ac:dyDescent="0.2">
      <c r="A2579" t="s">
        <v>4416</v>
      </c>
      <c r="B2579" t="s">
        <v>5027</v>
      </c>
      <c r="C2579">
        <v>18999</v>
      </c>
      <c r="D2579">
        <v>18999</v>
      </c>
      <c r="E2579">
        <v>0</v>
      </c>
      <c r="F2579" t="s">
        <v>199</v>
      </c>
      <c r="G2579" t="s">
        <v>4408</v>
      </c>
      <c r="H2579">
        <v>2.7</v>
      </c>
      <c r="I2579">
        <v>58</v>
      </c>
      <c r="J2579" t="s">
        <v>4989</v>
      </c>
    </row>
    <row r="2580" spans="1:10" x14ac:dyDescent="0.2">
      <c r="A2580" t="s">
        <v>5028</v>
      </c>
      <c r="B2580" t="s">
        <v>5029</v>
      </c>
      <c r="C2580">
        <v>17999</v>
      </c>
      <c r="D2580">
        <v>17999</v>
      </c>
      <c r="E2580">
        <v>0</v>
      </c>
      <c r="F2580" t="s">
        <v>199</v>
      </c>
      <c r="G2580" t="s">
        <v>5030</v>
      </c>
      <c r="H2580">
        <v>3.6</v>
      </c>
      <c r="I2580">
        <v>1</v>
      </c>
      <c r="J2580" t="s">
        <v>4989</v>
      </c>
    </row>
    <row r="2581" spans="1:10" x14ac:dyDescent="0.2">
      <c r="A2581" t="s">
        <v>2883</v>
      </c>
      <c r="B2581" t="s">
        <v>5031</v>
      </c>
      <c r="C2581">
        <v>29999</v>
      </c>
      <c r="D2581">
        <v>29999</v>
      </c>
      <c r="E2581">
        <v>0</v>
      </c>
      <c r="F2581" t="s">
        <v>17</v>
      </c>
      <c r="G2581" t="s">
        <v>4993</v>
      </c>
      <c r="H2581">
        <v>4</v>
      </c>
      <c r="I2581">
        <v>53</v>
      </c>
      <c r="J2581" t="s">
        <v>4989</v>
      </c>
    </row>
    <row r="2582" spans="1:10" x14ac:dyDescent="0.2">
      <c r="A2582" t="s">
        <v>5032</v>
      </c>
      <c r="B2582" t="s">
        <v>5033</v>
      </c>
      <c r="C2582">
        <v>14999</v>
      </c>
      <c r="D2582">
        <v>14999</v>
      </c>
      <c r="E2582">
        <v>0</v>
      </c>
      <c r="F2582" t="s">
        <v>199</v>
      </c>
      <c r="G2582" t="s">
        <v>3274</v>
      </c>
      <c r="H2582">
        <v>2.8</v>
      </c>
      <c r="I2582">
        <v>31</v>
      </c>
      <c r="J2582" t="s">
        <v>5034</v>
      </c>
    </row>
    <row r="2583" spans="1:10" x14ac:dyDescent="0.2">
      <c r="A2583" t="s">
        <v>5035</v>
      </c>
      <c r="B2583" t="s">
        <v>5036</v>
      </c>
      <c r="C2583">
        <v>5599</v>
      </c>
      <c r="D2583">
        <v>2799</v>
      </c>
      <c r="E2583">
        <v>50</v>
      </c>
      <c r="F2583" t="s">
        <v>17</v>
      </c>
      <c r="G2583" t="s">
        <v>5037</v>
      </c>
      <c r="H2583">
        <v>3.7</v>
      </c>
      <c r="I2583">
        <v>31</v>
      </c>
      <c r="J2583" t="s">
        <v>5034</v>
      </c>
    </row>
    <row r="2584" spans="1:10" x14ac:dyDescent="0.2">
      <c r="A2584" t="s">
        <v>5038</v>
      </c>
      <c r="B2584" t="s">
        <v>5039</v>
      </c>
      <c r="C2584">
        <v>12999</v>
      </c>
      <c r="D2584">
        <v>12999</v>
      </c>
      <c r="E2584">
        <v>0</v>
      </c>
      <c r="F2584" t="s">
        <v>199</v>
      </c>
      <c r="G2584" t="s">
        <v>3274</v>
      </c>
      <c r="H2584">
        <v>3.6</v>
      </c>
      <c r="I2584">
        <v>41</v>
      </c>
      <c r="J2584" t="s">
        <v>5034</v>
      </c>
    </row>
    <row r="2585" spans="1:10" x14ac:dyDescent="0.2">
      <c r="A2585" t="s">
        <v>5025</v>
      </c>
      <c r="B2585" t="s">
        <v>5040</v>
      </c>
      <c r="C2585">
        <v>5999</v>
      </c>
      <c r="D2585">
        <v>5999</v>
      </c>
      <c r="E2585">
        <v>0</v>
      </c>
      <c r="F2585" t="s">
        <v>199</v>
      </c>
      <c r="G2585" t="s">
        <v>5041</v>
      </c>
      <c r="H2585">
        <v>4.8</v>
      </c>
      <c r="I2585">
        <v>37</v>
      </c>
      <c r="J2585" t="s">
        <v>5034</v>
      </c>
    </row>
    <row r="2586" spans="1:10" x14ac:dyDescent="0.2">
      <c r="A2586" t="s">
        <v>5042</v>
      </c>
      <c r="B2586" t="s">
        <v>5043</v>
      </c>
      <c r="C2586">
        <v>3999</v>
      </c>
      <c r="D2586">
        <v>3999</v>
      </c>
      <c r="E2586">
        <v>0</v>
      </c>
      <c r="F2586" t="s">
        <v>199</v>
      </c>
      <c r="G2586" t="s">
        <v>4750</v>
      </c>
      <c r="H2586">
        <v>5</v>
      </c>
      <c r="I2586">
        <v>29</v>
      </c>
      <c r="J2586" t="s">
        <v>5034</v>
      </c>
    </row>
    <row r="2587" spans="1:10" x14ac:dyDescent="0.2">
      <c r="A2587" t="s">
        <v>4733</v>
      </c>
      <c r="B2587" t="s">
        <v>5044</v>
      </c>
      <c r="C2587">
        <v>8999</v>
      </c>
      <c r="D2587">
        <v>8999</v>
      </c>
      <c r="E2587">
        <v>0</v>
      </c>
      <c r="F2587" t="s">
        <v>199</v>
      </c>
      <c r="G2587" t="s">
        <v>5045</v>
      </c>
      <c r="H2587">
        <v>2.7</v>
      </c>
      <c r="I2587">
        <v>64</v>
      </c>
      <c r="J2587" t="s">
        <v>5034</v>
      </c>
    </row>
    <row r="2588" spans="1:10" x14ac:dyDescent="0.2">
      <c r="A2588" t="s">
        <v>5046</v>
      </c>
      <c r="B2588" t="s">
        <v>5047</v>
      </c>
      <c r="C2588">
        <v>8999</v>
      </c>
      <c r="D2588">
        <v>5399</v>
      </c>
      <c r="E2588">
        <v>40</v>
      </c>
      <c r="F2588" t="s">
        <v>22</v>
      </c>
      <c r="G2588" t="s">
        <v>5048</v>
      </c>
      <c r="H2588">
        <v>3.6</v>
      </c>
      <c r="I2588">
        <v>58</v>
      </c>
      <c r="J2588" t="s">
        <v>5034</v>
      </c>
    </row>
    <row r="2589" spans="1:10" x14ac:dyDescent="0.2">
      <c r="A2589" t="s">
        <v>5049</v>
      </c>
      <c r="B2589" t="s">
        <v>5050</v>
      </c>
      <c r="C2589">
        <v>3999</v>
      </c>
      <c r="D2589">
        <v>3999</v>
      </c>
      <c r="E2589">
        <v>0</v>
      </c>
      <c r="F2589" t="s">
        <v>199</v>
      </c>
      <c r="G2589" t="s">
        <v>4750</v>
      </c>
      <c r="H2589">
        <v>2.2000000000000002</v>
      </c>
      <c r="I2589">
        <v>45</v>
      </c>
      <c r="J2589" t="s">
        <v>5034</v>
      </c>
    </row>
    <row r="2590" spans="1:10" x14ac:dyDescent="0.2">
      <c r="A2590" t="s">
        <v>3503</v>
      </c>
      <c r="B2590" t="s">
        <v>5051</v>
      </c>
      <c r="C2590">
        <v>10999</v>
      </c>
      <c r="D2590">
        <v>6599</v>
      </c>
      <c r="E2590">
        <v>40</v>
      </c>
      <c r="F2590" t="s">
        <v>17</v>
      </c>
      <c r="G2590" t="s">
        <v>5052</v>
      </c>
      <c r="H2590">
        <v>2.5</v>
      </c>
      <c r="I2590">
        <v>69</v>
      </c>
      <c r="J2590" t="s">
        <v>5034</v>
      </c>
    </row>
    <row r="2591" spans="1:10" x14ac:dyDescent="0.2">
      <c r="A2591" t="s">
        <v>5042</v>
      </c>
      <c r="B2591" t="s">
        <v>5053</v>
      </c>
      <c r="C2591">
        <v>3999</v>
      </c>
      <c r="D2591">
        <v>3999</v>
      </c>
      <c r="E2591">
        <v>0</v>
      </c>
      <c r="F2591" t="s">
        <v>199</v>
      </c>
      <c r="G2591" t="s">
        <v>4750</v>
      </c>
      <c r="H2591">
        <v>2.2000000000000002</v>
      </c>
      <c r="I2591">
        <v>15</v>
      </c>
      <c r="J2591" t="s">
        <v>5034</v>
      </c>
    </row>
    <row r="2592" spans="1:10" x14ac:dyDescent="0.2">
      <c r="A2592" t="s">
        <v>5025</v>
      </c>
      <c r="B2592" t="s">
        <v>5054</v>
      </c>
      <c r="C2592">
        <v>5999</v>
      </c>
      <c r="D2592">
        <v>5999</v>
      </c>
      <c r="E2592">
        <v>0</v>
      </c>
      <c r="F2592" t="s">
        <v>199</v>
      </c>
      <c r="G2592" t="s">
        <v>5041</v>
      </c>
      <c r="H2592">
        <v>4.9000000000000004</v>
      </c>
      <c r="I2592">
        <v>68</v>
      </c>
      <c r="J2592" t="s">
        <v>5034</v>
      </c>
    </row>
    <row r="2593" spans="1:10" x14ac:dyDescent="0.2">
      <c r="A2593" t="s">
        <v>5055</v>
      </c>
      <c r="B2593" t="s">
        <v>5056</v>
      </c>
      <c r="C2593">
        <v>3999</v>
      </c>
      <c r="D2593">
        <v>3999</v>
      </c>
      <c r="E2593">
        <v>0</v>
      </c>
      <c r="F2593" t="s">
        <v>199</v>
      </c>
      <c r="G2593" t="s">
        <v>5057</v>
      </c>
      <c r="H2593">
        <v>1.5</v>
      </c>
      <c r="I2593">
        <v>5</v>
      </c>
      <c r="J2593" t="s">
        <v>5034</v>
      </c>
    </row>
    <row r="2594" spans="1:10" x14ac:dyDescent="0.2">
      <c r="A2594" t="s">
        <v>4213</v>
      </c>
      <c r="B2594" t="s">
        <v>5058</v>
      </c>
      <c r="C2594">
        <v>4999</v>
      </c>
      <c r="D2594">
        <v>2499</v>
      </c>
      <c r="E2594">
        <v>50</v>
      </c>
      <c r="F2594" t="s">
        <v>199</v>
      </c>
      <c r="G2594" t="s">
        <v>4215</v>
      </c>
      <c r="H2594">
        <v>2.5</v>
      </c>
      <c r="I2594">
        <v>15</v>
      </c>
      <c r="J2594" t="s">
        <v>5034</v>
      </c>
    </row>
    <row r="2595" spans="1:10" x14ac:dyDescent="0.2">
      <c r="A2595" t="s">
        <v>5059</v>
      </c>
      <c r="B2595" t="s">
        <v>5060</v>
      </c>
      <c r="C2595">
        <v>11999</v>
      </c>
      <c r="D2595">
        <v>11999</v>
      </c>
      <c r="E2595">
        <v>0</v>
      </c>
      <c r="F2595" t="s">
        <v>199</v>
      </c>
      <c r="G2595" t="s">
        <v>5061</v>
      </c>
      <c r="H2595">
        <v>5</v>
      </c>
      <c r="I2595">
        <v>22</v>
      </c>
      <c r="J2595" t="s">
        <v>5034</v>
      </c>
    </row>
    <row r="2596" spans="1:10" x14ac:dyDescent="0.2">
      <c r="A2596" t="s">
        <v>4905</v>
      </c>
      <c r="B2596" t="s">
        <v>5062</v>
      </c>
      <c r="C2596">
        <v>7999</v>
      </c>
      <c r="D2596">
        <v>4799</v>
      </c>
      <c r="E2596">
        <v>40</v>
      </c>
      <c r="F2596" t="s">
        <v>22</v>
      </c>
      <c r="G2596" t="s">
        <v>4907</v>
      </c>
      <c r="H2596">
        <v>2.5</v>
      </c>
      <c r="I2596">
        <v>8</v>
      </c>
      <c r="J2596" t="s">
        <v>5034</v>
      </c>
    </row>
    <row r="2597" spans="1:10" x14ac:dyDescent="0.2">
      <c r="A2597" t="s">
        <v>3916</v>
      </c>
      <c r="B2597" t="s">
        <v>5063</v>
      </c>
      <c r="C2597">
        <v>5999</v>
      </c>
      <c r="D2597">
        <v>5999</v>
      </c>
      <c r="E2597">
        <v>0</v>
      </c>
      <c r="F2597" t="s">
        <v>17</v>
      </c>
      <c r="G2597" t="s">
        <v>5064</v>
      </c>
      <c r="H2597">
        <v>4.5</v>
      </c>
      <c r="I2597">
        <v>40</v>
      </c>
      <c r="J2597" t="s">
        <v>5034</v>
      </c>
    </row>
    <row r="2598" spans="1:10" x14ac:dyDescent="0.2">
      <c r="A2598" t="s">
        <v>5065</v>
      </c>
      <c r="B2598" t="s">
        <v>5066</v>
      </c>
      <c r="C2598">
        <v>5599</v>
      </c>
      <c r="D2598">
        <v>5599</v>
      </c>
      <c r="E2598">
        <v>0</v>
      </c>
      <c r="F2598" t="s">
        <v>22</v>
      </c>
      <c r="G2598" t="s">
        <v>5067</v>
      </c>
      <c r="H2598">
        <v>5</v>
      </c>
      <c r="I2598">
        <v>78</v>
      </c>
      <c r="J2598" t="s">
        <v>5034</v>
      </c>
    </row>
    <row r="2599" spans="1:10" x14ac:dyDescent="0.2">
      <c r="A2599" t="s">
        <v>5068</v>
      </c>
      <c r="B2599" t="s">
        <v>5069</v>
      </c>
      <c r="C2599">
        <v>12999</v>
      </c>
      <c r="D2599">
        <v>12999</v>
      </c>
      <c r="E2599">
        <v>0</v>
      </c>
      <c r="F2599" t="s">
        <v>199</v>
      </c>
      <c r="G2599" t="s">
        <v>5070</v>
      </c>
      <c r="H2599">
        <v>3.7</v>
      </c>
      <c r="I2599">
        <v>22</v>
      </c>
      <c r="J2599" t="s">
        <v>5034</v>
      </c>
    </row>
    <row r="2600" spans="1:10" x14ac:dyDescent="0.2">
      <c r="A2600" t="s">
        <v>5071</v>
      </c>
      <c r="B2600" t="s">
        <v>5072</v>
      </c>
      <c r="C2600">
        <v>16999</v>
      </c>
      <c r="D2600">
        <v>16999</v>
      </c>
      <c r="E2600">
        <v>0</v>
      </c>
      <c r="F2600" t="s">
        <v>199</v>
      </c>
      <c r="G2600" t="s">
        <v>5073</v>
      </c>
      <c r="H2600">
        <v>3.7</v>
      </c>
      <c r="I2600">
        <v>47</v>
      </c>
      <c r="J2600" t="s">
        <v>5034</v>
      </c>
    </row>
    <row r="2601" spans="1:10" x14ac:dyDescent="0.2">
      <c r="A2601" t="s">
        <v>5074</v>
      </c>
      <c r="B2601" t="s">
        <v>5075</v>
      </c>
      <c r="C2601">
        <v>3999</v>
      </c>
      <c r="D2601">
        <v>3999</v>
      </c>
      <c r="E2601">
        <v>0</v>
      </c>
      <c r="F2601" t="s">
        <v>199</v>
      </c>
      <c r="G2601" t="s">
        <v>5076</v>
      </c>
      <c r="H2601">
        <v>4.9000000000000004</v>
      </c>
      <c r="I2601">
        <v>84</v>
      </c>
      <c r="J2601" t="s">
        <v>5077</v>
      </c>
    </row>
    <row r="2602" spans="1:10" x14ac:dyDescent="0.2">
      <c r="A2602" t="s">
        <v>5078</v>
      </c>
      <c r="B2602" t="s">
        <v>5079</v>
      </c>
      <c r="C2602">
        <v>7999</v>
      </c>
      <c r="D2602">
        <v>7999</v>
      </c>
      <c r="E2602">
        <v>0</v>
      </c>
      <c r="F2602" t="s">
        <v>199</v>
      </c>
      <c r="G2602" t="s">
        <v>5080</v>
      </c>
      <c r="H2602">
        <v>2.7</v>
      </c>
      <c r="I2602">
        <v>50</v>
      </c>
      <c r="J2602" t="s">
        <v>5077</v>
      </c>
    </row>
    <row r="2603" spans="1:10" x14ac:dyDescent="0.2">
      <c r="A2603" t="s">
        <v>5081</v>
      </c>
      <c r="B2603" t="s">
        <v>5082</v>
      </c>
      <c r="C2603">
        <v>17999</v>
      </c>
      <c r="D2603">
        <v>17999</v>
      </c>
      <c r="E2603">
        <v>0</v>
      </c>
      <c r="F2603" t="s">
        <v>199</v>
      </c>
      <c r="G2603" t="s">
        <v>5083</v>
      </c>
      <c r="H2603">
        <v>4.5999999999999996</v>
      </c>
      <c r="I2603">
        <v>6</v>
      </c>
      <c r="J2603" t="s">
        <v>5077</v>
      </c>
    </row>
    <row r="2604" spans="1:10" x14ac:dyDescent="0.2">
      <c r="A2604" t="s">
        <v>5084</v>
      </c>
      <c r="B2604" t="s">
        <v>5085</v>
      </c>
      <c r="C2604">
        <v>6999</v>
      </c>
      <c r="D2604">
        <v>6999</v>
      </c>
      <c r="E2604">
        <v>0</v>
      </c>
      <c r="F2604" t="s">
        <v>199</v>
      </c>
      <c r="G2604" t="s">
        <v>5086</v>
      </c>
      <c r="H2604">
        <v>3.8</v>
      </c>
      <c r="I2604">
        <v>98</v>
      </c>
      <c r="J2604" t="s">
        <v>5077</v>
      </c>
    </row>
    <row r="2605" spans="1:10" x14ac:dyDescent="0.2">
      <c r="A2605" t="s">
        <v>5087</v>
      </c>
      <c r="B2605" t="s">
        <v>5088</v>
      </c>
      <c r="C2605">
        <v>9999</v>
      </c>
      <c r="D2605">
        <v>9999</v>
      </c>
      <c r="E2605">
        <v>0</v>
      </c>
      <c r="F2605" t="s">
        <v>199</v>
      </c>
      <c r="G2605" t="s">
        <v>5089</v>
      </c>
      <c r="H2605">
        <v>3.4</v>
      </c>
      <c r="I2605">
        <v>81</v>
      </c>
      <c r="J2605" t="s">
        <v>5077</v>
      </c>
    </row>
    <row r="2606" spans="1:10" x14ac:dyDescent="0.2">
      <c r="A2606" t="s">
        <v>5090</v>
      </c>
      <c r="B2606" t="s">
        <v>5091</v>
      </c>
      <c r="C2606">
        <v>7999</v>
      </c>
      <c r="D2606">
        <v>7999</v>
      </c>
      <c r="E2606">
        <v>0</v>
      </c>
      <c r="F2606" t="s">
        <v>199</v>
      </c>
      <c r="G2606" t="s">
        <v>3279</v>
      </c>
      <c r="H2606">
        <v>3.4</v>
      </c>
      <c r="I2606">
        <v>39</v>
      </c>
      <c r="J2606" t="s">
        <v>5077</v>
      </c>
    </row>
    <row r="2607" spans="1:10" x14ac:dyDescent="0.2">
      <c r="A2607" t="s">
        <v>5092</v>
      </c>
      <c r="B2607" t="s">
        <v>5093</v>
      </c>
      <c r="C2607">
        <v>12999</v>
      </c>
      <c r="D2607">
        <v>12999</v>
      </c>
      <c r="E2607">
        <v>0</v>
      </c>
      <c r="F2607" t="s">
        <v>199</v>
      </c>
      <c r="G2607" t="s">
        <v>5094</v>
      </c>
      <c r="H2607">
        <v>2.6</v>
      </c>
      <c r="I2607">
        <v>71</v>
      </c>
      <c r="J2607" t="s">
        <v>5077</v>
      </c>
    </row>
    <row r="2608" spans="1:10" x14ac:dyDescent="0.2">
      <c r="A2608" t="s">
        <v>5087</v>
      </c>
      <c r="B2608" t="s">
        <v>5095</v>
      </c>
      <c r="C2608">
        <v>9999</v>
      </c>
      <c r="D2608">
        <v>9999</v>
      </c>
      <c r="E2608">
        <v>0</v>
      </c>
      <c r="F2608" t="s">
        <v>199</v>
      </c>
      <c r="G2608" t="s">
        <v>5089</v>
      </c>
      <c r="H2608">
        <v>3.4</v>
      </c>
      <c r="I2608">
        <v>62</v>
      </c>
      <c r="J2608" t="s">
        <v>5077</v>
      </c>
    </row>
    <row r="2609" spans="1:10" x14ac:dyDescent="0.2">
      <c r="A2609" t="s">
        <v>4213</v>
      </c>
      <c r="B2609" t="s">
        <v>5096</v>
      </c>
      <c r="C2609">
        <v>4999</v>
      </c>
      <c r="D2609">
        <v>4999</v>
      </c>
      <c r="E2609">
        <v>0</v>
      </c>
      <c r="F2609" t="s">
        <v>199</v>
      </c>
      <c r="G2609" t="s">
        <v>4215</v>
      </c>
      <c r="H2609">
        <v>4.7</v>
      </c>
      <c r="I2609">
        <v>89</v>
      </c>
      <c r="J2609" t="s">
        <v>5077</v>
      </c>
    </row>
    <row r="2610" spans="1:10" x14ac:dyDescent="0.2">
      <c r="A2610" t="s">
        <v>5097</v>
      </c>
      <c r="B2610" t="s">
        <v>5098</v>
      </c>
      <c r="C2610">
        <v>4799</v>
      </c>
      <c r="D2610">
        <v>4799</v>
      </c>
      <c r="E2610">
        <v>0</v>
      </c>
      <c r="F2610" t="s">
        <v>199</v>
      </c>
      <c r="G2610" t="s">
        <v>4224</v>
      </c>
      <c r="H2610">
        <v>5</v>
      </c>
      <c r="I2610">
        <v>35</v>
      </c>
      <c r="J2610" t="s">
        <v>5077</v>
      </c>
    </row>
    <row r="2611" spans="1:10" x14ac:dyDescent="0.2">
      <c r="A2611" t="s">
        <v>5099</v>
      </c>
      <c r="B2611" t="s">
        <v>5100</v>
      </c>
      <c r="C2611">
        <v>14999</v>
      </c>
      <c r="D2611">
        <v>14999</v>
      </c>
      <c r="E2611">
        <v>0</v>
      </c>
      <c r="F2611" t="s">
        <v>199</v>
      </c>
      <c r="G2611" t="s">
        <v>5101</v>
      </c>
      <c r="H2611">
        <v>4.8</v>
      </c>
      <c r="I2611">
        <v>21</v>
      </c>
      <c r="J2611" t="s">
        <v>5077</v>
      </c>
    </row>
    <row r="2612" spans="1:10" x14ac:dyDescent="0.2">
      <c r="A2612" t="s">
        <v>5097</v>
      </c>
      <c r="B2612" t="s">
        <v>5102</v>
      </c>
      <c r="C2612">
        <v>4799</v>
      </c>
      <c r="D2612">
        <v>4799</v>
      </c>
      <c r="E2612">
        <v>0</v>
      </c>
      <c r="F2612" t="s">
        <v>199</v>
      </c>
      <c r="G2612" t="s">
        <v>4224</v>
      </c>
      <c r="H2612">
        <v>4.7</v>
      </c>
      <c r="I2612">
        <v>7</v>
      </c>
      <c r="J2612" t="s">
        <v>5077</v>
      </c>
    </row>
    <row r="2613" spans="1:10" x14ac:dyDescent="0.2">
      <c r="A2613" t="s">
        <v>5103</v>
      </c>
      <c r="B2613" t="s">
        <v>5104</v>
      </c>
      <c r="C2613">
        <v>14999</v>
      </c>
      <c r="D2613">
        <v>7499</v>
      </c>
      <c r="E2613">
        <v>50</v>
      </c>
      <c r="F2613" t="s">
        <v>199</v>
      </c>
      <c r="G2613" t="s">
        <v>5105</v>
      </c>
      <c r="H2613">
        <v>3.4</v>
      </c>
      <c r="I2613">
        <v>58</v>
      </c>
      <c r="J2613" t="s">
        <v>5077</v>
      </c>
    </row>
    <row r="2614" spans="1:10" x14ac:dyDescent="0.2">
      <c r="A2614" t="s">
        <v>5106</v>
      </c>
      <c r="B2614" t="s">
        <v>5107</v>
      </c>
      <c r="C2614">
        <v>9999</v>
      </c>
      <c r="D2614">
        <v>4000</v>
      </c>
      <c r="E2614">
        <v>60</v>
      </c>
      <c r="F2614" t="s">
        <v>22</v>
      </c>
      <c r="G2614" t="s">
        <v>5108</v>
      </c>
      <c r="H2614">
        <v>2.7</v>
      </c>
      <c r="I2614">
        <v>92</v>
      </c>
      <c r="J2614" t="s">
        <v>5077</v>
      </c>
    </row>
    <row r="2615" spans="1:10" x14ac:dyDescent="0.2">
      <c r="A2615" t="s">
        <v>5065</v>
      </c>
      <c r="B2615" t="s">
        <v>5109</v>
      </c>
      <c r="C2615">
        <v>5599</v>
      </c>
      <c r="D2615">
        <v>5599</v>
      </c>
      <c r="E2615">
        <v>0</v>
      </c>
      <c r="F2615" t="s">
        <v>22</v>
      </c>
      <c r="G2615" t="s">
        <v>5067</v>
      </c>
      <c r="H2615">
        <v>4.8</v>
      </c>
      <c r="I2615">
        <v>55</v>
      </c>
      <c r="J2615" t="s">
        <v>5077</v>
      </c>
    </row>
    <row r="2616" spans="1:10" x14ac:dyDescent="0.2">
      <c r="A2616" t="s">
        <v>4213</v>
      </c>
      <c r="B2616" t="s">
        <v>5110</v>
      </c>
      <c r="C2616">
        <v>4999</v>
      </c>
      <c r="D2616">
        <v>4999</v>
      </c>
      <c r="E2616">
        <v>0</v>
      </c>
      <c r="F2616" t="s">
        <v>199</v>
      </c>
      <c r="G2616" t="s">
        <v>4215</v>
      </c>
      <c r="H2616">
        <v>0</v>
      </c>
      <c r="I2616">
        <v>88</v>
      </c>
      <c r="J2616" t="s">
        <v>5077</v>
      </c>
    </row>
    <row r="2617" spans="1:10" x14ac:dyDescent="0.2">
      <c r="A2617" t="s">
        <v>4416</v>
      </c>
      <c r="B2617" t="s">
        <v>5111</v>
      </c>
      <c r="C2617">
        <v>17999</v>
      </c>
      <c r="D2617">
        <v>17999</v>
      </c>
      <c r="E2617">
        <v>0</v>
      </c>
      <c r="F2617" t="s">
        <v>199</v>
      </c>
      <c r="G2617" t="s">
        <v>4408</v>
      </c>
      <c r="H2617">
        <v>4.4000000000000004</v>
      </c>
      <c r="I2617">
        <v>26</v>
      </c>
      <c r="J2617" t="s">
        <v>5077</v>
      </c>
    </row>
    <row r="2618" spans="1:10" x14ac:dyDescent="0.2">
      <c r="A2618" t="s">
        <v>5112</v>
      </c>
      <c r="B2618" t="s">
        <v>5113</v>
      </c>
      <c r="C2618">
        <v>11999</v>
      </c>
      <c r="D2618">
        <v>7199</v>
      </c>
      <c r="E2618">
        <v>40</v>
      </c>
      <c r="F2618" t="s">
        <v>17</v>
      </c>
      <c r="G2618" t="s">
        <v>5114</v>
      </c>
      <c r="H2618">
        <v>3.9</v>
      </c>
      <c r="I2618">
        <v>42</v>
      </c>
      <c r="J2618" t="s">
        <v>5077</v>
      </c>
    </row>
    <row r="2619" spans="1:10" x14ac:dyDescent="0.2">
      <c r="A2619" t="s">
        <v>5115</v>
      </c>
      <c r="B2619" t="s">
        <v>5116</v>
      </c>
      <c r="C2619">
        <v>19999</v>
      </c>
      <c r="D2619">
        <v>19999</v>
      </c>
      <c r="E2619">
        <v>0</v>
      </c>
      <c r="F2619" t="s">
        <v>199</v>
      </c>
      <c r="G2619" t="s">
        <v>5117</v>
      </c>
      <c r="H2619">
        <v>3.5</v>
      </c>
      <c r="I2619">
        <v>48</v>
      </c>
      <c r="J2619" t="s">
        <v>5077</v>
      </c>
    </row>
    <row r="2620" spans="1:10" x14ac:dyDescent="0.2">
      <c r="A2620" t="s">
        <v>3054</v>
      </c>
      <c r="B2620" t="s">
        <v>5118</v>
      </c>
      <c r="C2620">
        <v>12999</v>
      </c>
      <c r="D2620">
        <v>7799</v>
      </c>
      <c r="E2620">
        <v>40</v>
      </c>
      <c r="F2620" t="s">
        <v>199</v>
      </c>
      <c r="G2620" t="s">
        <v>3056</v>
      </c>
      <c r="H2620">
        <v>3.6</v>
      </c>
      <c r="I2620">
        <v>68</v>
      </c>
      <c r="J2620" t="s">
        <v>5077</v>
      </c>
    </row>
    <row r="2621" spans="1:10" x14ac:dyDescent="0.2">
      <c r="A2621" t="s">
        <v>5119</v>
      </c>
      <c r="B2621" t="s">
        <v>5120</v>
      </c>
      <c r="C2621">
        <v>9999</v>
      </c>
      <c r="D2621">
        <v>9999</v>
      </c>
      <c r="E2621">
        <v>0</v>
      </c>
      <c r="F2621" t="s">
        <v>199</v>
      </c>
      <c r="G2621" t="s">
        <v>5121</v>
      </c>
      <c r="H2621">
        <v>1</v>
      </c>
      <c r="I2621">
        <v>43</v>
      </c>
      <c r="J2621" t="s">
        <v>5077</v>
      </c>
    </row>
    <row r="2622" spans="1:10" x14ac:dyDescent="0.2">
      <c r="A2622" t="s">
        <v>5122</v>
      </c>
      <c r="B2622" t="s">
        <v>5123</v>
      </c>
      <c r="C2622">
        <v>10999</v>
      </c>
      <c r="D2622">
        <v>10999</v>
      </c>
      <c r="E2622">
        <v>0</v>
      </c>
      <c r="F2622" t="s">
        <v>199</v>
      </c>
      <c r="G2622" t="s">
        <v>5124</v>
      </c>
      <c r="H2622">
        <v>4.9000000000000004</v>
      </c>
      <c r="I2622">
        <v>47</v>
      </c>
      <c r="J2622" t="s">
        <v>5077</v>
      </c>
    </row>
    <row r="2623" spans="1:10" x14ac:dyDescent="0.2">
      <c r="A2623" t="s">
        <v>5125</v>
      </c>
      <c r="B2623" t="s">
        <v>5126</v>
      </c>
      <c r="C2623">
        <v>6999</v>
      </c>
      <c r="D2623">
        <v>6999</v>
      </c>
      <c r="E2623">
        <v>0</v>
      </c>
      <c r="F2623" t="s">
        <v>199</v>
      </c>
      <c r="G2623" t="s">
        <v>5127</v>
      </c>
      <c r="H2623">
        <v>4.4000000000000004</v>
      </c>
      <c r="I2623">
        <v>30</v>
      </c>
      <c r="J2623" t="s">
        <v>5077</v>
      </c>
    </row>
    <row r="2624" spans="1:10" x14ac:dyDescent="0.2">
      <c r="A2624" t="s">
        <v>5055</v>
      </c>
      <c r="B2624" t="s">
        <v>5128</v>
      </c>
      <c r="C2624">
        <v>3999</v>
      </c>
      <c r="D2624">
        <v>3999</v>
      </c>
      <c r="E2624">
        <v>0</v>
      </c>
      <c r="F2624" t="s">
        <v>199</v>
      </c>
      <c r="G2624" t="s">
        <v>5057</v>
      </c>
      <c r="H2624">
        <v>2</v>
      </c>
      <c r="I2624">
        <v>87</v>
      </c>
      <c r="J2624" t="s">
        <v>5077</v>
      </c>
    </row>
    <row r="2625" spans="1:10" x14ac:dyDescent="0.2">
      <c r="A2625" t="s">
        <v>5129</v>
      </c>
      <c r="B2625" t="s">
        <v>5130</v>
      </c>
      <c r="C2625">
        <v>7999</v>
      </c>
      <c r="D2625">
        <v>7999</v>
      </c>
      <c r="E2625">
        <v>0</v>
      </c>
      <c r="F2625" t="s">
        <v>199</v>
      </c>
      <c r="G2625" t="s">
        <v>5131</v>
      </c>
      <c r="H2625">
        <v>4.5999999999999996</v>
      </c>
      <c r="I2625">
        <v>6</v>
      </c>
      <c r="J2625" t="s">
        <v>5077</v>
      </c>
    </row>
    <row r="2626" spans="1:10" x14ac:dyDescent="0.2">
      <c r="A2626" t="s">
        <v>5099</v>
      </c>
      <c r="B2626" t="s">
        <v>5132</v>
      </c>
      <c r="C2626">
        <v>14999</v>
      </c>
      <c r="D2626">
        <v>14999</v>
      </c>
      <c r="E2626">
        <v>0</v>
      </c>
      <c r="F2626" t="s">
        <v>199</v>
      </c>
      <c r="G2626" t="s">
        <v>5101</v>
      </c>
      <c r="H2626">
        <v>4.4000000000000004</v>
      </c>
      <c r="I2626">
        <v>89</v>
      </c>
      <c r="J2626" t="s">
        <v>5077</v>
      </c>
    </row>
    <row r="2627" spans="1:10" x14ac:dyDescent="0.2">
      <c r="A2627" t="s">
        <v>5133</v>
      </c>
      <c r="B2627" t="s">
        <v>5134</v>
      </c>
      <c r="C2627">
        <v>0</v>
      </c>
      <c r="D2627">
        <v>7495</v>
      </c>
      <c r="E2627">
        <v>0</v>
      </c>
      <c r="F2627" t="s">
        <v>5135</v>
      </c>
      <c r="G2627" t="s">
        <v>5136</v>
      </c>
      <c r="H2627">
        <v>0</v>
      </c>
      <c r="I2627">
        <v>0</v>
      </c>
      <c r="J2627" t="s">
        <v>5137</v>
      </c>
    </row>
    <row r="2628" spans="1:10" x14ac:dyDescent="0.2">
      <c r="A2628" t="s">
        <v>5138</v>
      </c>
      <c r="B2628" t="s">
        <v>5139</v>
      </c>
      <c r="C2628">
        <v>0</v>
      </c>
      <c r="D2628">
        <v>7495</v>
      </c>
      <c r="E2628">
        <v>0</v>
      </c>
      <c r="F2628" t="s">
        <v>5135</v>
      </c>
      <c r="G2628" t="s">
        <v>5140</v>
      </c>
      <c r="H2628">
        <v>0</v>
      </c>
      <c r="I2628">
        <v>0</v>
      </c>
      <c r="J2628" t="s">
        <v>5137</v>
      </c>
    </row>
    <row r="2629" spans="1:10" x14ac:dyDescent="0.2">
      <c r="A2629" t="s">
        <v>5141</v>
      </c>
      <c r="B2629" t="s">
        <v>5142</v>
      </c>
      <c r="C2629">
        <v>0</v>
      </c>
      <c r="D2629">
        <v>9995</v>
      </c>
      <c r="E2629">
        <v>0</v>
      </c>
      <c r="F2629" t="s">
        <v>5135</v>
      </c>
      <c r="G2629" t="s">
        <v>5143</v>
      </c>
      <c r="H2629">
        <v>0</v>
      </c>
      <c r="I2629">
        <v>0</v>
      </c>
      <c r="J2629" t="s">
        <v>5137</v>
      </c>
    </row>
    <row r="2630" spans="1:10" x14ac:dyDescent="0.2">
      <c r="A2630" t="s">
        <v>5144</v>
      </c>
      <c r="B2630" t="s">
        <v>5145</v>
      </c>
      <c r="C2630">
        <v>0</v>
      </c>
      <c r="D2630">
        <v>9995</v>
      </c>
      <c r="E2630">
        <v>0</v>
      </c>
      <c r="F2630" t="s">
        <v>5135</v>
      </c>
      <c r="G2630" t="s">
        <v>5146</v>
      </c>
      <c r="H2630">
        <v>0</v>
      </c>
      <c r="I2630">
        <v>0</v>
      </c>
      <c r="J2630" t="s">
        <v>5147</v>
      </c>
    </row>
    <row r="2631" spans="1:10" x14ac:dyDescent="0.2">
      <c r="A2631" t="s">
        <v>5148</v>
      </c>
      <c r="B2631" t="s">
        <v>5149</v>
      </c>
      <c r="C2631">
        <v>0</v>
      </c>
      <c r="D2631">
        <v>9995</v>
      </c>
      <c r="E2631">
        <v>0</v>
      </c>
      <c r="F2631" t="s">
        <v>5135</v>
      </c>
      <c r="G2631" t="s">
        <v>5150</v>
      </c>
      <c r="H2631">
        <v>0</v>
      </c>
      <c r="I2631">
        <v>0</v>
      </c>
      <c r="J2631" t="s">
        <v>5147</v>
      </c>
    </row>
    <row r="2632" spans="1:10" x14ac:dyDescent="0.2">
      <c r="A2632" t="s">
        <v>5151</v>
      </c>
      <c r="B2632" t="s">
        <v>5152</v>
      </c>
      <c r="C2632">
        <v>0</v>
      </c>
      <c r="D2632">
        <v>9995</v>
      </c>
      <c r="E2632">
        <v>0</v>
      </c>
      <c r="F2632" t="s">
        <v>5135</v>
      </c>
      <c r="G2632" t="s">
        <v>5153</v>
      </c>
      <c r="H2632">
        <v>0</v>
      </c>
      <c r="I2632">
        <v>0</v>
      </c>
      <c r="J2632" t="s">
        <v>5154</v>
      </c>
    </row>
    <row r="2633" spans="1:10" x14ac:dyDescent="0.2">
      <c r="A2633" t="s">
        <v>5155</v>
      </c>
      <c r="B2633" t="s">
        <v>5156</v>
      </c>
      <c r="C2633">
        <v>0</v>
      </c>
      <c r="D2633">
        <v>5995</v>
      </c>
      <c r="E2633">
        <v>0</v>
      </c>
      <c r="F2633" t="s">
        <v>5135</v>
      </c>
      <c r="G2633" t="s">
        <v>5157</v>
      </c>
      <c r="H2633">
        <v>0</v>
      </c>
      <c r="I2633">
        <v>0</v>
      </c>
      <c r="J2633" t="s">
        <v>5154</v>
      </c>
    </row>
    <row r="2634" spans="1:10" x14ac:dyDescent="0.2">
      <c r="A2634" t="s">
        <v>5151</v>
      </c>
      <c r="B2634" t="s">
        <v>5158</v>
      </c>
      <c r="C2634">
        <v>0</v>
      </c>
      <c r="D2634">
        <v>9995</v>
      </c>
      <c r="E2634">
        <v>0</v>
      </c>
      <c r="F2634" t="s">
        <v>5135</v>
      </c>
      <c r="G2634" t="s">
        <v>5159</v>
      </c>
      <c r="H2634">
        <v>5</v>
      </c>
      <c r="I2634">
        <v>1</v>
      </c>
      <c r="J2634" t="s">
        <v>5160</v>
      </c>
    </row>
    <row r="2635" spans="1:10" x14ac:dyDescent="0.2">
      <c r="A2635" t="s">
        <v>5161</v>
      </c>
      <c r="B2635" t="s">
        <v>5162</v>
      </c>
      <c r="C2635">
        <v>0</v>
      </c>
      <c r="D2635">
        <v>15995</v>
      </c>
      <c r="E2635">
        <v>0</v>
      </c>
      <c r="F2635" t="s">
        <v>5135</v>
      </c>
      <c r="G2635" t="s">
        <v>5163</v>
      </c>
      <c r="H2635">
        <v>2.7</v>
      </c>
      <c r="I2635">
        <v>14</v>
      </c>
      <c r="J2635" t="s">
        <v>5160</v>
      </c>
    </row>
    <row r="2636" spans="1:10" x14ac:dyDescent="0.2">
      <c r="A2636" t="s">
        <v>5164</v>
      </c>
      <c r="B2636" t="s">
        <v>5165</v>
      </c>
      <c r="C2636">
        <v>0</v>
      </c>
      <c r="D2636">
        <v>14995</v>
      </c>
      <c r="E2636">
        <v>0</v>
      </c>
      <c r="F2636" t="s">
        <v>5135</v>
      </c>
      <c r="G2636" t="s">
        <v>5166</v>
      </c>
      <c r="H2636">
        <v>5</v>
      </c>
      <c r="I2636">
        <v>2</v>
      </c>
      <c r="J2636" t="s">
        <v>5160</v>
      </c>
    </row>
    <row r="2637" spans="1:10" x14ac:dyDescent="0.2">
      <c r="A2637" t="s">
        <v>5167</v>
      </c>
      <c r="B2637" t="s">
        <v>5168</v>
      </c>
      <c r="C2637">
        <v>0</v>
      </c>
      <c r="D2637">
        <v>9995</v>
      </c>
      <c r="E2637">
        <v>0</v>
      </c>
      <c r="F2637" t="s">
        <v>5135</v>
      </c>
      <c r="G2637" t="s">
        <v>5169</v>
      </c>
      <c r="H2637">
        <v>5</v>
      </c>
      <c r="I2637">
        <v>9</v>
      </c>
      <c r="J2637" t="s">
        <v>5170</v>
      </c>
    </row>
    <row r="2638" spans="1:10" x14ac:dyDescent="0.2">
      <c r="A2638" t="s">
        <v>5138</v>
      </c>
      <c r="B2638" t="s">
        <v>5171</v>
      </c>
      <c r="C2638">
        <v>0</v>
      </c>
      <c r="D2638">
        <v>7495</v>
      </c>
      <c r="E2638">
        <v>0</v>
      </c>
      <c r="F2638" t="s">
        <v>5135</v>
      </c>
      <c r="G2638" t="s">
        <v>5172</v>
      </c>
      <c r="H2638">
        <v>4.5</v>
      </c>
      <c r="I2638">
        <v>67</v>
      </c>
      <c r="J2638" t="s">
        <v>5170</v>
      </c>
    </row>
    <row r="2639" spans="1:10" x14ac:dyDescent="0.2">
      <c r="A2639" t="s">
        <v>5173</v>
      </c>
      <c r="B2639" t="s">
        <v>5174</v>
      </c>
      <c r="C2639">
        <v>0</v>
      </c>
      <c r="D2639">
        <v>10495</v>
      </c>
      <c r="E2639">
        <v>0</v>
      </c>
      <c r="F2639" t="s">
        <v>5135</v>
      </c>
      <c r="G2639" t="s">
        <v>5175</v>
      </c>
      <c r="H2639">
        <v>0</v>
      </c>
      <c r="I2639">
        <v>0</v>
      </c>
      <c r="J2639" t="s">
        <v>5170</v>
      </c>
    </row>
    <row r="2640" spans="1:10" x14ac:dyDescent="0.2">
      <c r="A2640" t="s">
        <v>5176</v>
      </c>
      <c r="B2640" t="s">
        <v>5177</v>
      </c>
      <c r="C2640">
        <v>0</v>
      </c>
      <c r="D2640">
        <v>7995</v>
      </c>
      <c r="E2640">
        <v>0</v>
      </c>
      <c r="F2640" t="s">
        <v>5135</v>
      </c>
      <c r="G2640" t="s">
        <v>5178</v>
      </c>
      <c r="H2640">
        <v>0</v>
      </c>
      <c r="I2640">
        <v>0</v>
      </c>
      <c r="J2640" t="s">
        <v>5170</v>
      </c>
    </row>
    <row r="2641" spans="1:10" x14ac:dyDescent="0.2">
      <c r="A2641" t="s">
        <v>5179</v>
      </c>
      <c r="B2641" t="s">
        <v>5180</v>
      </c>
      <c r="C2641">
        <v>0</v>
      </c>
      <c r="D2641">
        <v>16995</v>
      </c>
      <c r="E2641">
        <v>0</v>
      </c>
      <c r="F2641" t="s">
        <v>5135</v>
      </c>
      <c r="G2641" t="s">
        <v>5181</v>
      </c>
      <c r="H2641">
        <v>4.4000000000000004</v>
      </c>
      <c r="I2641">
        <v>48</v>
      </c>
      <c r="J2641" t="s">
        <v>5182</v>
      </c>
    </row>
    <row r="2642" spans="1:10" x14ac:dyDescent="0.2">
      <c r="A2642" t="s">
        <v>5183</v>
      </c>
      <c r="B2642" t="s">
        <v>5184</v>
      </c>
      <c r="C2642">
        <v>0</v>
      </c>
      <c r="D2642">
        <v>9995</v>
      </c>
      <c r="E2642">
        <v>0</v>
      </c>
      <c r="F2642" t="s">
        <v>5135</v>
      </c>
      <c r="G2642" t="s">
        <v>5185</v>
      </c>
      <c r="H2642">
        <v>4.4000000000000004</v>
      </c>
      <c r="I2642">
        <v>34</v>
      </c>
      <c r="J2642" t="s">
        <v>5182</v>
      </c>
    </row>
    <row r="2643" spans="1:10" x14ac:dyDescent="0.2">
      <c r="A2643" t="s">
        <v>5164</v>
      </c>
      <c r="B2643" t="s">
        <v>5186</v>
      </c>
      <c r="C2643">
        <v>0</v>
      </c>
      <c r="D2643">
        <v>14995</v>
      </c>
      <c r="E2643">
        <v>0</v>
      </c>
      <c r="F2643" t="s">
        <v>5135</v>
      </c>
      <c r="G2643" t="s">
        <v>5187</v>
      </c>
      <c r="H2643">
        <v>0</v>
      </c>
      <c r="I2643">
        <v>0</v>
      </c>
      <c r="J2643" t="s">
        <v>5188</v>
      </c>
    </row>
    <row r="2644" spans="1:10" x14ac:dyDescent="0.2">
      <c r="A2644" t="s">
        <v>5189</v>
      </c>
      <c r="B2644" t="s">
        <v>5190</v>
      </c>
      <c r="C2644">
        <v>0</v>
      </c>
      <c r="D2644">
        <v>16995</v>
      </c>
      <c r="E2644">
        <v>0</v>
      </c>
      <c r="F2644" t="s">
        <v>5135</v>
      </c>
      <c r="G2644" t="s">
        <v>5191</v>
      </c>
      <c r="H2644">
        <v>4.3</v>
      </c>
      <c r="I2644">
        <v>16</v>
      </c>
      <c r="J2644" t="s">
        <v>5188</v>
      </c>
    </row>
    <row r="2645" spans="1:10" x14ac:dyDescent="0.2">
      <c r="A2645" t="s">
        <v>5138</v>
      </c>
      <c r="B2645" t="s">
        <v>5192</v>
      </c>
      <c r="C2645">
        <v>0</v>
      </c>
      <c r="D2645">
        <v>7995</v>
      </c>
      <c r="E2645">
        <v>0</v>
      </c>
      <c r="F2645" t="s">
        <v>5135</v>
      </c>
      <c r="G2645" t="s">
        <v>5193</v>
      </c>
      <c r="H2645">
        <v>0</v>
      </c>
      <c r="I2645">
        <v>0</v>
      </c>
      <c r="J2645" t="s">
        <v>5194</v>
      </c>
    </row>
    <row r="2646" spans="1:10" x14ac:dyDescent="0.2">
      <c r="A2646" t="s">
        <v>5195</v>
      </c>
      <c r="B2646" t="s">
        <v>5196</v>
      </c>
      <c r="C2646">
        <v>0</v>
      </c>
      <c r="D2646">
        <v>5495</v>
      </c>
      <c r="E2646">
        <v>0</v>
      </c>
      <c r="F2646" t="s">
        <v>5135</v>
      </c>
      <c r="G2646" t="s">
        <v>5197</v>
      </c>
      <c r="H2646">
        <v>0</v>
      </c>
      <c r="I2646">
        <v>0</v>
      </c>
      <c r="J2646" t="s">
        <v>5198</v>
      </c>
    </row>
    <row r="2647" spans="1:10" x14ac:dyDescent="0.2">
      <c r="A2647" t="s">
        <v>5189</v>
      </c>
      <c r="B2647" t="s">
        <v>5199</v>
      </c>
      <c r="C2647">
        <v>0</v>
      </c>
      <c r="D2647">
        <v>15995</v>
      </c>
      <c r="E2647">
        <v>0</v>
      </c>
      <c r="F2647" t="s">
        <v>5135</v>
      </c>
      <c r="G2647" t="s">
        <v>5200</v>
      </c>
      <c r="H2647">
        <v>0</v>
      </c>
      <c r="I2647">
        <v>0</v>
      </c>
      <c r="J2647" t="s">
        <v>5198</v>
      </c>
    </row>
    <row r="2648" spans="1:10" x14ac:dyDescent="0.2">
      <c r="A2648" t="s">
        <v>5201</v>
      </c>
      <c r="B2648" t="s">
        <v>5202</v>
      </c>
      <c r="C2648">
        <v>7995</v>
      </c>
      <c r="D2648">
        <v>5597</v>
      </c>
      <c r="E2648">
        <v>0</v>
      </c>
      <c r="F2648" t="s">
        <v>5135</v>
      </c>
      <c r="G2648" t="s">
        <v>5203</v>
      </c>
      <c r="H2648">
        <v>4.2</v>
      </c>
      <c r="I2648">
        <v>6</v>
      </c>
      <c r="J2648" t="s">
        <v>5198</v>
      </c>
    </row>
    <row r="2649" spans="1:10" x14ac:dyDescent="0.2">
      <c r="A2649" t="s">
        <v>5204</v>
      </c>
      <c r="B2649" t="s">
        <v>5205</v>
      </c>
      <c r="C2649">
        <v>0</v>
      </c>
      <c r="D2649">
        <v>14995</v>
      </c>
      <c r="E2649">
        <v>0</v>
      </c>
      <c r="F2649" t="s">
        <v>5135</v>
      </c>
      <c r="G2649" t="s">
        <v>5206</v>
      </c>
      <c r="H2649">
        <v>5</v>
      </c>
      <c r="I2649">
        <v>2</v>
      </c>
      <c r="J2649" t="s">
        <v>5207</v>
      </c>
    </row>
    <row r="2650" spans="1:10" x14ac:dyDescent="0.2">
      <c r="A2650" t="s">
        <v>5208</v>
      </c>
      <c r="B2650" t="s">
        <v>5209</v>
      </c>
      <c r="C2650">
        <v>0</v>
      </c>
      <c r="D2650">
        <v>10995</v>
      </c>
      <c r="E2650">
        <v>0</v>
      </c>
      <c r="F2650" t="s">
        <v>5135</v>
      </c>
      <c r="G2650" t="s">
        <v>5210</v>
      </c>
      <c r="H2650">
        <v>4.4000000000000004</v>
      </c>
      <c r="I2650">
        <v>22</v>
      </c>
      <c r="J2650" t="s">
        <v>5207</v>
      </c>
    </row>
    <row r="2651" spans="1:10" x14ac:dyDescent="0.2">
      <c r="A2651" t="s">
        <v>5211</v>
      </c>
      <c r="B2651" t="s">
        <v>5212</v>
      </c>
      <c r="C2651">
        <v>0</v>
      </c>
      <c r="D2651">
        <v>11995</v>
      </c>
      <c r="E2651">
        <v>0</v>
      </c>
      <c r="F2651" t="s">
        <v>5135</v>
      </c>
      <c r="G2651" t="s">
        <v>5213</v>
      </c>
      <c r="H2651">
        <v>0</v>
      </c>
      <c r="I2651">
        <v>0</v>
      </c>
      <c r="J2651" t="s">
        <v>5214</v>
      </c>
    </row>
    <row r="2652" spans="1:10" x14ac:dyDescent="0.2">
      <c r="A2652" t="s">
        <v>5215</v>
      </c>
      <c r="B2652" t="s">
        <v>5216</v>
      </c>
      <c r="C2652">
        <v>0</v>
      </c>
      <c r="D2652">
        <v>14995</v>
      </c>
      <c r="E2652">
        <v>0</v>
      </c>
      <c r="F2652" t="s">
        <v>5135</v>
      </c>
      <c r="G2652" t="s">
        <v>5217</v>
      </c>
      <c r="H2652">
        <v>4</v>
      </c>
      <c r="I2652">
        <v>65</v>
      </c>
      <c r="J2652" t="s">
        <v>5214</v>
      </c>
    </row>
    <row r="2653" spans="1:10" x14ac:dyDescent="0.2">
      <c r="A2653" t="s">
        <v>5167</v>
      </c>
      <c r="B2653" t="s">
        <v>5218</v>
      </c>
      <c r="C2653">
        <v>0</v>
      </c>
      <c r="D2653">
        <v>9995</v>
      </c>
      <c r="E2653">
        <v>0</v>
      </c>
      <c r="F2653" t="s">
        <v>5135</v>
      </c>
      <c r="G2653" t="s">
        <v>5219</v>
      </c>
      <c r="H2653">
        <v>0</v>
      </c>
      <c r="I2653">
        <v>0</v>
      </c>
      <c r="J2653" t="s">
        <v>5214</v>
      </c>
    </row>
    <row r="2654" spans="1:10" x14ac:dyDescent="0.2">
      <c r="A2654" t="s">
        <v>5220</v>
      </c>
      <c r="B2654" t="s">
        <v>5221</v>
      </c>
      <c r="C2654">
        <v>0</v>
      </c>
      <c r="D2654">
        <v>18995</v>
      </c>
      <c r="E2654">
        <v>0</v>
      </c>
      <c r="F2654" t="s">
        <v>5135</v>
      </c>
      <c r="G2654" t="s">
        <v>5222</v>
      </c>
      <c r="H2654">
        <v>4</v>
      </c>
      <c r="I2654">
        <v>1</v>
      </c>
      <c r="J2654" t="s">
        <v>5214</v>
      </c>
    </row>
    <row r="2655" spans="1:10" x14ac:dyDescent="0.2">
      <c r="A2655" t="s">
        <v>5223</v>
      </c>
      <c r="B2655" t="s">
        <v>5224</v>
      </c>
      <c r="C2655">
        <v>0</v>
      </c>
      <c r="D2655">
        <v>2495</v>
      </c>
      <c r="E2655">
        <v>0</v>
      </c>
      <c r="F2655" t="s">
        <v>5135</v>
      </c>
      <c r="G2655" t="s">
        <v>5225</v>
      </c>
      <c r="H2655">
        <v>4.3</v>
      </c>
      <c r="I2655">
        <v>4</v>
      </c>
      <c r="J2655" t="s">
        <v>5226</v>
      </c>
    </row>
    <row r="2656" spans="1:10" x14ac:dyDescent="0.2">
      <c r="A2656" t="s">
        <v>5211</v>
      </c>
      <c r="B2656" t="s">
        <v>5227</v>
      </c>
      <c r="C2656">
        <v>0</v>
      </c>
      <c r="D2656">
        <v>11995</v>
      </c>
      <c r="E2656">
        <v>0</v>
      </c>
      <c r="F2656" t="s">
        <v>5135</v>
      </c>
      <c r="G2656" t="s">
        <v>5228</v>
      </c>
      <c r="H2656">
        <v>0</v>
      </c>
      <c r="I2656">
        <v>0</v>
      </c>
      <c r="J2656" t="s">
        <v>5226</v>
      </c>
    </row>
    <row r="2657" spans="1:10" x14ac:dyDescent="0.2">
      <c r="A2657" t="s">
        <v>5229</v>
      </c>
      <c r="B2657" t="s">
        <v>5230</v>
      </c>
      <c r="C2657">
        <v>0</v>
      </c>
      <c r="D2657">
        <v>1995</v>
      </c>
      <c r="E2657">
        <v>0</v>
      </c>
      <c r="F2657" t="s">
        <v>5135</v>
      </c>
      <c r="G2657" t="s">
        <v>5231</v>
      </c>
      <c r="H2657">
        <v>4.2</v>
      </c>
      <c r="I2657">
        <v>5</v>
      </c>
      <c r="J2657" t="s">
        <v>5226</v>
      </c>
    </row>
    <row r="2658" spans="1:10" x14ac:dyDescent="0.2">
      <c r="A2658" t="s">
        <v>5232</v>
      </c>
      <c r="B2658" t="s">
        <v>5233</v>
      </c>
      <c r="C2658">
        <v>0</v>
      </c>
      <c r="D2658">
        <v>16995</v>
      </c>
      <c r="E2658">
        <v>0</v>
      </c>
      <c r="F2658" t="s">
        <v>5135</v>
      </c>
      <c r="G2658" t="s">
        <v>5234</v>
      </c>
      <c r="H2658">
        <v>5</v>
      </c>
      <c r="I2658">
        <v>1</v>
      </c>
      <c r="J2658" t="s">
        <v>5235</v>
      </c>
    </row>
    <row r="2659" spans="1:10" x14ac:dyDescent="0.2">
      <c r="A2659" t="s">
        <v>5236</v>
      </c>
      <c r="B2659" t="s">
        <v>5237</v>
      </c>
      <c r="C2659">
        <v>0</v>
      </c>
      <c r="D2659">
        <v>5995</v>
      </c>
      <c r="E2659">
        <v>0</v>
      </c>
      <c r="F2659" t="s">
        <v>5135</v>
      </c>
      <c r="G2659" t="s">
        <v>5238</v>
      </c>
      <c r="H2659">
        <v>4.9000000000000004</v>
      </c>
      <c r="I2659">
        <v>7</v>
      </c>
      <c r="J2659" t="s">
        <v>5235</v>
      </c>
    </row>
    <row r="2660" spans="1:10" x14ac:dyDescent="0.2">
      <c r="A2660" t="s">
        <v>5239</v>
      </c>
      <c r="B2660" t="s">
        <v>5240</v>
      </c>
      <c r="C2660">
        <v>15995</v>
      </c>
      <c r="D2660">
        <v>11997</v>
      </c>
      <c r="E2660">
        <v>0</v>
      </c>
      <c r="F2660" t="s">
        <v>5135</v>
      </c>
      <c r="G2660" t="s">
        <v>5217</v>
      </c>
      <c r="H2660">
        <v>0</v>
      </c>
      <c r="I2660">
        <v>0</v>
      </c>
      <c r="J2660" t="s">
        <v>5241</v>
      </c>
    </row>
    <row r="2661" spans="1:10" x14ac:dyDescent="0.2">
      <c r="A2661" t="s">
        <v>5242</v>
      </c>
      <c r="B2661" t="s">
        <v>5243</v>
      </c>
      <c r="C2661">
        <v>0</v>
      </c>
      <c r="D2661">
        <v>13995</v>
      </c>
      <c r="E2661">
        <v>0</v>
      </c>
      <c r="F2661" t="s">
        <v>5135</v>
      </c>
      <c r="G2661" t="s">
        <v>5244</v>
      </c>
      <c r="H2661">
        <v>0</v>
      </c>
      <c r="I2661">
        <v>0</v>
      </c>
      <c r="J2661" t="s">
        <v>5241</v>
      </c>
    </row>
    <row r="2662" spans="1:10" x14ac:dyDescent="0.2">
      <c r="A2662" t="s">
        <v>5245</v>
      </c>
      <c r="B2662" t="s">
        <v>5246</v>
      </c>
      <c r="C2662">
        <v>0</v>
      </c>
      <c r="D2662">
        <v>8995</v>
      </c>
      <c r="E2662">
        <v>0</v>
      </c>
      <c r="F2662" t="s">
        <v>5135</v>
      </c>
      <c r="G2662" t="s">
        <v>5247</v>
      </c>
      <c r="H2662">
        <v>0</v>
      </c>
      <c r="I2662">
        <v>0</v>
      </c>
      <c r="J2662" t="s">
        <v>5248</v>
      </c>
    </row>
    <row r="2663" spans="1:10" x14ac:dyDescent="0.2">
      <c r="A2663" t="s">
        <v>5249</v>
      </c>
      <c r="B2663" t="s">
        <v>5250</v>
      </c>
      <c r="C2663">
        <v>0</v>
      </c>
      <c r="D2663">
        <v>7595</v>
      </c>
      <c r="E2663">
        <v>0</v>
      </c>
      <c r="F2663" t="s">
        <v>5135</v>
      </c>
      <c r="G2663" t="s">
        <v>5251</v>
      </c>
      <c r="H2663">
        <v>5</v>
      </c>
      <c r="I2663">
        <v>3</v>
      </c>
      <c r="J2663" t="s">
        <v>5248</v>
      </c>
    </row>
    <row r="2664" spans="1:10" x14ac:dyDescent="0.2">
      <c r="A2664" t="s">
        <v>5252</v>
      </c>
      <c r="B2664" t="s">
        <v>5253</v>
      </c>
      <c r="C2664">
        <v>0</v>
      </c>
      <c r="D2664">
        <v>15995</v>
      </c>
      <c r="E2664">
        <v>0</v>
      </c>
      <c r="F2664" t="s">
        <v>5135</v>
      </c>
      <c r="G2664" t="s">
        <v>5254</v>
      </c>
      <c r="H2664">
        <v>0</v>
      </c>
      <c r="I2664">
        <v>0</v>
      </c>
      <c r="J2664" t="s">
        <v>5248</v>
      </c>
    </row>
    <row r="2665" spans="1:10" x14ac:dyDescent="0.2">
      <c r="A2665" t="s">
        <v>5255</v>
      </c>
      <c r="B2665" t="s">
        <v>5256</v>
      </c>
      <c r="C2665">
        <v>0</v>
      </c>
      <c r="D2665">
        <v>8995</v>
      </c>
      <c r="E2665">
        <v>0</v>
      </c>
      <c r="F2665" t="s">
        <v>5135</v>
      </c>
      <c r="G2665" t="s">
        <v>5257</v>
      </c>
      <c r="H2665">
        <v>1</v>
      </c>
      <c r="I2665">
        <v>1</v>
      </c>
      <c r="J2665" t="s">
        <v>5248</v>
      </c>
    </row>
    <row r="2666" spans="1:10" x14ac:dyDescent="0.2">
      <c r="A2666" t="s">
        <v>5258</v>
      </c>
      <c r="B2666" t="s">
        <v>5259</v>
      </c>
      <c r="C2666">
        <v>0</v>
      </c>
      <c r="D2666">
        <v>9995</v>
      </c>
      <c r="E2666">
        <v>0</v>
      </c>
      <c r="F2666" t="s">
        <v>5135</v>
      </c>
      <c r="G2666" t="s">
        <v>5260</v>
      </c>
      <c r="H2666">
        <v>4.8</v>
      </c>
      <c r="I2666">
        <v>13</v>
      </c>
      <c r="J2666" t="s">
        <v>5248</v>
      </c>
    </row>
    <row r="2667" spans="1:10" x14ac:dyDescent="0.2">
      <c r="A2667" t="s">
        <v>5261</v>
      </c>
      <c r="B2667" t="s">
        <v>5262</v>
      </c>
      <c r="C2667">
        <v>0</v>
      </c>
      <c r="D2667">
        <v>7995</v>
      </c>
      <c r="E2667">
        <v>0</v>
      </c>
      <c r="F2667" t="s">
        <v>5135</v>
      </c>
      <c r="G2667" t="s">
        <v>5263</v>
      </c>
      <c r="H2667">
        <v>4.9000000000000004</v>
      </c>
      <c r="I2667">
        <v>7</v>
      </c>
      <c r="J2667" t="s">
        <v>5264</v>
      </c>
    </row>
    <row r="2668" spans="1:10" x14ac:dyDescent="0.2">
      <c r="A2668" t="s">
        <v>5265</v>
      </c>
      <c r="B2668" t="s">
        <v>5266</v>
      </c>
      <c r="C2668">
        <v>0</v>
      </c>
      <c r="D2668">
        <v>6495</v>
      </c>
      <c r="E2668">
        <v>0</v>
      </c>
      <c r="F2668" t="s">
        <v>5135</v>
      </c>
      <c r="G2668" t="s">
        <v>5267</v>
      </c>
      <c r="H2668">
        <v>4.7</v>
      </c>
      <c r="I2668">
        <v>3</v>
      </c>
      <c r="J2668" t="s">
        <v>5264</v>
      </c>
    </row>
    <row r="2669" spans="1:10" x14ac:dyDescent="0.2">
      <c r="A2669" t="s">
        <v>5268</v>
      </c>
      <c r="B2669" t="s">
        <v>5269</v>
      </c>
      <c r="C2669">
        <v>0</v>
      </c>
      <c r="D2669">
        <v>5495</v>
      </c>
      <c r="E2669">
        <v>0</v>
      </c>
      <c r="F2669" t="s">
        <v>5135</v>
      </c>
      <c r="G2669" t="s">
        <v>5270</v>
      </c>
      <c r="H2669">
        <v>0</v>
      </c>
      <c r="I2669">
        <v>0</v>
      </c>
      <c r="J2669" t="s">
        <v>5264</v>
      </c>
    </row>
    <row r="2670" spans="1:10" x14ac:dyDescent="0.2">
      <c r="A2670" t="s">
        <v>5271</v>
      </c>
      <c r="B2670" t="s">
        <v>5272</v>
      </c>
      <c r="C2670">
        <v>0</v>
      </c>
      <c r="D2670">
        <v>9995</v>
      </c>
      <c r="E2670">
        <v>0</v>
      </c>
      <c r="F2670" t="s">
        <v>5135</v>
      </c>
      <c r="G2670" t="s">
        <v>5273</v>
      </c>
      <c r="H2670">
        <v>4.5</v>
      </c>
      <c r="I2670">
        <v>61</v>
      </c>
      <c r="J2670" t="s">
        <v>5264</v>
      </c>
    </row>
    <row r="2671" spans="1:10" x14ac:dyDescent="0.2">
      <c r="A2671" t="s">
        <v>5274</v>
      </c>
      <c r="B2671" t="s">
        <v>5275</v>
      </c>
      <c r="C2671">
        <v>0</v>
      </c>
      <c r="D2671">
        <v>12995</v>
      </c>
      <c r="E2671">
        <v>0</v>
      </c>
      <c r="F2671" t="s">
        <v>5135</v>
      </c>
      <c r="G2671" t="s">
        <v>5276</v>
      </c>
      <c r="H2671">
        <v>0</v>
      </c>
      <c r="I2671">
        <v>0</v>
      </c>
      <c r="J2671" t="s">
        <v>5264</v>
      </c>
    </row>
    <row r="2672" spans="1:10" x14ac:dyDescent="0.2">
      <c r="A2672" t="s">
        <v>5277</v>
      </c>
      <c r="B2672" t="s">
        <v>5278</v>
      </c>
      <c r="C2672">
        <v>0</v>
      </c>
      <c r="D2672">
        <v>16995</v>
      </c>
      <c r="E2672">
        <v>0</v>
      </c>
      <c r="F2672" t="s">
        <v>5135</v>
      </c>
      <c r="G2672" t="s">
        <v>5279</v>
      </c>
      <c r="H2672">
        <v>0</v>
      </c>
      <c r="I2672">
        <v>0</v>
      </c>
      <c r="J2672" t="s">
        <v>5264</v>
      </c>
    </row>
    <row r="2673" spans="1:10" x14ac:dyDescent="0.2">
      <c r="A2673" t="s">
        <v>5280</v>
      </c>
      <c r="B2673" t="s">
        <v>5281</v>
      </c>
      <c r="C2673">
        <v>0</v>
      </c>
      <c r="D2673">
        <v>11995</v>
      </c>
      <c r="E2673">
        <v>0</v>
      </c>
      <c r="F2673" t="s">
        <v>5135</v>
      </c>
      <c r="G2673" t="s">
        <v>5282</v>
      </c>
      <c r="H2673">
        <v>0</v>
      </c>
      <c r="I2673">
        <v>0</v>
      </c>
      <c r="J2673" t="s">
        <v>5283</v>
      </c>
    </row>
    <row r="2674" spans="1:10" x14ac:dyDescent="0.2">
      <c r="A2674" t="s">
        <v>5284</v>
      </c>
      <c r="B2674" t="s">
        <v>5285</v>
      </c>
      <c r="C2674">
        <v>0</v>
      </c>
      <c r="D2674">
        <v>10995</v>
      </c>
      <c r="E2674">
        <v>0</v>
      </c>
      <c r="F2674" t="s">
        <v>5135</v>
      </c>
      <c r="G2674" t="s">
        <v>5286</v>
      </c>
      <c r="H2674">
        <v>0</v>
      </c>
      <c r="I2674">
        <v>0</v>
      </c>
      <c r="J2674" t="s">
        <v>5283</v>
      </c>
    </row>
    <row r="2675" spans="1:10" x14ac:dyDescent="0.2">
      <c r="A2675" t="s">
        <v>5287</v>
      </c>
      <c r="B2675" t="s">
        <v>5288</v>
      </c>
      <c r="C2675">
        <v>0</v>
      </c>
      <c r="D2675">
        <v>5495</v>
      </c>
      <c r="E2675">
        <v>0</v>
      </c>
      <c r="F2675" t="s">
        <v>5135</v>
      </c>
      <c r="G2675" t="s">
        <v>5289</v>
      </c>
      <c r="H2675">
        <v>0</v>
      </c>
      <c r="I2675">
        <v>0</v>
      </c>
      <c r="J2675" t="s">
        <v>5283</v>
      </c>
    </row>
    <row r="2676" spans="1:10" x14ac:dyDescent="0.2">
      <c r="A2676" t="s">
        <v>5290</v>
      </c>
      <c r="B2676" t="s">
        <v>5291</v>
      </c>
      <c r="C2676">
        <v>0</v>
      </c>
      <c r="D2676">
        <v>22995</v>
      </c>
      <c r="E2676">
        <v>0</v>
      </c>
      <c r="F2676" t="s">
        <v>5135</v>
      </c>
      <c r="G2676" t="s">
        <v>5292</v>
      </c>
      <c r="H2676">
        <v>0</v>
      </c>
      <c r="I2676">
        <v>0</v>
      </c>
      <c r="J2676" t="s">
        <v>5283</v>
      </c>
    </row>
    <row r="2677" spans="1:10" x14ac:dyDescent="0.2">
      <c r="A2677" t="s">
        <v>5293</v>
      </c>
      <c r="B2677" t="s">
        <v>5294</v>
      </c>
      <c r="C2677">
        <v>0</v>
      </c>
      <c r="D2677">
        <v>8995</v>
      </c>
      <c r="E2677">
        <v>0</v>
      </c>
      <c r="F2677" t="s">
        <v>5135</v>
      </c>
      <c r="G2677" t="s">
        <v>5295</v>
      </c>
      <c r="H2677">
        <v>0</v>
      </c>
      <c r="I2677">
        <v>0</v>
      </c>
      <c r="J2677" t="s">
        <v>5283</v>
      </c>
    </row>
    <row r="2678" spans="1:10" x14ac:dyDescent="0.2">
      <c r="A2678" t="s">
        <v>5296</v>
      </c>
      <c r="B2678" t="s">
        <v>5297</v>
      </c>
      <c r="C2678">
        <v>0</v>
      </c>
      <c r="D2678">
        <v>15995</v>
      </c>
      <c r="E2678">
        <v>0</v>
      </c>
      <c r="F2678" t="s">
        <v>5135</v>
      </c>
      <c r="G2678" t="s">
        <v>5298</v>
      </c>
      <c r="H2678">
        <v>0</v>
      </c>
      <c r="I2678">
        <v>0</v>
      </c>
      <c r="J2678" t="s">
        <v>5299</v>
      </c>
    </row>
    <row r="2679" spans="1:10" x14ac:dyDescent="0.2">
      <c r="A2679" t="s">
        <v>5167</v>
      </c>
      <c r="B2679" t="s">
        <v>5300</v>
      </c>
      <c r="C2679">
        <v>0</v>
      </c>
      <c r="D2679">
        <v>9995</v>
      </c>
      <c r="E2679">
        <v>0</v>
      </c>
      <c r="F2679" t="s">
        <v>5135</v>
      </c>
      <c r="G2679" t="s">
        <v>5301</v>
      </c>
      <c r="H2679">
        <v>0</v>
      </c>
      <c r="I2679">
        <v>0</v>
      </c>
      <c r="J2679" t="s">
        <v>5299</v>
      </c>
    </row>
    <row r="2680" spans="1:10" x14ac:dyDescent="0.2">
      <c r="A2680" t="s">
        <v>5302</v>
      </c>
      <c r="B2680" t="s">
        <v>5303</v>
      </c>
      <c r="C2680">
        <v>0</v>
      </c>
      <c r="D2680">
        <v>10995</v>
      </c>
      <c r="E2680">
        <v>0</v>
      </c>
      <c r="F2680" t="s">
        <v>5135</v>
      </c>
      <c r="G2680" t="s">
        <v>5304</v>
      </c>
      <c r="H2680">
        <v>5</v>
      </c>
      <c r="I2680">
        <v>2</v>
      </c>
      <c r="J2680" t="s">
        <v>5299</v>
      </c>
    </row>
    <row r="2681" spans="1:10" x14ac:dyDescent="0.2">
      <c r="A2681" t="s">
        <v>5183</v>
      </c>
      <c r="B2681" t="s">
        <v>5305</v>
      </c>
      <c r="C2681">
        <v>0</v>
      </c>
      <c r="D2681">
        <v>9995</v>
      </c>
      <c r="E2681">
        <v>0</v>
      </c>
      <c r="F2681" t="s">
        <v>5135</v>
      </c>
      <c r="G2681" t="s">
        <v>5185</v>
      </c>
      <c r="H2681">
        <v>4.5</v>
      </c>
      <c r="I2681">
        <v>31</v>
      </c>
      <c r="J2681" t="s">
        <v>5299</v>
      </c>
    </row>
    <row r="2682" spans="1:10" x14ac:dyDescent="0.2">
      <c r="A2682" t="s">
        <v>5306</v>
      </c>
      <c r="B2682" t="s">
        <v>5307</v>
      </c>
      <c r="C2682">
        <v>0</v>
      </c>
      <c r="D2682">
        <v>11995</v>
      </c>
      <c r="E2682">
        <v>0</v>
      </c>
      <c r="F2682" t="s">
        <v>5135</v>
      </c>
      <c r="G2682" t="s">
        <v>5308</v>
      </c>
      <c r="H2682">
        <v>5</v>
      </c>
      <c r="I2682">
        <v>2</v>
      </c>
      <c r="J2682" t="s">
        <v>5299</v>
      </c>
    </row>
    <row r="2683" spans="1:10" x14ac:dyDescent="0.2">
      <c r="A2683" t="s">
        <v>5309</v>
      </c>
      <c r="B2683" t="s">
        <v>5310</v>
      </c>
      <c r="C2683">
        <v>15995</v>
      </c>
      <c r="D2683">
        <v>11197</v>
      </c>
      <c r="E2683">
        <v>0</v>
      </c>
      <c r="F2683" t="s">
        <v>5135</v>
      </c>
      <c r="G2683" t="s">
        <v>5311</v>
      </c>
      <c r="H2683">
        <v>0</v>
      </c>
      <c r="I2683">
        <v>0</v>
      </c>
      <c r="J2683" t="s">
        <v>5299</v>
      </c>
    </row>
    <row r="2684" spans="1:10" x14ac:dyDescent="0.2">
      <c r="A2684" t="s">
        <v>5312</v>
      </c>
      <c r="B2684" t="s">
        <v>5313</v>
      </c>
      <c r="C2684">
        <v>0</v>
      </c>
      <c r="D2684">
        <v>4995</v>
      </c>
      <c r="E2684">
        <v>0</v>
      </c>
      <c r="F2684" t="s">
        <v>5135</v>
      </c>
      <c r="G2684" t="s">
        <v>5314</v>
      </c>
      <c r="H2684">
        <v>0</v>
      </c>
      <c r="I2684">
        <v>0</v>
      </c>
      <c r="J2684" t="s">
        <v>5299</v>
      </c>
    </row>
    <row r="2685" spans="1:10" x14ac:dyDescent="0.2">
      <c r="A2685" t="s">
        <v>5189</v>
      </c>
      <c r="B2685" t="s">
        <v>5315</v>
      </c>
      <c r="C2685">
        <v>0</v>
      </c>
      <c r="D2685">
        <v>14995</v>
      </c>
      <c r="E2685">
        <v>0</v>
      </c>
      <c r="F2685" t="s">
        <v>5135</v>
      </c>
      <c r="G2685" t="s">
        <v>5316</v>
      </c>
      <c r="H2685">
        <v>5</v>
      </c>
      <c r="I2685">
        <v>1</v>
      </c>
      <c r="J2685" t="s">
        <v>5317</v>
      </c>
    </row>
    <row r="2686" spans="1:10" x14ac:dyDescent="0.2">
      <c r="A2686" t="s">
        <v>5318</v>
      </c>
      <c r="B2686" t="s">
        <v>5319</v>
      </c>
      <c r="C2686">
        <v>0</v>
      </c>
      <c r="D2686">
        <v>10995</v>
      </c>
      <c r="E2686">
        <v>0</v>
      </c>
      <c r="F2686" t="s">
        <v>5135</v>
      </c>
      <c r="G2686" t="s">
        <v>5320</v>
      </c>
      <c r="H2686">
        <v>0</v>
      </c>
      <c r="I2686">
        <v>0</v>
      </c>
      <c r="J2686" t="s">
        <v>5317</v>
      </c>
    </row>
    <row r="2687" spans="1:10" x14ac:dyDescent="0.2">
      <c r="A2687" t="s">
        <v>5321</v>
      </c>
      <c r="B2687" t="s">
        <v>5322</v>
      </c>
      <c r="C2687">
        <v>0</v>
      </c>
      <c r="D2687">
        <v>13995</v>
      </c>
      <c r="E2687">
        <v>0</v>
      </c>
      <c r="F2687" t="s">
        <v>5135</v>
      </c>
      <c r="G2687" t="s">
        <v>5323</v>
      </c>
      <c r="H2687">
        <v>3</v>
      </c>
      <c r="I2687">
        <v>2</v>
      </c>
      <c r="J2687" t="s">
        <v>5317</v>
      </c>
    </row>
    <row r="2688" spans="1:10" x14ac:dyDescent="0.2">
      <c r="A2688" t="s">
        <v>5324</v>
      </c>
      <c r="B2688" t="s">
        <v>5325</v>
      </c>
      <c r="C2688">
        <v>0</v>
      </c>
      <c r="D2688">
        <v>7995</v>
      </c>
      <c r="E2688">
        <v>0</v>
      </c>
      <c r="F2688" t="s">
        <v>5135</v>
      </c>
      <c r="G2688" t="s">
        <v>5326</v>
      </c>
      <c r="H2688">
        <v>0</v>
      </c>
      <c r="I2688">
        <v>0</v>
      </c>
      <c r="J2688" t="s">
        <v>5317</v>
      </c>
    </row>
    <row r="2689" spans="1:10" x14ac:dyDescent="0.2">
      <c r="A2689" t="s">
        <v>5327</v>
      </c>
      <c r="B2689" t="s">
        <v>5328</v>
      </c>
      <c r="C2689">
        <v>0</v>
      </c>
      <c r="D2689">
        <v>11995</v>
      </c>
      <c r="E2689">
        <v>0</v>
      </c>
      <c r="F2689" t="s">
        <v>5135</v>
      </c>
      <c r="G2689" t="s">
        <v>5329</v>
      </c>
      <c r="H2689">
        <v>0</v>
      </c>
      <c r="I2689">
        <v>0</v>
      </c>
      <c r="J2689" t="s">
        <v>5317</v>
      </c>
    </row>
    <row r="2690" spans="1:10" x14ac:dyDescent="0.2">
      <c r="A2690" t="s">
        <v>5330</v>
      </c>
      <c r="B2690" t="s">
        <v>5331</v>
      </c>
      <c r="C2690">
        <v>0</v>
      </c>
      <c r="D2690">
        <v>6995</v>
      </c>
      <c r="E2690">
        <v>0</v>
      </c>
      <c r="F2690" t="s">
        <v>5135</v>
      </c>
      <c r="G2690" t="s">
        <v>5332</v>
      </c>
      <c r="H2690">
        <v>5</v>
      </c>
      <c r="I2690">
        <v>1</v>
      </c>
      <c r="J2690" t="s">
        <v>5317</v>
      </c>
    </row>
    <row r="2691" spans="1:10" x14ac:dyDescent="0.2">
      <c r="A2691" t="s">
        <v>5333</v>
      </c>
      <c r="B2691" t="s">
        <v>5334</v>
      </c>
      <c r="C2691">
        <v>0</v>
      </c>
      <c r="D2691">
        <v>16995</v>
      </c>
      <c r="E2691">
        <v>0</v>
      </c>
      <c r="F2691" t="s">
        <v>5135</v>
      </c>
      <c r="G2691" t="s">
        <v>5335</v>
      </c>
      <c r="H2691">
        <v>4.5</v>
      </c>
      <c r="I2691">
        <v>47</v>
      </c>
      <c r="J2691" t="s">
        <v>5317</v>
      </c>
    </row>
    <row r="2692" spans="1:10" x14ac:dyDescent="0.2">
      <c r="A2692" t="s">
        <v>5336</v>
      </c>
      <c r="B2692" t="s">
        <v>5337</v>
      </c>
      <c r="C2692">
        <v>0</v>
      </c>
      <c r="D2692">
        <v>16995</v>
      </c>
      <c r="E2692">
        <v>0</v>
      </c>
      <c r="F2692" t="s">
        <v>5135</v>
      </c>
      <c r="G2692" t="s">
        <v>5338</v>
      </c>
      <c r="H2692">
        <v>0</v>
      </c>
      <c r="I2692">
        <v>0</v>
      </c>
      <c r="J2692" t="s">
        <v>5317</v>
      </c>
    </row>
    <row r="2693" spans="1:10" x14ac:dyDescent="0.2">
      <c r="A2693" t="s">
        <v>5176</v>
      </c>
      <c r="B2693" t="s">
        <v>5339</v>
      </c>
      <c r="C2693">
        <v>0</v>
      </c>
      <c r="D2693">
        <v>7995</v>
      </c>
      <c r="E2693">
        <v>0</v>
      </c>
      <c r="F2693" t="s">
        <v>5135</v>
      </c>
      <c r="G2693" t="s">
        <v>5178</v>
      </c>
      <c r="H2693">
        <v>0</v>
      </c>
      <c r="I2693">
        <v>0</v>
      </c>
      <c r="J2693" t="s">
        <v>5340</v>
      </c>
    </row>
    <row r="2694" spans="1:10" x14ac:dyDescent="0.2">
      <c r="A2694" t="s">
        <v>5341</v>
      </c>
      <c r="B2694" t="s">
        <v>5342</v>
      </c>
      <c r="C2694">
        <v>0</v>
      </c>
      <c r="D2694">
        <v>11995</v>
      </c>
      <c r="E2694">
        <v>0</v>
      </c>
      <c r="F2694" t="s">
        <v>5135</v>
      </c>
      <c r="G2694" t="s">
        <v>5343</v>
      </c>
      <c r="H2694">
        <v>5</v>
      </c>
      <c r="I2694">
        <v>2</v>
      </c>
      <c r="J2694" t="s">
        <v>5340</v>
      </c>
    </row>
    <row r="2695" spans="1:10" x14ac:dyDescent="0.2">
      <c r="A2695" t="s">
        <v>5344</v>
      </c>
      <c r="B2695" t="s">
        <v>5345</v>
      </c>
      <c r="C2695">
        <v>0</v>
      </c>
      <c r="D2695">
        <v>24995</v>
      </c>
      <c r="E2695">
        <v>0</v>
      </c>
      <c r="F2695" t="s">
        <v>5135</v>
      </c>
      <c r="G2695" t="s">
        <v>5346</v>
      </c>
      <c r="H2695">
        <v>0</v>
      </c>
      <c r="I2695">
        <v>0</v>
      </c>
      <c r="J2695" t="s">
        <v>5340</v>
      </c>
    </row>
    <row r="2696" spans="1:10" x14ac:dyDescent="0.2">
      <c r="A2696" t="s">
        <v>5347</v>
      </c>
      <c r="B2696" t="s">
        <v>5348</v>
      </c>
      <c r="C2696">
        <v>13995</v>
      </c>
      <c r="D2696">
        <v>8397</v>
      </c>
      <c r="E2696">
        <v>0</v>
      </c>
      <c r="F2696" t="s">
        <v>5135</v>
      </c>
      <c r="G2696" t="s">
        <v>5349</v>
      </c>
      <c r="H2696">
        <v>5</v>
      </c>
      <c r="I2696">
        <v>2</v>
      </c>
      <c r="J2696" t="s">
        <v>5340</v>
      </c>
    </row>
    <row r="2697" spans="1:10" x14ac:dyDescent="0.2">
      <c r="A2697" t="s">
        <v>5167</v>
      </c>
      <c r="B2697" t="s">
        <v>5350</v>
      </c>
      <c r="C2697">
        <v>0</v>
      </c>
      <c r="D2697">
        <v>9995</v>
      </c>
      <c r="E2697">
        <v>0</v>
      </c>
      <c r="F2697" t="s">
        <v>5135</v>
      </c>
      <c r="G2697" t="s">
        <v>5169</v>
      </c>
      <c r="H2697">
        <v>5</v>
      </c>
      <c r="I2697">
        <v>9</v>
      </c>
      <c r="J2697" t="s">
        <v>5340</v>
      </c>
    </row>
    <row r="2698" spans="1:10" x14ac:dyDescent="0.2">
      <c r="A2698" t="s">
        <v>5351</v>
      </c>
      <c r="B2698" t="s">
        <v>5352</v>
      </c>
      <c r="C2698">
        <v>0</v>
      </c>
      <c r="D2698">
        <v>5995</v>
      </c>
      <c r="E2698">
        <v>0</v>
      </c>
      <c r="F2698" t="s">
        <v>5135</v>
      </c>
      <c r="G2698" t="s">
        <v>5353</v>
      </c>
      <c r="H2698">
        <v>0</v>
      </c>
      <c r="I2698">
        <v>0</v>
      </c>
      <c r="J2698" t="s">
        <v>5340</v>
      </c>
    </row>
    <row r="2699" spans="1:10" x14ac:dyDescent="0.2">
      <c r="A2699" t="s">
        <v>5354</v>
      </c>
      <c r="B2699" t="s">
        <v>5355</v>
      </c>
      <c r="C2699">
        <v>0</v>
      </c>
      <c r="D2699">
        <v>7995</v>
      </c>
      <c r="E2699">
        <v>0</v>
      </c>
      <c r="F2699" t="s">
        <v>5135</v>
      </c>
      <c r="G2699" t="s">
        <v>5356</v>
      </c>
      <c r="H2699">
        <v>3.1</v>
      </c>
      <c r="I2699">
        <v>8</v>
      </c>
      <c r="J2699" t="s">
        <v>5357</v>
      </c>
    </row>
    <row r="2700" spans="1:10" x14ac:dyDescent="0.2">
      <c r="A2700" t="s">
        <v>5164</v>
      </c>
      <c r="B2700" t="s">
        <v>5358</v>
      </c>
      <c r="C2700">
        <v>0</v>
      </c>
      <c r="D2700">
        <v>14995</v>
      </c>
      <c r="E2700">
        <v>0</v>
      </c>
      <c r="F2700" t="s">
        <v>5135</v>
      </c>
      <c r="G2700" t="s">
        <v>5166</v>
      </c>
      <c r="H2700">
        <v>5</v>
      </c>
      <c r="I2700">
        <v>1</v>
      </c>
      <c r="J2700" t="s">
        <v>5357</v>
      </c>
    </row>
    <row r="2701" spans="1:10" x14ac:dyDescent="0.2">
      <c r="A2701" t="s">
        <v>5359</v>
      </c>
      <c r="B2701" t="s">
        <v>5360</v>
      </c>
      <c r="C2701">
        <v>0</v>
      </c>
      <c r="D2701">
        <v>11995</v>
      </c>
      <c r="E2701">
        <v>0</v>
      </c>
      <c r="F2701" t="s">
        <v>5135</v>
      </c>
      <c r="G2701" t="s">
        <v>5361</v>
      </c>
      <c r="H2701">
        <v>0</v>
      </c>
      <c r="I2701">
        <v>0</v>
      </c>
      <c r="J2701" t="s">
        <v>5357</v>
      </c>
    </row>
    <row r="2702" spans="1:10" x14ac:dyDescent="0.2">
      <c r="A2702" t="s">
        <v>5274</v>
      </c>
      <c r="B2702" t="s">
        <v>5362</v>
      </c>
      <c r="C2702">
        <v>12995</v>
      </c>
      <c r="D2702">
        <v>7797</v>
      </c>
      <c r="E2702">
        <v>0</v>
      </c>
      <c r="F2702" t="s">
        <v>5135</v>
      </c>
      <c r="G2702" t="s">
        <v>5363</v>
      </c>
      <c r="H2702">
        <v>3.9</v>
      </c>
      <c r="I2702">
        <v>33</v>
      </c>
      <c r="J2702" t="s">
        <v>5357</v>
      </c>
    </row>
    <row r="2703" spans="1:10" x14ac:dyDescent="0.2">
      <c r="A2703" t="s">
        <v>5364</v>
      </c>
      <c r="B2703" t="s">
        <v>5365</v>
      </c>
      <c r="C2703">
        <v>9995</v>
      </c>
      <c r="D2703">
        <v>5997</v>
      </c>
      <c r="E2703">
        <v>0</v>
      </c>
      <c r="F2703" t="s">
        <v>5135</v>
      </c>
      <c r="G2703" t="s">
        <v>5366</v>
      </c>
      <c r="H2703">
        <v>3.7</v>
      </c>
      <c r="I2703">
        <v>27</v>
      </c>
      <c r="J2703" t="s">
        <v>5357</v>
      </c>
    </row>
    <row r="2704" spans="1:10" x14ac:dyDescent="0.2">
      <c r="A2704" t="s">
        <v>5367</v>
      </c>
      <c r="B2704" t="s">
        <v>5368</v>
      </c>
      <c r="C2704">
        <v>0</v>
      </c>
      <c r="D2704">
        <v>8795</v>
      </c>
      <c r="E2704">
        <v>0</v>
      </c>
      <c r="F2704" t="s">
        <v>5135</v>
      </c>
      <c r="G2704" t="s">
        <v>5369</v>
      </c>
      <c r="H2704">
        <v>4.2</v>
      </c>
      <c r="I2704">
        <v>9</v>
      </c>
      <c r="J2704" t="s">
        <v>5357</v>
      </c>
    </row>
    <row r="2705" spans="1:10" x14ac:dyDescent="0.2">
      <c r="A2705" t="s">
        <v>5370</v>
      </c>
      <c r="B2705" t="s">
        <v>5371</v>
      </c>
      <c r="C2705">
        <v>0</v>
      </c>
      <c r="D2705">
        <v>8995</v>
      </c>
      <c r="E2705">
        <v>0</v>
      </c>
      <c r="F2705" t="s">
        <v>5135</v>
      </c>
      <c r="G2705" t="s">
        <v>5372</v>
      </c>
      <c r="H2705">
        <v>0</v>
      </c>
      <c r="I2705">
        <v>0</v>
      </c>
      <c r="J2705" t="s">
        <v>5357</v>
      </c>
    </row>
    <row r="2706" spans="1:10" x14ac:dyDescent="0.2">
      <c r="A2706" t="s">
        <v>5373</v>
      </c>
      <c r="B2706" t="s">
        <v>5374</v>
      </c>
      <c r="C2706">
        <v>0</v>
      </c>
      <c r="D2706">
        <v>7995</v>
      </c>
      <c r="E2706">
        <v>0</v>
      </c>
      <c r="F2706" t="s">
        <v>5135</v>
      </c>
      <c r="G2706" t="s">
        <v>5375</v>
      </c>
      <c r="H2706">
        <v>2.7</v>
      </c>
      <c r="I2706">
        <v>3</v>
      </c>
      <c r="J2706" t="s">
        <v>5357</v>
      </c>
    </row>
    <row r="2707" spans="1:10" x14ac:dyDescent="0.2">
      <c r="A2707" t="s">
        <v>5376</v>
      </c>
      <c r="B2707" t="s">
        <v>5377</v>
      </c>
      <c r="C2707">
        <v>0</v>
      </c>
      <c r="D2707">
        <v>6995</v>
      </c>
      <c r="E2707">
        <v>0</v>
      </c>
      <c r="F2707" t="s">
        <v>5135</v>
      </c>
      <c r="G2707" t="s">
        <v>5378</v>
      </c>
      <c r="H2707">
        <v>0</v>
      </c>
      <c r="I2707">
        <v>0</v>
      </c>
      <c r="J2707" t="s">
        <v>5357</v>
      </c>
    </row>
    <row r="2708" spans="1:10" x14ac:dyDescent="0.2">
      <c r="A2708" t="s">
        <v>5379</v>
      </c>
      <c r="B2708" t="s">
        <v>5380</v>
      </c>
      <c r="C2708">
        <v>0</v>
      </c>
      <c r="D2708">
        <v>14995</v>
      </c>
      <c r="E2708">
        <v>0</v>
      </c>
      <c r="F2708" t="s">
        <v>5135</v>
      </c>
      <c r="G2708" t="s">
        <v>5381</v>
      </c>
      <c r="H2708">
        <v>0</v>
      </c>
      <c r="I2708">
        <v>0</v>
      </c>
      <c r="J2708" t="s">
        <v>5382</v>
      </c>
    </row>
    <row r="2709" spans="1:10" x14ac:dyDescent="0.2">
      <c r="A2709" t="s">
        <v>5151</v>
      </c>
      <c r="B2709" t="s">
        <v>5383</v>
      </c>
      <c r="C2709">
        <v>0</v>
      </c>
      <c r="D2709">
        <v>9995</v>
      </c>
      <c r="E2709">
        <v>0</v>
      </c>
      <c r="F2709" t="s">
        <v>5135</v>
      </c>
      <c r="G2709" t="s">
        <v>5159</v>
      </c>
      <c r="H2709">
        <v>5</v>
      </c>
      <c r="I2709">
        <v>1</v>
      </c>
      <c r="J2709" t="s">
        <v>5382</v>
      </c>
    </row>
    <row r="2710" spans="1:10" x14ac:dyDescent="0.2">
      <c r="A2710" t="s">
        <v>5384</v>
      </c>
      <c r="B2710" t="s">
        <v>5385</v>
      </c>
      <c r="C2710">
        <v>0</v>
      </c>
      <c r="D2710">
        <v>7995</v>
      </c>
      <c r="E2710">
        <v>0</v>
      </c>
      <c r="F2710" t="s">
        <v>5135</v>
      </c>
      <c r="G2710" t="s">
        <v>5386</v>
      </c>
      <c r="H2710">
        <v>0</v>
      </c>
      <c r="I2710">
        <v>0</v>
      </c>
      <c r="J2710" t="s">
        <v>5382</v>
      </c>
    </row>
    <row r="2711" spans="1:10" x14ac:dyDescent="0.2">
      <c r="A2711" t="s">
        <v>5387</v>
      </c>
      <c r="B2711" t="s">
        <v>5388</v>
      </c>
      <c r="C2711">
        <v>0</v>
      </c>
      <c r="D2711">
        <v>7495</v>
      </c>
      <c r="E2711">
        <v>0</v>
      </c>
      <c r="F2711" t="s">
        <v>5135</v>
      </c>
      <c r="G2711" t="s">
        <v>5389</v>
      </c>
      <c r="H2711">
        <v>0</v>
      </c>
      <c r="I2711">
        <v>0</v>
      </c>
      <c r="J2711" t="s">
        <v>5382</v>
      </c>
    </row>
    <row r="2712" spans="1:10" x14ac:dyDescent="0.2">
      <c r="A2712" t="s">
        <v>5390</v>
      </c>
      <c r="B2712" t="s">
        <v>5391</v>
      </c>
      <c r="C2712">
        <v>0</v>
      </c>
      <c r="D2712">
        <v>10995</v>
      </c>
      <c r="E2712">
        <v>0</v>
      </c>
      <c r="F2712" t="s">
        <v>5135</v>
      </c>
      <c r="G2712" t="s">
        <v>5392</v>
      </c>
      <c r="H2712">
        <v>0</v>
      </c>
      <c r="I2712">
        <v>0</v>
      </c>
      <c r="J2712" t="s">
        <v>5393</v>
      </c>
    </row>
    <row r="2713" spans="1:10" x14ac:dyDescent="0.2">
      <c r="A2713" t="s">
        <v>5394</v>
      </c>
      <c r="B2713" t="s">
        <v>5395</v>
      </c>
      <c r="C2713">
        <v>0</v>
      </c>
      <c r="D2713">
        <v>9995</v>
      </c>
      <c r="E2713">
        <v>0</v>
      </c>
      <c r="F2713" t="s">
        <v>5135</v>
      </c>
      <c r="G2713" t="s">
        <v>5396</v>
      </c>
      <c r="H2713">
        <v>2.6</v>
      </c>
      <c r="I2713">
        <v>11</v>
      </c>
      <c r="J2713" t="s">
        <v>5393</v>
      </c>
    </row>
    <row r="2714" spans="1:10" x14ac:dyDescent="0.2">
      <c r="A2714" t="s">
        <v>5397</v>
      </c>
      <c r="B2714" t="s">
        <v>5398</v>
      </c>
      <c r="C2714">
        <v>10995</v>
      </c>
      <c r="D2714">
        <v>7697</v>
      </c>
      <c r="E2714">
        <v>0</v>
      </c>
      <c r="F2714" t="s">
        <v>5135</v>
      </c>
      <c r="G2714" t="s">
        <v>5399</v>
      </c>
      <c r="H2714">
        <v>3.9</v>
      </c>
      <c r="I2714">
        <v>10</v>
      </c>
      <c r="J2714" t="s">
        <v>5393</v>
      </c>
    </row>
    <row r="2715" spans="1:10" x14ac:dyDescent="0.2">
      <c r="A2715" t="s">
        <v>5400</v>
      </c>
      <c r="B2715" t="s">
        <v>5401</v>
      </c>
      <c r="C2715">
        <v>16995</v>
      </c>
      <c r="D2715">
        <v>13597</v>
      </c>
      <c r="E2715">
        <v>0</v>
      </c>
      <c r="F2715" t="s">
        <v>5135</v>
      </c>
      <c r="G2715" t="s">
        <v>5402</v>
      </c>
      <c r="H2715">
        <v>5</v>
      </c>
      <c r="I2715">
        <v>2</v>
      </c>
      <c r="J2715" t="s">
        <v>5393</v>
      </c>
    </row>
    <row r="2716" spans="1:10" x14ac:dyDescent="0.2">
      <c r="A2716" t="s">
        <v>5344</v>
      </c>
      <c r="B2716" t="s">
        <v>5403</v>
      </c>
      <c r="C2716">
        <v>0</v>
      </c>
      <c r="D2716">
        <v>22995</v>
      </c>
      <c r="E2716">
        <v>0</v>
      </c>
      <c r="F2716" t="s">
        <v>5135</v>
      </c>
      <c r="G2716" t="s">
        <v>5404</v>
      </c>
      <c r="H2716">
        <v>0</v>
      </c>
      <c r="I2716">
        <v>0</v>
      </c>
      <c r="J2716" t="s">
        <v>5393</v>
      </c>
    </row>
    <row r="2717" spans="1:10" x14ac:dyDescent="0.2">
      <c r="A2717" t="s">
        <v>5405</v>
      </c>
      <c r="B2717" t="s">
        <v>5406</v>
      </c>
      <c r="C2717">
        <v>0</v>
      </c>
      <c r="D2717">
        <v>7495</v>
      </c>
      <c r="E2717">
        <v>0</v>
      </c>
      <c r="F2717" t="s">
        <v>5135</v>
      </c>
      <c r="G2717" t="s">
        <v>5407</v>
      </c>
      <c r="H2717">
        <v>2.8</v>
      </c>
      <c r="I2717">
        <v>5</v>
      </c>
      <c r="J2717" t="s">
        <v>5393</v>
      </c>
    </row>
    <row r="2718" spans="1:10" x14ac:dyDescent="0.2">
      <c r="A2718" t="s">
        <v>5408</v>
      </c>
      <c r="B2718" t="s">
        <v>5409</v>
      </c>
      <c r="C2718">
        <v>9995</v>
      </c>
      <c r="D2718">
        <v>6997</v>
      </c>
      <c r="E2718">
        <v>0</v>
      </c>
      <c r="F2718" t="s">
        <v>5135</v>
      </c>
      <c r="G2718" t="s">
        <v>5410</v>
      </c>
      <c r="H2718">
        <v>4.5</v>
      </c>
      <c r="I2718">
        <v>2</v>
      </c>
      <c r="J2718" t="s">
        <v>5393</v>
      </c>
    </row>
    <row r="2719" spans="1:10" x14ac:dyDescent="0.2">
      <c r="A2719" t="s">
        <v>5411</v>
      </c>
      <c r="B2719" t="s">
        <v>5412</v>
      </c>
      <c r="C2719">
        <v>0</v>
      </c>
      <c r="D2719">
        <v>15995</v>
      </c>
      <c r="E2719">
        <v>0</v>
      </c>
      <c r="F2719" t="s">
        <v>5135</v>
      </c>
      <c r="G2719" t="s">
        <v>5413</v>
      </c>
      <c r="H2719">
        <v>2.6</v>
      </c>
      <c r="I2719">
        <v>20</v>
      </c>
      <c r="J2719" t="s">
        <v>5393</v>
      </c>
    </row>
    <row r="2720" spans="1:10" x14ac:dyDescent="0.2">
      <c r="A2720" t="s">
        <v>5414</v>
      </c>
      <c r="B2720" t="s">
        <v>5415</v>
      </c>
      <c r="C2720">
        <v>11995</v>
      </c>
      <c r="D2720">
        <v>9597</v>
      </c>
      <c r="E2720">
        <v>0</v>
      </c>
      <c r="F2720" t="s">
        <v>5135</v>
      </c>
      <c r="G2720" t="s">
        <v>5416</v>
      </c>
      <c r="H2720">
        <v>0</v>
      </c>
      <c r="I2720">
        <v>0</v>
      </c>
      <c r="J2720" t="s">
        <v>5417</v>
      </c>
    </row>
    <row r="2721" spans="1:10" x14ac:dyDescent="0.2">
      <c r="A2721" t="s">
        <v>5418</v>
      </c>
      <c r="B2721" t="s">
        <v>5419</v>
      </c>
      <c r="C2721">
        <v>0</v>
      </c>
      <c r="D2721">
        <v>8495</v>
      </c>
      <c r="E2721">
        <v>0</v>
      </c>
      <c r="F2721" t="s">
        <v>5135</v>
      </c>
      <c r="G2721" t="s">
        <v>5420</v>
      </c>
      <c r="H2721">
        <v>5</v>
      </c>
      <c r="I2721">
        <v>2</v>
      </c>
      <c r="J2721" t="s">
        <v>5417</v>
      </c>
    </row>
    <row r="2722" spans="1:10" x14ac:dyDescent="0.2">
      <c r="A2722" t="s">
        <v>5421</v>
      </c>
      <c r="B2722" t="s">
        <v>5422</v>
      </c>
      <c r="C2722">
        <v>15995</v>
      </c>
      <c r="D2722">
        <v>11197</v>
      </c>
      <c r="E2722">
        <v>0</v>
      </c>
      <c r="F2722" t="s">
        <v>5135</v>
      </c>
      <c r="G2722" t="s">
        <v>5423</v>
      </c>
      <c r="H2722">
        <v>2.9</v>
      </c>
      <c r="I2722">
        <v>12</v>
      </c>
      <c r="J2722" t="s">
        <v>5417</v>
      </c>
    </row>
    <row r="2723" spans="1:10" x14ac:dyDescent="0.2">
      <c r="A2723" t="s">
        <v>5424</v>
      </c>
      <c r="B2723" t="s">
        <v>5425</v>
      </c>
      <c r="C2723">
        <v>7995</v>
      </c>
      <c r="D2723">
        <v>4797</v>
      </c>
      <c r="E2723">
        <v>0</v>
      </c>
      <c r="F2723" t="s">
        <v>5135</v>
      </c>
      <c r="G2723" t="s">
        <v>5426</v>
      </c>
      <c r="H2723">
        <v>5</v>
      </c>
      <c r="I2723">
        <v>3</v>
      </c>
      <c r="J2723" t="s">
        <v>5417</v>
      </c>
    </row>
    <row r="2724" spans="1:10" x14ac:dyDescent="0.2">
      <c r="A2724" t="s">
        <v>5427</v>
      </c>
      <c r="B2724" t="s">
        <v>5428</v>
      </c>
      <c r="C2724">
        <v>0</v>
      </c>
      <c r="D2724">
        <v>16995</v>
      </c>
      <c r="E2724">
        <v>0</v>
      </c>
      <c r="F2724" t="s">
        <v>5135</v>
      </c>
      <c r="G2724" t="s">
        <v>5429</v>
      </c>
      <c r="H2724">
        <v>3.5</v>
      </c>
      <c r="I2724">
        <v>2</v>
      </c>
      <c r="J2724" t="s">
        <v>5417</v>
      </c>
    </row>
    <row r="2725" spans="1:10" x14ac:dyDescent="0.2">
      <c r="A2725" t="s">
        <v>5430</v>
      </c>
      <c r="B2725" t="s">
        <v>5431</v>
      </c>
      <c r="C2725">
        <v>15995</v>
      </c>
      <c r="D2725">
        <v>11197</v>
      </c>
      <c r="E2725">
        <v>0</v>
      </c>
      <c r="F2725" t="s">
        <v>5135</v>
      </c>
      <c r="G2725" t="s">
        <v>5432</v>
      </c>
      <c r="H2725">
        <v>0</v>
      </c>
      <c r="I2725">
        <v>0</v>
      </c>
      <c r="J2725" t="s">
        <v>5417</v>
      </c>
    </row>
    <row r="2726" spans="1:10" x14ac:dyDescent="0.2">
      <c r="A2726" t="s">
        <v>5433</v>
      </c>
      <c r="B2726" t="s">
        <v>5434</v>
      </c>
      <c r="C2726">
        <v>0</v>
      </c>
      <c r="D2726">
        <v>6995</v>
      </c>
      <c r="E2726">
        <v>0</v>
      </c>
      <c r="F2726" t="s">
        <v>5135</v>
      </c>
      <c r="G2726" t="s">
        <v>5435</v>
      </c>
      <c r="H2726">
        <v>4.3</v>
      </c>
      <c r="I2726">
        <v>8</v>
      </c>
      <c r="J2726" t="s">
        <v>5436</v>
      </c>
    </row>
    <row r="2727" spans="1:10" x14ac:dyDescent="0.2">
      <c r="A2727" t="s">
        <v>5437</v>
      </c>
      <c r="B2727" t="s">
        <v>5438</v>
      </c>
      <c r="C2727">
        <v>0</v>
      </c>
      <c r="D2727">
        <v>16995</v>
      </c>
      <c r="E2727">
        <v>0</v>
      </c>
      <c r="F2727" t="s">
        <v>5135</v>
      </c>
      <c r="G2727" t="s">
        <v>5439</v>
      </c>
      <c r="H2727">
        <v>4.5999999999999996</v>
      </c>
      <c r="I2727">
        <v>5</v>
      </c>
      <c r="J2727" t="s">
        <v>5436</v>
      </c>
    </row>
    <row r="2728" spans="1:10" x14ac:dyDescent="0.2">
      <c r="A2728" t="s">
        <v>5440</v>
      </c>
      <c r="B2728" t="s">
        <v>5441</v>
      </c>
      <c r="C2728">
        <v>10995</v>
      </c>
      <c r="D2728">
        <v>8797</v>
      </c>
      <c r="E2728">
        <v>0</v>
      </c>
      <c r="F2728" t="s">
        <v>5135</v>
      </c>
      <c r="G2728" t="s">
        <v>5442</v>
      </c>
      <c r="H2728">
        <v>5</v>
      </c>
      <c r="I2728">
        <v>1</v>
      </c>
      <c r="J2728" t="s">
        <v>5436</v>
      </c>
    </row>
    <row r="2729" spans="1:10" x14ac:dyDescent="0.2">
      <c r="A2729" t="s">
        <v>5443</v>
      </c>
      <c r="B2729" t="s">
        <v>5444</v>
      </c>
      <c r="C2729">
        <v>0</v>
      </c>
      <c r="D2729">
        <v>7995</v>
      </c>
      <c r="E2729">
        <v>0</v>
      </c>
      <c r="F2729" t="s">
        <v>5135</v>
      </c>
      <c r="G2729" t="s">
        <v>5445</v>
      </c>
      <c r="H2729">
        <v>5</v>
      </c>
      <c r="I2729">
        <v>1</v>
      </c>
      <c r="J2729" t="s">
        <v>5436</v>
      </c>
    </row>
    <row r="2730" spans="1:10" x14ac:dyDescent="0.2">
      <c r="A2730" t="s">
        <v>5446</v>
      </c>
      <c r="B2730" t="s">
        <v>5447</v>
      </c>
      <c r="C2730">
        <v>0</v>
      </c>
      <c r="D2730">
        <v>11995</v>
      </c>
      <c r="E2730">
        <v>0</v>
      </c>
      <c r="F2730" t="s">
        <v>5135</v>
      </c>
      <c r="G2730" t="s">
        <v>5448</v>
      </c>
      <c r="H2730">
        <v>5</v>
      </c>
      <c r="I2730">
        <v>1</v>
      </c>
      <c r="J2730" t="s">
        <v>5436</v>
      </c>
    </row>
    <row r="2731" spans="1:10" x14ac:dyDescent="0.2">
      <c r="A2731" t="s">
        <v>5449</v>
      </c>
      <c r="B2731" t="s">
        <v>5450</v>
      </c>
      <c r="C2731">
        <v>10995</v>
      </c>
      <c r="D2731">
        <v>6597</v>
      </c>
      <c r="E2731">
        <v>0</v>
      </c>
      <c r="F2731" t="s">
        <v>5135</v>
      </c>
      <c r="G2731" t="s">
        <v>5451</v>
      </c>
      <c r="H2731">
        <v>4.8</v>
      </c>
      <c r="I2731">
        <v>5</v>
      </c>
      <c r="J2731" t="s">
        <v>5436</v>
      </c>
    </row>
    <row r="2732" spans="1:10" x14ac:dyDescent="0.2">
      <c r="A2732" t="s">
        <v>5452</v>
      </c>
      <c r="B2732" t="s">
        <v>5453</v>
      </c>
      <c r="C2732">
        <v>15995</v>
      </c>
      <c r="D2732">
        <v>12797</v>
      </c>
      <c r="E2732">
        <v>0</v>
      </c>
      <c r="F2732" t="s">
        <v>5135</v>
      </c>
      <c r="G2732" t="s">
        <v>5454</v>
      </c>
      <c r="H2732">
        <v>4.4000000000000004</v>
      </c>
      <c r="I2732">
        <v>18</v>
      </c>
      <c r="J2732" t="s">
        <v>5436</v>
      </c>
    </row>
    <row r="2733" spans="1:10" x14ac:dyDescent="0.2">
      <c r="A2733" t="s">
        <v>5455</v>
      </c>
      <c r="B2733" t="s">
        <v>5456</v>
      </c>
      <c r="C2733">
        <v>0</v>
      </c>
      <c r="D2733">
        <v>8495</v>
      </c>
      <c r="E2733">
        <v>0</v>
      </c>
      <c r="F2733" t="s">
        <v>5135</v>
      </c>
      <c r="G2733" t="s">
        <v>5457</v>
      </c>
      <c r="H2733">
        <v>0</v>
      </c>
      <c r="I2733">
        <v>0</v>
      </c>
      <c r="J2733" t="s">
        <v>5436</v>
      </c>
    </row>
    <row r="2734" spans="1:10" x14ac:dyDescent="0.2">
      <c r="A2734" t="s">
        <v>5449</v>
      </c>
      <c r="B2734" t="s">
        <v>5458</v>
      </c>
      <c r="C2734">
        <v>10995</v>
      </c>
      <c r="D2734">
        <v>6597</v>
      </c>
      <c r="E2734">
        <v>0</v>
      </c>
      <c r="F2734" t="s">
        <v>5135</v>
      </c>
      <c r="G2734" t="s">
        <v>5459</v>
      </c>
      <c r="H2734">
        <v>4</v>
      </c>
      <c r="I2734">
        <v>1</v>
      </c>
      <c r="J2734" t="s">
        <v>5460</v>
      </c>
    </row>
    <row r="2735" spans="1:10" x14ac:dyDescent="0.2">
      <c r="A2735" t="s">
        <v>5461</v>
      </c>
      <c r="B2735" t="s">
        <v>5462</v>
      </c>
      <c r="C2735">
        <v>11995</v>
      </c>
      <c r="D2735">
        <v>8397</v>
      </c>
      <c r="E2735">
        <v>0</v>
      </c>
      <c r="F2735" t="s">
        <v>5135</v>
      </c>
      <c r="G2735" t="s">
        <v>5463</v>
      </c>
      <c r="H2735">
        <v>3.7</v>
      </c>
      <c r="I2735">
        <v>3</v>
      </c>
      <c r="J2735" t="s">
        <v>5460</v>
      </c>
    </row>
    <row r="2736" spans="1:10" x14ac:dyDescent="0.2">
      <c r="A2736" t="s">
        <v>5464</v>
      </c>
      <c r="B2736" t="s">
        <v>5465</v>
      </c>
      <c r="C2736">
        <v>0</v>
      </c>
      <c r="D2736">
        <v>13995</v>
      </c>
      <c r="E2736">
        <v>0</v>
      </c>
      <c r="F2736" t="s">
        <v>5135</v>
      </c>
      <c r="G2736" t="s">
        <v>5466</v>
      </c>
      <c r="H2736">
        <v>3.8</v>
      </c>
      <c r="I2736">
        <v>81</v>
      </c>
      <c r="J2736" t="s">
        <v>5460</v>
      </c>
    </row>
    <row r="2737" spans="1:10" x14ac:dyDescent="0.2">
      <c r="A2737" t="s">
        <v>5467</v>
      </c>
      <c r="B2737" t="s">
        <v>5468</v>
      </c>
      <c r="C2737">
        <v>0</v>
      </c>
      <c r="D2737">
        <v>5995</v>
      </c>
      <c r="E2737">
        <v>0</v>
      </c>
      <c r="F2737" t="s">
        <v>5135</v>
      </c>
      <c r="G2737" t="s">
        <v>5469</v>
      </c>
      <c r="H2737">
        <v>0</v>
      </c>
      <c r="I2737">
        <v>0</v>
      </c>
      <c r="J2737" t="s">
        <v>5460</v>
      </c>
    </row>
    <row r="2738" spans="1:10" x14ac:dyDescent="0.2">
      <c r="A2738" t="s">
        <v>5249</v>
      </c>
      <c r="B2738" t="s">
        <v>5470</v>
      </c>
      <c r="C2738">
        <v>0</v>
      </c>
      <c r="D2738">
        <v>7595</v>
      </c>
      <c r="E2738">
        <v>0</v>
      </c>
      <c r="F2738" t="s">
        <v>5135</v>
      </c>
      <c r="G2738" t="s">
        <v>5471</v>
      </c>
      <c r="H2738">
        <v>5</v>
      </c>
      <c r="I2738">
        <v>6</v>
      </c>
      <c r="J2738" t="s">
        <v>5460</v>
      </c>
    </row>
    <row r="2739" spans="1:10" x14ac:dyDescent="0.2">
      <c r="A2739" t="s">
        <v>5167</v>
      </c>
      <c r="B2739" t="s">
        <v>5472</v>
      </c>
      <c r="C2739">
        <v>0</v>
      </c>
      <c r="D2739">
        <v>9995</v>
      </c>
      <c r="E2739">
        <v>0</v>
      </c>
      <c r="F2739" t="s">
        <v>5135</v>
      </c>
      <c r="G2739" t="s">
        <v>5473</v>
      </c>
      <c r="H2739">
        <v>5</v>
      </c>
      <c r="I2739">
        <v>3</v>
      </c>
      <c r="J2739" t="s">
        <v>5460</v>
      </c>
    </row>
    <row r="2740" spans="1:10" x14ac:dyDescent="0.2">
      <c r="A2740" t="s">
        <v>5474</v>
      </c>
      <c r="B2740" t="s">
        <v>5475</v>
      </c>
      <c r="C2740">
        <v>0</v>
      </c>
      <c r="D2740">
        <v>7995</v>
      </c>
      <c r="E2740">
        <v>0</v>
      </c>
      <c r="F2740" t="s">
        <v>5135</v>
      </c>
      <c r="G2740" t="s">
        <v>5476</v>
      </c>
      <c r="H2740">
        <v>0</v>
      </c>
      <c r="I2740">
        <v>0</v>
      </c>
      <c r="J2740" t="s">
        <v>5460</v>
      </c>
    </row>
    <row r="2741" spans="1:10" x14ac:dyDescent="0.2">
      <c r="A2741" t="s">
        <v>5477</v>
      </c>
      <c r="B2741" t="s">
        <v>5478</v>
      </c>
      <c r="C2741">
        <v>8495</v>
      </c>
      <c r="D2741">
        <v>5947</v>
      </c>
      <c r="E2741">
        <v>0</v>
      </c>
      <c r="F2741" t="s">
        <v>5135</v>
      </c>
      <c r="G2741" t="s">
        <v>5479</v>
      </c>
      <c r="H2741">
        <v>4</v>
      </c>
      <c r="I2741">
        <v>3</v>
      </c>
      <c r="J2741" t="s">
        <v>5480</v>
      </c>
    </row>
    <row r="2742" spans="1:10" x14ac:dyDescent="0.2">
      <c r="A2742" t="s">
        <v>5481</v>
      </c>
      <c r="B2742" t="s">
        <v>5482</v>
      </c>
      <c r="C2742">
        <v>0</v>
      </c>
      <c r="D2742">
        <v>7995</v>
      </c>
      <c r="E2742">
        <v>0</v>
      </c>
      <c r="F2742" t="s">
        <v>5135</v>
      </c>
      <c r="G2742" t="s">
        <v>5483</v>
      </c>
      <c r="H2742">
        <v>3.5</v>
      </c>
      <c r="I2742">
        <v>2</v>
      </c>
      <c r="J2742" t="s">
        <v>5480</v>
      </c>
    </row>
    <row r="2743" spans="1:10" x14ac:dyDescent="0.2">
      <c r="A2743" t="s">
        <v>5484</v>
      </c>
      <c r="B2743" t="s">
        <v>5485</v>
      </c>
      <c r="C2743">
        <v>0</v>
      </c>
      <c r="D2743">
        <v>7995</v>
      </c>
      <c r="E2743">
        <v>0</v>
      </c>
      <c r="F2743" t="s">
        <v>5135</v>
      </c>
      <c r="G2743" t="s">
        <v>5486</v>
      </c>
      <c r="H2743">
        <v>0</v>
      </c>
      <c r="I2743">
        <v>0</v>
      </c>
      <c r="J2743" t="s">
        <v>5480</v>
      </c>
    </row>
    <row r="2744" spans="1:10" x14ac:dyDescent="0.2">
      <c r="A2744" t="s">
        <v>5487</v>
      </c>
      <c r="B2744" t="s">
        <v>5488</v>
      </c>
      <c r="C2744">
        <v>15995</v>
      </c>
      <c r="D2744">
        <v>9597</v>
      </c>
      <c r="E2744">
        <v>0</v>
      </c>
      <c r="F2744" t="s">
        <v>5135</v>
      </c>
      <c r="G2744" t="s">
        <v>5489</v>
      </c>
      <c r="H2744">
        <v>4.4000000000000004</v>
      </c>
      <c r="I2744">
        <v>7</v>
      </c>
      <c r="J2744" t="s">
        <v>5490</v>
      </c>
    </row>
    <row r="2745" spans="1:10" x14ac:dyDescent="0.2">
      <c r="A2745" t="s">
        <v>5491</v>
      </c>
      <c r="B2745" t="s">
        <v>5492</v>
      </c>
      <c r="C2745">
        <v>0</v>
      </c>
      <c r="D2745">
        <v>16995</v>
      </c>
      <c r="E2745">
        <v>0</v>
      </c>
      <c r="F2745" t="s">
        <v>5135</v>
      </c>
      <c r="G2745" t="s">
        <v>5493</v>
      </c>
      <c r="H2745">
        <v>5</v>
      </c>
      <c r="I2745">
        <v>1</v>
      </c>
      <c r="J2745" t="s">
        <v>5490</v>
      </c>
    </row>
    <row r="2746" spans="1:10" x14ac:dyDescent="0.2">
      <c r="A2746" t="s">
        <v>5494</v>
      </c>
      <c r="B2746" t="s">
        <v>5495</v>
      </c>
      <c r="C2746">
        <v>9995</v>
      </c>
      <c r="D2746">
        <v>6997</v>
      </c>
      <c r="E2746">
        <v>0</v>
      </c>
      <c r="F2746" t="s">
        <v>5135</v>
      </c>
      <c r="G2746" t="s">
        <v>5496</v>
      </c>
      <c r="H2746">
        <v>4</v>
      </c>
      <c r="I2746">
        <v>25</v>
      </c>
      <c r="J2746" t="s">
        <v>5490</v>
      </c>
    </row>
    <row r="2747" spans="1:10" x14ac:dyDescent="0.2">
      <c r="A2747" t="s">
        <v>5497</v>
      </c>
      <c r="B2747" t="s">
        <v>5498</v>
      </c>
      <c r="C2747">
        <v>0</v>
      </c>
      <c r="D2747">
        <v>20995</v>
      </c>
      <c r="E2747">
        <v>0</v>
      </c>
      <c r="F2747" t="s">
        <v>5135</v>
      </c>
      <c r="G2747" t="s">
        <v>5499</v>
      </c>
      <c r="H2747">
        <v>3.1</v>
      </c>
      <c r="I2747">
        <v>7</v>
      </c>
      <c r="J2747" t="s">
        <v>5490</v>
      </c>
    </row>
    <row r="2748" spans="1:10" x14ac:dyDescent="0.2">
      <c r="A2748" t="s">
        <v>5500</v>
      </c>
      <c r="B2748" t="s">
        <v>5501</v>
      </c>
      <c r="C2748">
        <v>0</v>
      </c>
      <c r="D2748">
        <v>5995</v>
      </c>
      <c r="E2748">
        <v>0</v>
      </c>
      <c r="F2748" t="s">
        <v>5135</v>
      </c>
      <c r="G2748" t="s">
        <v>5502</v>
      </c>
      <c r="H2748">
        <v>0</v>
      </c>
      <c r="I2748">
        <v>0</v>
      </c>
      <c r="J2748" t="s">
        <v>5503</v>
      </c>
    </row>
    <row r="2749" spans="1:10" x14ac:dyDescent="0.2">
      <c r="A2749" t="s">
        <v>5504</v>
      </c>
      <c r="B2749" t="s">
        <v>5505</v>
      </c>
      <c r="C2749">
        <v>14995</v>
      </c>
      <c r="D2749">
        <v>10497</v>
      </c>
      <c r="E2749">
        <v>0</v>
      </c>
      <c r="F2749" t="s">
        <v>5135</v>
      </c>
      <c r="G2749" t="s">
        <v>5506</v>
      </c>
      <c r="H2749">
        <v>4</v>
      </c>
      <c r="I2749">
        <v>6</v>
      </c>
      <c r="J2749" t="s">
        <v>5503</v>
      </c>
    </row>
    <row r="2750" spans="1:10" x14ac:dyDescent="0.2">
      <c r="A2750" t="s">
        <v>5507</v>
      </c>
      <c r="B2750" t="s">
        <v>5508</v>
      </c>
      <c r="C2750">
        <v>0</v>
      </c>
      <c r="D2750">
        <v>6995</v>
      </c>
      <c r="E2750">
        <v>0</v>
      </c>
      <c r="F2750" t="s">
        <v>5135</v>
      </c>
      <c r="G2750" t="s">
        <v>5509</v>
      </c>
      <c r="H2750">
        <v>4.3</v>
      </c>
      <c r="I2750">
        <v>12</v>
      </c>
      <c r="J2750" t="s">
        <v>5503</v>
      </c>
    </row>
    <row r="2751" spans="1:10" x14ac:dyDescent="0.2">
      <c r="A2751" t="s">
        <v>5510</v>
      </c>
      <c r="B2751" t="s">
        <v>5511</v>
      </c>
      <c r="C2751">
        <v>10995</v>
      </c>
      <c r="D2751">
        <v>8797</v>
      </c>
      <c r="E2751">
        <v>0</v>
      </c>
      <c r="F2751" t="s">
        <v>5135</v>
      </c>
      <c r="G2751" t="s">
        <v>5512</v>
      </c>
      <c r="H2751">
        <v>4.3</v>
      </c>
      <c r="I2751">
        <v>9</v>
      </c>
      <c r="J2751" t="s">
        <v>5503</v>
      </c>
    </row>
    <row r="2752" spans="1:10" x14ac:dyDescent="0.2">
      <c r="A2752" t="s">
        <v>5513</v>
      </c>
      <c r="B2752" t="s">
        <v>5514</v>
      </c>
      <c r="C2752">
        <v>0</v>
      </c>
      <c r="D2752">
        <v>15995</v>
      </c>
      <c r="E2752">
        <v>0</v>
      </c>
      <c r="F2752" t="s">
        <v>5135</v>
      </c>
      <c r="G2752" t="s">
        <v>5515</v>
      </c>
      <c r="H2752">
        <v>4.7</v>
      </c>
      <c r="I2752">
        <v>223</v>
      </c>
      <c r="J2752" t="s">
        <v>5516</v>
      </c>
    </row>
    <row r="2753" spans="1:10" x14ac:dyDescent="0.2">
      <c r="A2753" t="s">
        <v>5517</v>
      </c>
      <c r="B2753" t="s">
        <v>5518</v>
      </c>
      <c r="C2753">
        <v>0</v>
      </c>
      <c r="D2753">
        <v>15995</v>
      </c>
      <c r="E2753">
        <v>0</v>
      </c>
      <c r="F2753" t="s">
        <v>5135</v>
      </c>
      <c r="G2753" t="s">
        <v>5519</v>
      </c>
      <c r="H2753">
        <v>4.5</v>
      </c>
      <c r="I2753">
        <v>24</v>
      </c>
      <c r="J2753" t="s">
        <v>5516</v>
      </c>
    </row>
    <row r="2754" spans="1:10" x14ac:dyDescent="0.2">
      <c r="A2754" t="s">
        <v>5274</v>
      </c>
      <c r="B2754" t="s">
        <v>5520</v>
      </c>
      <c r="C2754">
        <v>0</v>
      </c>
      <c r="D2754">
        <v>12995</v>
      </c>
      <c r="E2754">
        <v>0</v>
      </c>
      <c r="F2754" t="s">
        <v>5135</v>
      </c>
      <c r="G2754" t="s">
        <v>5521</v>
      </c>
      <c r="H2754">
        <v>4</v>
      </c>
      <c r="I2754">
        <v>1</v>
      </c>
      <c r="J2754" t="s">
        <v>5522</v>
      </c>
    </row>
    <row r="2755" spans="1:10" x14ac:dyDescent="0.2">
      <c r="A2755" t="s">
        <v>5523</v>
      </c>
      <c r="B2755" t="s">
        <v>5524</v>
      </c>
      <c r="C2755">
        <v>11995</v>
      </c>
      <c r="D2755">
        <v>8397</v>
      </c>
      <c r="E2755">
        <v>0</v>
      </c>
      <c r="F2755" t="s">
        <v>5135</v>
      </c>
      <c r="G2755" t="s">
        <v>5525</v>
      </c>
      <c r="H2755">
        <v>0</v>
      </c>
      <c r="I2755">
        <v>0</v>
      </c>
      <c r="J2755" t="s">
        <v>5522</v>
      </c>
    </row>
    <row r="2756" spans="1:10" x14ac:dyDescent="0.2">
      <c r="A2756" t="s">
        <v>5526</v>
      </c>
      <c r="B2756" t="s">
        <v>5527</v>
      </c>
      <c r="C2756">
        <v>0</v>
      </c>
      <c r="D2756">
        <v>8995</v>
      </c>
      <c r="E2756">
        <v>0</v>
      </c>
      <c r="F2756" t="s">
        <v>5135</v>
      </c>
      <c r="G2756" t="s">
        <v>5528</v>
      </c>
      <c r="H2756">
        <v>0</v>
      </c>
      <c r="I2756">
        <v>0</v>
      </c>
      <c r="J2756" t="s">
        <v>5522</v>
      </c>
    </row>
    <row r="2757" spans="1:10" x14ac:dyDescent="0.2">
      <c r="A2757" t="s">
        <v>5529</v>
      </c>
      <c r="B2757" t="s">
        <v>5530</v>
      </c>
      <c r="C2757">
        <v>0</v>
      </c>
      <c r="D2757">
        <v>7995</v>
      </c>
      <c r="E2757">
        <v>0</v>
      </c>
      <c r="F2757" t="s">
        <v>5135</v>
      </c>
      <c r="G2757" t="s">
        <v>5531</v>
      </c>
      <c r="H2757">
        <v>5</v>
      </c>
      <c r="I2757">
        <v>3</v>
      </c>
      <c r="J2757" t="s">
        <v>5522</v>
      </c>
    </row>
    <row r="2758" spans="1:10" x14ac:dyDescent="0.2">
      <c r="A2758" t="s">
        <v>5189</v>
      </c>
      <c r="B2758" t="s">
        <v>5532</v>
      </c>
      <c r="C2758">
        <v>0</v>
      </c>
      <c r="D2758">
        <v>15995</v>
      </c>
      <c r="E2758">
        <v>0</v>
      </c>
      <c r="F2758" t="s">
        <v>5135</v>
      </c>
      <c r="G2758" t="s">
        <v>5533</v>
      </c>
      <c r="H2758">
        <v>5</v>
      </c>
      <c r="I2758">
        <v>1</v>
      </c>
      <c r="J2758" t="s">
        <v>5534</v>
      </c>
    </row>
    <row r="2759" spans="1:10" x14ac:dyDescent="0.2">
      <c r="A2759" t="s">
        <v>5535</v>
      </c>
      <c r="B2759" t="s">
        <v>5536</v>
      </c>
      <c r="C2759">
        <v>4995</v>
      </c>
      <c r="D2759">
        <v>3997</v>
      </c>
      <c r="E2759">
        <v>0</v>
      </c>
      <c r="F2759" t="s">
        <v>5135</v>
      </c>
      <c r="G2759" t="s">
        <v>5537</v>
      </c>
      <c r="H2759">
        <v>0</v>
      </c>
      <c r="I2759">
        <v>0</v>
      </c>
      <c r="J2759" t="s">
        <v>5538</v>
      </c>
    </row>
    <row r="2760" spans="1:10" x14ac:dyDescent="0.2">
      <c r="A2760" t="s">
        <v>5539</v>
      </c>
      <c r="B2760" t="s">
        <v>5540</v>
      </c>
      <c r="C2760">
        <v>0</v>
      </c>
      <c r="D2760">
        <v>14995</v>
      </c>
      <c r="E2760">
        <v>0</v>
      </c>
      <c r="F2760" t="s">
        <v>5135</v>
      </c>
      <c r="G2760" t="s">
        <v>5541</v>
      </c>
      <c r="H2760">
        <v>0</v>
      </c>
      <c r="I2760">
        <v>0</v>
      </c>
      <c r="J2760" t="s">
        <v>5538</v>
      </c>
    </row>
    <row r="2761" spans="1:10" x14ac:dyDescent="0.2">
      <c r="A2761" t="s">
        <v>5542</v>
      </c>
      <c r="B2761" t="s">
        <v>5543</v>
      </c>
      <c r="C2761">
        <v>0</v>
      </c>
      <c r="D2761">
        <v>15995</v>
      </c>
      <c r="E2761">
        <v>0</v>
      </c>
      <c r="F2761" t="s">
        <v>5135</v>
      </c>
      <c r="G2761" t="s">
        <v>5544</v>
      </c>
      <c r="H2761">
        <v>4.4000000000000004</v>
      </c>
      <c r="I2761">
        <v>5</v>
      </c>
      <c r="J2761" t="s">
        <v>5538</v>
      </c>
    </row>
    <row r="2762" spans="1:10" x14ac:dyDescent="0.2">
      <c r="A2762" t="s">
        <v>5545</v>
      </c>
      <c r="B2762" t="s">
        <v>5546</v>
      </c>
      <c r="C2762">
        <v>0</v>
      </c>
      <c r="D2762">
        <v>11995</v>
      </c>
      <c r="E2762">
        <v>0</v>
      </c>
      <c r="F2762" t="s">
        <v>5135</v>
      </c>
      <c r="G2762" t="s">
        <v>5547</v>
      </c>
      <c r="H2762">
        <v>3.9</v>
      </c>
      <c r="I2762">
        <v>17</v>
      </c>
      <c r="J2762" t="s">
        <v>5548</v>
      </c>
    </row>
    <row r="2763" spans="1:10" x14ac:dyDescent="0.2">
      <c r="A2763" t="s">
        <v>5549</v>
      </c>
      <c r="B2763" t="s">
        <v>5550</v>
      </c>
      <c r="C2763">
        <v>0</v>
      </c>
      <c r="D2763">
        <v>5495</v>
      </c>
      <c r="E2763">
        <v>0</v>
      </c>
      <c r="F2763" t="s">
        <v>5135</v>
      </c>
      <c r="G2763" t="s">
        <v>5551</v>
      </c>
      <c r="H2763">
        <v>0</v>
      </c>
      <c r="I2763">
        <v>0</v>
      </c>
      <c r="J2763" t="s">
        <v>5548</v>
      </c>
    </row>
    <row r="2764" spans="1:10" x14ac:dyDescent="0.2">
      <c r="A2764" t="s">
        <v>5474</v>
      </c>
      <c r="B2764" t="s">
        <v>5552</v>
      </c>
      <c r="C2764">
        <v>0</v>
      </c>
      <c r="D2764">
        <v>7995</v>
      </c>
      <c r="E2764">
        <v>0</v>
      </c>
      <c r="F2764" t="s">
        <v>5135</v>
      </c>
      <c r="G2764" t="s">
        <v>5476</v>
      </c>
      <c r="H2764">
        <v>0</v>
      </c>
      <c r="I2764">
        <v>0</v>
      </c>
      <c r="J2764" t="s">
        <v>5553</v>
      </c>
    </row>
    <row r="2765" spans="1:10" x14ac:dyDescent="0.2">
      <c r="A2765" t="s">
        <v>5242</v>
      </c>
      <c r="B2765" t="s">
        <v>5554</v>
      </c>
      <c r="C2765">
        <v>0</v>
      </c>
      <c r="D2765">
        <v>13995</v>
      </c>
      <c r="E2765">
        <v>0</v>
      </c>
      <c r="F2765" t="s">
        <v>5135</v>
      </c>
      <c r="G2765" t="s">
        <v>5555</v>
      </c>
      <c r="H2765">
        <v>4.5</v>
      </c>
      <c r="I2765">
        <v>2</v>
      </c>
      <c r="J2765" t="s">
        <v>5553</v>
      </c>
    </row>
    <row r="2766" spans="1:10" x14ac:dyDescent="0.2">
      <c r="A2766" t="s">
        <v>5556</v>
      </c>
      <c r="B2766" t="s">
        <v>5557</v>
      </c>
      <c r="C2766">
        <v>0</v>
      </c>
      <c r="D2766">
        <v>9995</v>
      </c>
      <c r="E2766">
        <v>0</v>
      </c>
      <c r="F2766" t="s">
        <v>5135</v>
      </c>
      <c r="G2766" t="s">
        <v>5558</v>
      </c>
      <c r="H2766">
        <v>0</v>
      </c>
      <c r="I2766">
        <v>0</v>
      </c>
      <c r="J2766" t="s">
        <v>5553</v>
      </c>
    </row>
    <row r="2767" spans="1:10" x14ac:dyDescent="0.2">
      <c r="A2767" t="s">
        <v>5293</v>
      </c>
      <c r="B2767" t="s">
        <v>5559</v>
      </c>
      <c r="C2767">
        <v>0</v>
      </c>
      <c r="D2767">
        <v>8995</v>
      </c>
      <c r="E2767">
        <v>0</v>
      </c>
      <c r="F2767" t="s">
        <v>5135</v>
      </c>
      <c r="G2767" t="s">
        <v>5560</v>
      </c>
      <c r="H2767">
        <v>4.5</v>
      </c>
      <c r="I2767">
        <v>2</v>
      </c>
      <c r="J2767" t="s">
        <v>5561</v>
      </c>
    </row>
    <row r="2768" spans="1:10" x14ac:dyDescent="0.2">
      <c r="A2768" t="s">
        <v>5562</v>
      </c>
      <c r="B2768" t="s">
        <v>5563</v>
      </c>
      <c r="C2768">
        <v>10995</v>
      </c>
      <c r="D2768">
        <v>7697</v>
      </c>
      <c r="E2768">
        <v>0</v>
      </c>
      <c r="F2768" t="s">
        <v>5135</v>
      </c>
      <c r="G2768" t="s">
        <v>5564</v>
      </c>
      <c r="H2768">
        <v>4.7</v>
      </c>
      <c r="I2768">
        <v>3</v>
      </c>
      <c r="J2768" t="s">
        <v>5561</v>
      </c>
    </row>
    <row r="2769" spans="1:10" x14ac:dyDescent="0.2">
      <c r="A2769" t="s">
        <v>5327</v>
      </c>
      <c r="B2769" t="s">
        <v>5565</v>
      </c>
      <c r="C2769">
        <v>0</v>
      </c>
      <c r="D2769">
        <v>11995</v>
      </c>
      <c r="E2769">
        <v>0</v>
      </c>
      <c r="F2769" t="s">
        <v>5135</v>
      </c>
      <c r="G2769" t="s">
        <v>5566</v>
      </c>
      <c r="H2769">
        <v>0</v>
      </c>
      <c r="I2769">
        <v>0</v>
      </c>
      <c r="J2769" t="s">
        <v>5561</v>
      </c>
    </row>
    <row r="2770" spans="1:10" x14ac:dyDescent="0.2">
      <c r="A2770" t="s">
        <v>5249</v>
      </c>
      <c r="B2770" t="s">
        <v>5567</v>
      </c>
      <c r="C2770">
        <v>0</v>
      </c>
      <c r="D2770">
        <v>7995</v>
      </c>
      <c r="E2770">
        <v>0</v>
      </c>
      <c r="F2770" t="s">
        <v>5135</v>
      </c>
      <c r="G2770" t="s">
        <v>5568</v>
      </c>
      <c r="H2770">
        <v>5</v>
      </c>
      <c r="I2770">
        <v>3</v>
      </c>
      <c r="J2770" t="s">
        <v>5561</v>
      </c>
    </row>
    <row r="2771" spans="1:10" x14ac:dyDescent="0.2">
      <c r="A2771" t="s">
        <v>5569</v>
      </c>
      <c r="B2771" t="s">
        <v>5570</v>
      </c>
      <c r="C2771">
        <v>0</v>
      </c>
      <c r="D2771">
        <v>10995</v>
      </c>
      <c r="E2771">
        <v>0</v>
      </c>
      <c r="F2771" t="s">
        <v>5135</v>
      </c>
      <c r="G2771" t="s">
        <v>5571</v>
      </c>
      <c r="H2771">
        <v>0</v>
      </c>
      <c r="I2771">
        <v>0</v>
      </c>
      <c r="J2771" t="s">
        <v>5572</v>
      </c>
    </row>
    <row r="2772" spans="1:10" x14ac:dyDescent="0.2">
      <c r="A2772" t="s">
        <v>5179</v>
      </c>
      <c r="B2772" t="s">
        <v>5573</v>
      </c>
      <c r="C2772">
        <v>0</v>
      </c>
      <c r="D2772">
        <v>16995</v>
      </c>
      <c r="E2772">
        <v>0</v>
      </c>
      <c r="F2772" t="s">
        <v>5135</v>
      </c>
      <c r="G2772" t="s">
        <v>5574</v>
      </c>
      <c r="H2772">
        <v>3.7</v>
      </c>
      <c r="I2772">
        <v>50</v>
      </c>
      <c r="J2772" t="s">
        <v>5575</v>
      </c>
    </row>
    <row r="2773" spans="1:10" x14ac:dyDescent="0.2">
      <c r="A2773" t="s">
        <v>5148</v>
      </c>
      <c r="B2773" t="s">
        <v>5576</v>
      </c>
      <c r="C2773">
        <v>0</v>
      </c>
      <c r="D2773">
        <v>9995</v>
      </c>
      <c r="E2773">
        <v>0</v>
      </c>
      <c r="F2773" t="s">
        <v>5135</v>
      </c>
      <c r="G2773" t="s">
        <v>5577</v>
      </c>
      <c r="H2773">
        <v>5</v>
      </c>
      <c r="I2773">
        <v>2</v>
      </c>
      <c r="J2773" t="s">
        <v>5575</v>
      </c>
    </row>
    <row r="2774" spans="1:10" x14ac:dyDescent="0.2">
      <c r="A2774" t="s">
        <v>5578</v>
      </c>
      <c r="B2774" t="s">
        <v>5579</v>
      </c>
      <c r="C2774">
        <v>0</v>
      </c>
      <c r="D2774">
        <v>8995</v>
      </c>
      <c r="E2774">
        <v>0</v>
      </c>
      <c r="F2774" t="s">
        <v>5135</v>
      </c>
      <c r="G2774" t="s">
        <v>5580</v>
      </c>
      <c r="H2774">
        <v>4.8</v>
      </c>
      <c r="I2774">
        <v>20</v>
      </c>
      <c r="J2774" t="s">
        <v>5581</v>
      </c>
    </row>
    <row r="2775" spans="1:10" x14ac:dyDescent="0.2">
      <c r="A2775" t="s">
        <v>5148</v>
      </c>
      <c r="B2775" t="s">
        <v>5582</v>
      </c>
      <c r="C2775">
        <v>0</v>
      </c>
      <c r="D2775">
        <v>10995</v>
      </c>
      <c r="E2775">
        <v>0</v>
      </c>
      <c r="F2775" t="s">
        <v>5135</v>
      </c>
      <c r="G2775" t="s">
        <v>5583</v>
      </c>
      <c r="H2775">
        <v>0</v>
      </c>
      <c r="I2775">
        <v>0</v>
      </c>
      <c r="J2775" t="s">
        <v>5581</v>
      </c>
    </row>
    <row r="2776" spans="1:10" x14ac:dyDescent="0.2">
      <c r="A2776" t="s">
        <v>5584</v>
      </c>
      <c r="B2776" t="s">
        <v>5585</v>
      </c>
      <c r="C2776">
        <v>0</v>
      </c>
      <c r="D2776">
        <v>7995</v>
      </c>
      <c r="E2776">
        <v>0</v>
      </c>
      <c r="F2776" t="s">
        <v>5135</v>
      </c>
      <c r="G2776" t="s">
        <v>5586</v>
      </c>
      <c r="H2776">
        <v>3.9</v>
      </c>
      <c r="I2776">
        <v>17</v>
      </c>
      <c r="J2776" t="s">
        <v>5581</v>
      </c>
    </row>
    <row r="2777" spans="1:10" x14ac:dyDescent="0.2">
      <c r="A2777" t="s">
        <v>5587</v>
      </c>
      <c r="B2777" t="s">
        <v>5588</v>
      </c>
      <c r="C2777">
        <v>8995</v>
      </c>
      <c r="D2777">
        <v>7197</v>
      </c>
      <c r="E2777">
        <v>0</v>
      </c>
      <c r="F2777" t="s">
        <v>5135</v>
      </c>
      <c r="G2777" t="s">
        <v>5589</v>
      </c>
      <c r="H2777">
        <v>3</v>
      </c>
      <c r="I2777">
        <v>1</v>
      </c>
      <c r="J2777" t="s">
        <v>5581</v>
      </c>
    </row>
    <row r="2778" spans="1:10" x14ac:dyDescent="0.2">
      <c r="A2778" t="s">
        <v>5590</v>
      </c>
      <c r="B2778" t="s">
        <v>5591</v>
      </c>
      <c r="C2778">
        <v>15995</v>
      </c>
      <c r="D2778">
        <v>11197</v>
      </c>
      <c r="E2778">
        <v>0</v>
      </c>
      <c r="F2778" t="s">
        <v>5135</v>
      </c>
      <c r="G2778" t="s">
        <v>5592</v>
      </c>
      <c r="H2778">
        <v>5</v>
      </c>
      <c r="I2778">
        <v>2</v>
      </c>
      <c r="J2778" t="s">
        <v>5593</v>
      </c>
    </row>
    <row r="2779" spans="1:10" x14ac:dyDescent="0.2">
      <c r="A2779" t="s">
        <v>5594</v>
      </c>
      <c r="B2779" t="s">
        <v>5595</v>
      </c>
      <c r="C2779">
        <v>0</v>
      </c>
      <c r="D2779">
        <v>6995</v>
      </c>
      <c r="E2779">
        <v>0</v>
      </c>
      <c r="F2779" t="s">
        <v>5135</v>
      </c>
      <c r="G2779" t="s">
        <v>5596</v>
      </c>
      <c r="H2779">
        <v>4.9000000000000004</v>
      </c>
      <c r="I2779">
        <v>8</v>
      </c>
      <c r="J2779" t="s">
        <v>5593</v>
      </c>
    </row>
    <row r="2780" spans="1:10" x14ac:dyDescent="0.2">
      <c r="A2780" t="s">
        <v>5161</v>
      </c>
      <c r="B2780" t="s">
        <v>5597</v>
      </c>
      <c r="C2780">
        <v>0</v>
      </c>
      <c r="D2780">
        <v>15995</v>
      </c>
      <c r="E2780">
        <v>0</v>
      </c>
      <c r="F2780" t="s">
        <v>5135</v>
      </c>
      <c r="G2780" t="s">
        <v>5163</v>
      </c>
      <c r="H2780">
        <v>3.1</v>
      </c>
      <c r="I2780">
        <v>54</v>
      </c>
      <c r="J2780" t="s">
        <v>5598</v>
      </c>
    </row>
    <row r="2781" spans="1:10" x14ac:dyDescent="0.2">
      <c r="A2781" t="s">
        <v>5599</v>
      </c>
      <c r="B2781" t="s">
        <v>5600</v>
      </c>
      <c r="C2781">
        <v>0</v>
      </c>
      <c r="D2781">
        <v>1595</v>
      </c>
      <c r="E2781">
        <v>0</v>
      </c>
      <c r="F2781" t="s">
        <v>5135</v>
      </c>
      <c r="G2781" t="s">
        <v>5601</v>
      </c>
      <c r="H2781">
        <v>4.5</v>
      </c>
      <c r="I2781">
        <v>6</v>
      </c>
      <c r="J2781" t="s">
        <v>5598</v>
      </c>
    </row>
    <row r="2782" spans="1:10" x14ac:dyDescent="0.2">
      <c r="A2782" t="s">
        <v>5602</v>
      </c>
      <c r="B2782" t="s">
        <v>5603</v>
      </c>
      <c r="C2782">
        <v>0</v>
      </c>
      <c r="D2782">
        <v>13995</v>
      </c>
      <c r="E2782">
        <v>0</v>
      </c>
      <c r="F2782" t="s">
        <v>5135</v>
      </c>
      <c r="H2782">
        <v>4.5999999999999996</v>
      </c>
      <c r="I2782">
        <v>68</v>
      </c>
      <c r="J2782" t="s">
        <v>5604</v>
      </c>
    </row>
    <row r="2783" spans="1:10" x14ac:dyDescent="0.2">
      <c r="A2783" t="s">
        <v>5605</v>
      </c>
      <c r="B2783" t="s">
        <v>5606</v>
      </c>
      <c r="C2783">
        <v>18995</v>
      </c>
      <c r="D2783">
        <v>15197</v>
      </c>
      <c r="E2783">
        <v>0</v>
      </c>
      <c r="F2783" t="s">
        <v>5135</v>
      </c>
      <c r="G2783" t="s">
        <v>5607</v>
      </c>
      <c r="H2783">
        <v>4.0999999999999996</v>
      </c>
      <c r="I2783">
        <v>17</v>
      </c>
      <c r="J2783" t="s">
        <v>5604</v>
      </c>
    </row>
    <row r="2784" spans="1:10" x14ac:dyDescent="0.2">
      <c r="A2784" t="s">
        <v>5608</v>
      </c>
      <c r="B2784" t="s">
        <v>5609</v>
      </c>
      <c r="C2784">
        <v>11995</v>
      </c>
      <c r="D2784">
        <v>9637</v>
      </c>
      <c r="E2784">
        <v>0</v>
      </c>
      <c r="F2784" t="s">
        <v>5135</v>
      </c>
      <c r="G2784" t="s">
        <v>5610</v>
      </c>
      <c r="H2784">
        <v>4.4000000000000004</v>
      </c>
      <c r="I2784">
        <v>27</v>
      </c>
      <c r="J2784" t="s">
        <v>5611</v>
      </c>
    </row>
    <row r="2785" spans="1:10" x14ac:dyDescent="0.2">
      <c r="A2785" t="s">
        <v>5612</v>
      </c>
      <c r="B2785" t="s">
        <v>5613</v>
      </c>
      <c r="C2785">
        <v>0</v>
      </c>
      <c r="D2785">
        <v>12995</v>
      </c>
      <c r="E2785">
        <v>0</v>
      </c>
      <c r="F2785" t="s">
        <v>5135</v>
      </c>
      <c r="G2785" t="s">
        <v>5614</v>
      </c>
      <c r="H2785">
        <v>0</v>
      </c>
      <c r="I2785">
        <v>0</v>
      </c>
      <c r="J2785" t="s">
        <v>5611</v>
      </c>
    </row>
    <row r="2786" spans="1:10" x14ac:dyDescent="0.2">
      <c r="A2786" t="s">
        <v>5615</v>
      </c>
      <c r="B2786" t="s">
        <v>5616</v>
      </c>
      <c r="C2786">
        <v>15995</v>
      </c>
      <c r="D2786">
        <v>11997</v>
      </c>
      <c r="E2786">
        <v>0</v>
      </c>
      <c r="F2786" t="s">
        <v>5135</v>
      </c>
      <c r="G2786" t="s">
        <v>5617</v>
      </c>
      <c r="H2786">
        <v>0</v>
      </c>
      <c r="I2786">
        <v>0</v>
      </c>
      <c r="J2786" t="s">
        <v>5618</v>
      </c>
    </row>
    <row r="2787" spans="1:10" x14ac:dyDescent="0.2">
      <c r="A2787" t="s">
        <v>5619</v>
      </c>
      <c r="B2787" t="s">
        <v>5620</v>
      </c>
      <c r="C2787">
        <v>0</v>
      </c>
      <c r="D2787">
        <v>7995</v>
      </c>
      <c r="E2787">
        <v>0</v>
      </c>
      <c r="F2787" t="s">
        <v>5135</v>
      </c>
      <c r="G2787" t="s">
        <v>5621</v>
      </c>
      <c r="H2787">
        <v>0</v>
      </c>
      <c r="I2787">
        <v>0</v>
      </c>
      <c r="J2787" t="s">
        <v>5618</v>
      </c>
    </row>
    <row r="2788" spans="1:10" x14ac:dyDescent="0.2">
      <c r="A2788" t="s">
        <v>5208</v>
      </c>
      <c r="B2788" t="s">
        <v>5622</v>
      </c>
      <c r="C2788">
        <v>0</v>
      </c>
      <c r="D2788">
        <v>10995</v>
      </c>
      <c r="E2788">
        <v>0</v>
      </c>
      <c r="F2788" t="s">
        <v>5135</v>
      </c>
      <c r="G2788" t="s">
        <v>5623</v>
      </c>
      <c r="H2788">
        <v>3.7</v>
      </c>
      <c r="I2788">
        <v>31</v>
      </c>
      <c r="J2788" t="s">
        <v>5624</v>
      </c>
    </row>
    <row r="2789" spans="1:10" x14ac:dyDescent="0.2">
      <c r="A2789" t="s">
        <v>5625</v>
      </c>
      <c r="B2789" t="s">
        <v>5626</v>
      </c>
      <c r="C2789">
        <v>16995</v>
      </c>
      <c r="D2789">
        <v>13597</v>
      </c>
      <c r="E2789">
        <v>0</v>
      </c>
      <c r="F2789" t="s">
        <v>5135</v>
      </c>
      <c r="G2789" t="s">
        <v>5627</v>
      </c>
      <c r="H2789">
        <v>4.4000000000000004</v>
      </c>
      <c r="I2789">
        <v>7</v>
      </c>
      <c r="J2789" t="s">
        <v>5624</v>
      </c>
    </row>
    <row r="2790" spans="1:10" x14ac:dyDescent="0.2">
      <c r="A2790" t="s">
        <v>5220</v>
      </c>
      <c r="B2790" t="s">
        <v>5628</v>
      </c>
      <c r="C2790">
        <v>0</v>
      </c>
      <c r="D2790">
        <v>18995</v>
      </c>
      <c r="E2790">
        <v>0</v>
      </c>
      <c r="F2790" t="s">
        <v>5135</v>
      </c>
      <c r="G2790" t="s">
        <v>5629</v>
      </c>
      <c r="H2790">
        <v>0</v>
      </c>
      <c r="I2790">
        <v>0</v>
      </c>
      <c r="J2790" t="s">
        <v>5624</v>
      </c>
    </row>
    <row r="2791" spans="1:10" x14ac:dyDescent="0.2">
      <c r="A2791" t="s">
        <v>5630</v>
      </c>
      <c r="B2791" t="s">
        <v>5631</v>
      </c>
      <c r="C2791">
        <v>0</v>
      </c>
      <c r="D2791">
        <v>6495</v>
      </c>
      <c r="E2791">
        <v>0</v>
      </c>
      <c r="F2791" t="s">
        <v>5135</v>
      </c>
      <c r="G2791" t="s">
        <v>5632</v>
      </c>
      <c r="H2791">
        <v>2</v>
      </c>
      <c r="I2791">
        <v>2</v>
      </c>
      <c r="J2791" t="s">
        <v>5633</v>
      </c>
    </row>
    <row r="2792" spans="1:10" x14ac:dyDescent="0.2">
      <c r="A2792" t="s">
        <v>5634</v>
      </c>
      <c r="B2792" t="s">
        <v>5635</v>
      </c>
      <c r="C2792">
        <v>0</v>
      </c>
      <c r="D2792">
        <v>8995</v>
      </c>
      <c r="E2792">
        <v>0</v>
      </c>
      <c r="F2792" t="s">
        <v>5135</v>
      </c>
      <c r="G2792" t="s">
        <v>5636</v>
      </c>
      <c r="H2792">
        <v>4.8</v>
      </c>
      <c r="I2792">
        <v>4</v>
      </c>
      <c r="J2792" t="s">
        <v>5633</v>
      </c>
    </row>
    <row r="2793" spans="1:10" x14ac:dyDescent="0.2">
      <c r="A2793" t="s">
        <v>5637</v>
      </c>
      <c r="B2793" t="s">
        <v>5638</v>
      </c>
      <c r="C2793">
        <v>0</v>
      </c>
      <c r="D2793">
        <v>9995</v>
      </c>
      <c r="E2793">
        <v>0</v>
      </c>
      <c r="F2793" t="s">
        <v>5135</v>
      </c>
      <c r="G2793" t="s">
        <v>5639</v>
      </c>
      <c r="H2793">
        <v>4</v>
      </c>
      <c r="I2793">
        <v>1</v>
      </c>
      <c r="J2793" t="s">
        <v>5633</v>
      </c>
    </row>
    <row r="2794" spans="1:10" x14ac:dyDescent="0.2">
      <c r="A2794" t="s">
        <v>5306</v>
      </c>
      <c r="B2794" t="s">
        <v>5307</v>
      </c>
      <c r="C2794">
        <v>0</v>
      </c>
      <c r="D2794">
        <v>11995</v>
      </c>
      <c r="E2794">
        <v>0</v>
      </c>
      <c r="F2794" t="s">
        <v>5135</v>
      </c>
      <c r="G2794" t="s">
        <v>5308</v>
      </c>
      <c r="H2794">
        <v>5</v>
      </c>
      <c r="I2794">
        <v>2</v>
      </c>
      <c r="J2794" t="s">
        <v>5633</v>
      </c>
    </row>
    <row r="2795" spans="1:10" x14ac:dyDescent="0.2">
      <c r="A2795" t="s">
        <v>5640</v>
      </c>
      <c r="B2795" t="s">
        <v>5641</v>
      </c>
      <c r="C2795">
        <v>8995</v>
      </c>
      <c r="D2795">
        <v>7197</v>
      </c>
      <c r="E2795">
        <v>0</v>
      </c>
      <c r="F2795" t="s">
        <v>5135</v>
      </c>
      <c r="G2795" t="s">
        <v>5642</v>
      </c>
      <c r="H2795">
        <v>4.4000000000000004</v>
      </c>
      <c r="I2795">
        <v>7</v>
      </c>
      <c r="J2795" t="s">
        <v>5633</v>
      </c>
    </row>
    <row r="2796" spans="1:10" x14ac:dyDescent="0.2">
      <c r="A2796" t="s">
        <v>5643</v>
      </c>
      <c r="B2796" t="s">
        <v>5644</v>
      </c>
      <c r="C2796">
        <v>0</v>
      </c>
      <c r="D2796">
        <v>12995</v>
      </c>
      <c r="E2796">
        <v>0</v>
      </c>
      <c r="F2796" t="s">
        <v>5135</v>
      </c>
      <c r="G2796" t="s">
        <v>5645</v>
      </c>
      <c r="H2796">
        <v>5</v>
      </c>
      <c r="I2796">
        <v>1</v>
      </c>
      <c r="J2796" t="s">
        <v>5633</v>
      </c>
    </row>
    <row r="2797" spans="1:10" x14ac:dyDescent="0.2">
      <c r="A2797" t="s">
        <v>5646</v>
      </c>
      <c r="B2797" t="s">
        <v>5647</v>
      </c>
      <c r="C2797">
        <v>15995</v>
      </c>
      <c r="D2797">
        <v>12797</v>
      </c>
      <c r="E2797">
        <v>0</v>
      </c>
      <c r="F2797" t="s">
        <v>5135</v>
      </c>
      <c r="G2797" t="s">
        <v>5648</v>
      </c>
      <c r="H2797">
        <v>3.8</v>
      </c>
      <c r="I2797">
        <v>24</v>
      </c>
      <c r="J2797" t="s">
        <v>5649</v>
      </c>
    </row>
    <row r="2798" spans="1:10" x14ac:dyDescent="0.2">
      <c r="A2798" t="s">
        <v>5545</v>
      </c>
      <c r="B2798" t="s">
        <v>5650</v>
      </c>
      <c r="C2798">
        <v>11995</v>
      </c>
      <c r="D2798">
        <v>7197</v>
      </c>
      <c r="E2798">
        <v>0</v>
      </c>
      <c r="F2798" t="s">
        <v>5135</v>
      </c>
      <c r="G2798" t="s">
        <v>5651</v>
      </c>
      <c r="H2798">
        <v>3.7</v>
      </c>
      <c r="I2798">
        <v>31</v>
      </c>
      <c r="J2798" t="s">
        <v>5649</v>
      </c>
    </row>
    <row r="2799" spans="1:10" x14ac:dyDescent="0.2">
      <c r="A2799" t="s">
        <v>5652</v>
      </c>
      <c r="B2799" t="s">
        <v>5653</v>
      </c>
      <c r="C2799">
        <v>0</v>
      </c>
      <c r="D2799">
        <v>10995</v>
      </c>
      <c r="E2799">
        <v>0</v>
      </c>
      <c r="F2799" t="s">
        <v>5135</v>
      </c>
      <c r="G2799" t="s">
        <v>5654</v>
      </c>
      <c r="H2799">
        <v>4.5</v>
      </c>
      <c r="I2799">
        <v>2</v>
      </c>
      <c r="J2799" t="s">
        <v>5649</v>
      </c>
    </row>
    <row r="2800" spans="1:10" x14ac:dyDescent="0.2">
      <c r="A2800" t="s">
        <v>5655</v>
      </c>
      <c r="B2800" t="s">
        <v>5656</v>
      </c>
      <c r="C2800">
        <v>0</v>
      </c>
      <c r="D2800">
        <v>13495</v>
      </c>
      <c r="E2800">
        <v>0</v>
      </c>
      <c r="F2800" t="s">
        <v>5135</v>
      </c>
      <c r="G2800" t="s">
        <v>5657</v>
      </c>
      <c r="H2800">
        <v>3.6</v>
      </c>
      <c r="I2800">
        <v>20</v>
      </c>
      <c r="J2800" t="s">
        <v>5658</v>
      </c>
    </row>
    <row r="2801" spans="1:10" x14ac:dyDescent="0.2">
      <c r="A2801" t="s">
        <v>5659</v>
      </c>
      <c r="B2801" t="s">
        <v>5660</v>
      </c>
      <c r="C2801">
        <v>0</v>
      </c>
      <c r="D2801">
        <v>12995</v>
      </c>
      <c r="E2801">
        <v>0</v>
      </c>
      <c r="F2801" t="s">
        <v>5135</v>
      </c>
      <c r="G2801" t="s">
        <v>5661</v>
      </c>
      <c r="H2801">
        <v>0</v>
      </c>
      <c r="I2801">
        <v>0</v>
      </c>
      <c r="J2801" t="s">
        <v>5658</v>
      </c>
    </row>
    <row r="2802" spans="1:10" x14ac:dyDescent="0.2">
      <c r="A2802" t="s">
        <v>5662</v>
      </c>
      <c r="B2802" t="s">
        <v>5663</v>
      </c>
      <c r="C2802">
        <v>0</v>
      </c>
      <c r="D2802">
        <v>7995</v>
      </c>
      <c r="E2802">
        <v>0</v>
      </c>
      <c r="F2802" t="s">
        <v>5135</v>
      </c>
      <c r="G2802" t="s">
        <v>5664</v>
      </c>
      <c r="H2802">
        <v>3.6</v>
      </c>
      <c r="I2802">
        <v>14</v>
      </c>
      <c r="J2802" t="s">
        <v>5658</v>
      </c>
    </row>
    <row r="2803" spans="1:10" x14ac:dyDescent="0.2">
      <c r="A2803" t="s">
        <v>5665</v>
      </c>
      <c r="B2803" t="s">
        <v>5666</v>
      </c>
      <c r="C2803">
        <v>0</v>
      </c>
      <c r="D2803">
        <v>14995</v>
      </c>
      <c r="E2803">
        <v>0</v>
      </c>
      <c r="F2803" t="s">
        <v>5135</v>
      </c>
      <c r="G2803" t="s">
        <v>5667</v>
      </c>
      <c r="H2803">
        <v>4.5999999999999996</v>
      </c>
      <c r="I2803">
        <v>15</v>
      </c>
      <c r="J2803" t="s">
        <v>5658</v>
      </c>
    </row>
    <row r="2804" spans="1:10" x14ac:dyDescent="0.2">
      <c r="A2804" t="s">
        <v>5668</v>
      </c>
      <c r="B2804" t="s">
        <v>5669</v>
      </c>
      <c r="C2804">
        <v>0</v>
      </c>
      <c r="D2804">
        <v>11995</v>
      </c>
      <c r="E2804">
        <v>0</v>
      </c>
      <c r="F2804" t="s">
        <v>5135</v>
      </c>
      <c r="G2804" t="s">
        <v>5670</v>
      </c>
      <c r="H2804">
        <v>4.2</v>
      </c>
      <c r="I2804">
        <v>23</v>
      </c>
      <c r="J2804" t="s">
        <v>5658</v>
      </c>
    </row>
    <row r="2805" spans="1:10" x14ac:dyDescent="0.2">
      <c r="A2805" t="s">
        <v>5252</v>
      </c>
      <c r="B2805" t="s">
        <v>5671</v>
      </c>
      <c r="C2805">
        <v>0</v>
      </c>
      <c r="D2805">
        <v>15995</v>
      </c>
      <c r="E2805">
        <v>0</v>
      </c>
      <c r="F2805" t="s">
        <v>5135</v>
      </c>
      <c r="G2805" t="s">
        <v>5672</v>
      </c>
      <c r="H2805">
        <v>0</v>
      </c>
      <c r="I2805">
        <v>0</v>
      </c>
      <c r="J2805" t="s">
        <v>5658</v>
      </c>
    </row>
    <row r="2806" spans="1:10" x14ac:dyDescent="0.2">
      <c r="A2806" t="s">
        <v>5673</v>
      </c>
      <c r="B2806" t="s">
        <v>5674</v>
      </c>
      <c r="C2806">
        <v>7495</v>
      </c>
      <c r="D2806">
        <v>5247</v>
      </c>
      <c r="E2806">
        <v>0</v>
      </c>
      <c r="F2806" t="s">
        <v>5135</v>
      </c>
      <c r="G2806" t="s">
        <v>5675</v>
      </c>
      <c r="H2806">
        <v>0</v>
      </c>
      <c r="I2806">
        <v>0</v>
      </c>
      <c r="J2806" t="s">
        <v>5658</v>
      </c>
    </row>
    <row r="2807" spans="1:10" x14ac:dyDescent="0.2">
      <c r="A2807" t="s">
        <v>5676</v>
      </c>
      <c r="B2807" t="s">
        <v>5677</v>
      </c>
      <c r="C2807">
        <v>0</v>
      </c>
      <c r="D2807">
        <v>14495</v>
      </c>
      <c r="E2807">
        <v>0</v>
      </c>
      <c r="F2807" t="s">
        <v>5135</v>
      </c>
      <c r="G2807" t="s">
        <v>5678</v>
      </c>
      <c r="H2807">
        <v>4.3</v>
      </c>
      <c r="I2807">
        <v>105</v>
      </c>
      <c r="J2807" t="s">
        <v>5679</v>
      </c>
    </row>
    <row r="2808" spans="1:10" x14ac:dyDescent="0.2">
      <c r="A2808" t="s">
        <v>5680</v>
      </c>
      <c r="B2808" t="s">
        <v>5681</v>
      </c>
      <c r="C2808">
        <v>0</v>
      </c>
      <c r="D2808">
        <v>13995</v>
      </c>
      <c r="E2808">
        <v>0</v>
      </c>
      <c r="F2808" t="s">
        <v>5135</v>
      </c>
      <c r="G2808" t="s">
        <v>5682</v>
      </c>
      <c r="H2808">
        <v>4</v>
      </c>
      <c r="I2808">
        <v>30</v>
      </c>
      <c r="J2808" t="s">
        <v>5679</v>
      </c>
    </row>
    <row r="2809" spans="1:10" x14ac:dyDescent="0.2">
      <c r="A2809" t="s">
        <v>5683</v>
      </c>
      <c r="B2809" t="s">
        <v>5684</v>
      </c>
      <c r="C2809">
        <v>0</v>
      </c>
      <c r="D2809">
        <v>10995</v>
      </c>
      <c r="E2809">
        <v>0</v>
      </c>
      <c r="F2809" t="s">
        <v>5135</v>
      </c>
      <c r="G2809" t="s">
        <v>5685</v>
      </c>
      <c r="H2809">
        <v>3.9</v>
      </c>
      <c r="I2809">
        <v>61</v>
      </c>
      <c r="J2809" t="s">
        <v>5679</v>
      </c>
    </row>
    <row r="2810" spans="1:10" x14ac:dyDescent="0.2">
      <c r="A2810" t="s">
        <v>5686</v>
      </c>
      <c r="B2810" t="s">
        <v>5687</v>
      </c>
      <c r="C2810">
        <v>0</v>
      </c>
      <c r="D2810">
        <v>10995</v>
      </c>
      <c r="E2810">
        <v>0</v>
      </c>
      <c r="F2810" t="s">
        <v>5135</v>
      </c>
      <c r="G2810" t="s">
        <v>5688</v>
      </c>
      <c r="H2810">
        <v>4.5999999999999996</v>
      </c>
      <c r="I2810">
        <v>12</v>
      </c>
      <c r="J2810" t="s">
        <v>5679</v>
      </c>
    </row>
    <row r="2811" spans="1:10" x14ac:dyDescent="0.2">
      <c r="A2811" t="s">
        <v>5689</v>
      </c>
      <c r="B2811" t="s">
        <v>5690</v>
      </c>
      <c r="C2811">
        <v>0</v>
      </c>
      <c r="D2811">
        <v>12995</v>
      </c>
      <c r="E2811">
        <v>0</v>
      </c>
      <c r="F2811" t="s">
        <v>5135</v>
      </c>
      <c r="G2811" t="s">
        <v>5691</v>
      </c>
      <c r="H2811">
        <v>0</v>
      </c>
      <c r="I2811">
        <v>0</v>
      </c>
      <c r="J2811" t="s">
        <v>5679</v>
      </c>
    </row>
    <row r="2812" spans="1:10" x14ac:dyDescent="0.2">
      <c r="A2812" t="s">
        <v>5692</v>
      </c>
      <c r="B2812" t="s">
        <v>5693</v>
      </c>
      <c r="C2812">
        <v>5995</v>
      </c>
      <c r="D2812">
        <v>4497</v>
      </c>
      <c r="E2812">
        <v>0</v>
      </c>
      <c r="F2812" t="s">
        <v>5135</v>
      </c>
      <c r="G2812" t="s">
        <v>5694</v>
      </c>
      <c r="H2812">
        <v>5</v>
      </c>
      <c r="I2812">
        <v>1</v>
      </c>
      <c r="J2812" t="s">
        <v>5695</v>
      </c>
    </row>
    <row r="2813" spans="1:10" x14ac:dyDescent="0.2">
      <c r="A2813" t="s">
        <v>5696</v>
      </c>
      <c r="B2813" t="s">
        <v>5697</v>
      </c>
      <c r="C2813">
        <v>0</v>
      </c>
      <c r="D2813">
        <v>5295</v>
      </c>
      <c r="E2813">
        <v>0</v>
      </c>
      <c r="F2813" t="s">
        <v>5135</v>
      </c>
      <c r="G2813" t="s">
        <v>5698</v>
      </c>
      <c r="H2813">
        <v>4.0999999999999996</v>
      </c>
      <c r="I2813">
        <v>94</v>
      </c>
      <c r="J2813" t="s">
        <v>5695</v>
      </c>
    </row>
    <row r="2814" spans="1:10" x14ac:dyDescent="0.2">
      <c r="A2814" t="s">
        <v>5699</v>
      </c>
      <c r="B2814" t="s">
        <v>5700</v>
      </c>
      <c r="C2814">
        <v>0</v>
      </c>
      <c r="D2814">
        <v>9995</v>
      </c>
      <c r="E2814">
        <v>0</v>
      </c>
      <c r="F2814" t="s">
        <v>5135</v>
      </c>
      <c r="G2814" t="s">
        <v>5701</v>
      </c>
      <c r="H2814">
        <v>4.2</v>
      </c>
      <c r="I2814">
        <v>30</v>
      </c>
      <c r="J2814" t="s">
        <v>5695</v>
      </c>
    </row>
    <row r="2815" spans="1:10" x14ac:dyDescent="0.2">
      <c r="A2815" t="s">
        <v>5702</v>
      </c>
      <c r="B2815" t="s">
        <v>5703</v>
      </c>
      <c r="C2815">
        <v>0</v>
      </c>
      <c r="D2815">
        <v>8495</v>
      </c>
      <c r="E2815">
        <v>0</v>
      </c>
      <c r="F2815" t="s">
        <v>5135</v>
      </c>
      <c r="G2815" t="s">
        <v>5704</v>
      </c>
      <c r="H2815">
        <v>5</v>
      </c>
      <c r="I2815">
        <v>1</v>
      </c>
      <c r="J2815" t="s">
        <v>5695</v>
      </c>
    </row>
    <row r="2816" spans="1:10" x14ac:dyDescent="0.2">
      <c r="A2816" t="s">
        <v>5705</v>
      </c>
      <c r="B2816" t="s">
        <v>5706</v>
      </c>
      <c r="C2816">
        <v>0</v>
      </c>
      <c r="D2816">
        <v>8995</v>
      </c>
      <c r="E2816">
        <v>0</v>
      </c>
      <c r="F2816" t="s">
        <v>5135</v>
      </c>
      <c r="G2816" t="s">
        <v>5707</v>
      </c>
      <c r="H2816">
        <v>4.5999999999999996</v>
      </c>
      <c r="I2816">
        <v>34</v>
      </c>
      <c r="J2816" t="s">
        <v>5695</v>
      </c>
    </row>
    <row r="2817" spans="1:10" x14ac:dyDescent="0.2">
      <c r="A2817" t="s">
        <v>5708</v>
      </c>
      <c r="B2817" t="s">
        <v>5709</v>
      </c>
      <c r="C2817">
        <v>0</v>
      </c>
      <c r="D2817">
        <v>16995</v>
      </c>
      <c r="E2817">
        <v>0</v>
      </c>
      <c r="F2817" t="s">
        <v>5135</v>
      </c>
      <c r="G2817" t="s">
        <v>5710</v>
      </c>
      <c r="H2817">
        <v>0</v>
      </c>
      <c r="I2817">
        <v>0</v>
      </c>
      <c r="J2817" t="s">
        <v>5695</v>
      </c>
    </row>
    <row r="2818" spans="1:10" x14ac:dyDescent="0.2">
      <c r="A2818" t="s">
        <v>5711</v>
      </c>
      <c r="B2818" t="s">
        <v>5712</v>
      </c>
      <c r="C2818">
        <v>7995</v>
      </c>
      <c r="D2818">
        <v>4797</v>
      </c>
      <c r="E2818">
        <v>0</v>
      </c>
      <c r="F2818" t="s">
        <v>5135</v>
      </c>
      <c r="G2818" t="s">
        <v>5713</v>
      </c>
      <c r="H2818">
        <v>0</v>
      </c>
      <c r="I2818">
        <v>0</v>
      </c>
      <c r="J2818" t="s">
        <v>5695</v>
      </c>
    </row>
    <row r="2819" spans="1:10" x14ac:dyDescent="0.2">
      <c r="A2819" t="s">
        <v>5714</v>
      </c>
      <c r="B2819" t="s">
        <v>5715</v>
      </c>
      <c r="C2819">
        <v>0</v>
      </c>
      <c r="D2819">
        <v>21995</v>
      </c>
      <c r="E2819">
        <v>0</v>
      </c>
      <c r="F2819" t="s">
        <v>5135</v>
      </c>
      <c r="G2819" t="s">
        <v>5716</v>
      </c>
      <c r="H2819">
        <v>3.5</v>
      </c>
      <c r="I2819">
        <v>4</v>
      </c>
      <c r="J2819" t="s">
        <v>5717</v>
      </c>
    </row>
    <row r="2820" spans="1:10" x14ac:dyDescent="0.2">
      <c r="A2820" t="s">
        <v>5718</v>
      </c>
      <c r="B2820" t="s">
        <v>5719</v>
      </c>
      <c r="C2820">
        <v>0</v>
      </c>
      <c r="D2820">
        <v>7995</v>
      </c>
      <c r="E2820">
        <v>0</v>
      </c>
      <c r="F2820" t="s">
        <v>5135</v>
      </c>
      <c r="G2820" t="s">
        <v>5720</v>
      </c>
      <c r="H2820">
        <v>0</v>
      </c>
      <c r="I2820">
        <v>0</v>
      </c>
      <c r="J2820" t="s">
        <v>5717</v>
      </c>
    </row>
    <row r="2821" spans="1:10" x14ac:dyDescent="0.2">
      <c r="A2821" t="s">
        <v>5220</v>
      </c>
      <c r="B2821" t="s">
        <v>5721</v>
      </c>
      <c r="C2821">
        <v>0</v>
      </c>
      <c r="D2821">
        <v>18995</v>
      </c>
      <c r="E2821">
        <v>0</v>
      </c>
      <c r="F2821" t="s">
        <v>5135</v>
      </c>
      <c r="G2821" t="s">
        <v>5722</v>
      </c>
      <c r="H2821">
        <v>4.0999999999999996</v>
      </c>
      <c r="I2821">
        <v>10</v>
      </c>
      <c r="J2821" t="s">
        <v>5717</v>
      </c>
    </row>
    <row r="2822" spans="1:10" x14ac:dyDescent="0.2">
      <c r="A2822" t="s">
        <v>5252</v>
      </c>
      <c r="B2822" t="s">
        <v>5723</v>
      </c>
      <c r="C2822">
        <v>15995</v>
      </c>
      <c r="D2822">
        <v>12797</v>
      </c>
      <c r="E2822">
        <v>0</v>
      </c>
      <c r="F2822" t="s">
        <v>5135</v>
      </c>
      <c r="G2822" t="s">
        <v>5724</v>
      </c>
      <c r="H2822">
        <v>4.2</v>
      </c>
      <c r="I2822">
        <v>62</v>
      </c>
      <c r="J2822" t="s">
        <v>5717</v>
      </c>
    </row>
    <row r="2823" spans="1:10" x14ac:dyDescent="0.2">
      <c r="A2823" t="s">
        <v>5725</v>
      </c>
      <c r="B2823" t="s">
        <v>5726</v>
      </c>
      <c r="C2823">
        <v>0</v>
      </c>
      <c r="D2823">
        <v>12995</v>
      </c>
      <c r="E2823">
        <v>0</v>
      </c>
      <c r="F2823" t="s">
        <v>5135</v>
      </c>
      <c r="G2823" t="s">
        <v>5727</v>
      </c>
      <c r="H2823">
        <v>4.5999999999999996</v>
      </c>
      <c r="I2823">
        <v>18</v>
      </c>
      <c r="J2823" t="s">
        <v>5717</v>
      </c>
    </row>
    <row r="2824" spans="1:10" x14ac:dyDescent="0.2">
      <c r="A2824" t="s">
        <v>5728</v>
      </c>
      <c r="B2824" t="s">
        <v>5729</v>
      </c>
      <c r="C2824">
        <v>9995</v>
      </c>
      <c r="D2824">
        <v>7997</v>
      </c>
      <c r="E2824">
        <v>0</v>
      </c>
      <c r="F2824" t="s">
        <v>5135</v>
      </c>
      <c r="G2824" t="s">
        <v>5730</v>
      </c>
      <c r="H2824">
        <v>3.4</v>
      </c>
      <c r="I2824">
        <v>23</v>
      </c>
      <c r="J2824" t="s">
        <v>5731</v>
      </c>
    </row>
    <row r="2825" spans="1:10" x14ac:dyDescent="0.2">
      <c r="A2825" t="s">
        <v>5167</v>
      </c>
      <c r="B2825" t="s">
        <v>5732</v>
      </c>
      <c r="C2825">
        <v>0</v>
      </c>
      <c r="D2825">
        <v>9995</v>
      </c>
      <c r="E2825">
        <v>0</v>
      </c>
      <c r="F2825" t="s">
        <v>5135</v>
      </c>
      <c r="G2825" t="s">
        <v>5169</v>
      </c>
      <c r="H2825">
        <v>4.7</v>
      </c>
      <c r="I2825">
        <v>9</v>
      </c>
      <c r="J2825" t="s">
        <v>5731</v>
      </c>
    </row>
    <row r="2826" spans="1:10" x14ac:dyDescent="0.2">
      <c r="A2826" t="s">
        <v>5733</v>
      </c>
      <c r="B2826" t="s">
        <v>5734</v>
      </c>
      <c r="C2826">
        <v>0</v>
      </c>
      <c r="D2826">
        <v>18995</v>
      </c>
      <c r="E2826">
        <v>0</v>
      </c>
      <c r="F2826" t="s">
        <v>5135</v>
      </c>
      <c r="G2826" t="s">
        <v>5735</v>
      </c>
      <c r="H2826">
        <v>4.8</v>
      </c>
      <c r="I2826">
        <v>11</v>
      </c>
      <c r="J2826" t="s">
        <v>5736</v>
      </c>
    </row>
    <row r="2827" spans="1:10" x14ac:dyDescent="0.2">
      <c r="A2827" t="s">
        <v>5737</v>
      </c>
      <c r="B2827" t="s">
        <v>5738</v>
      </c>
      <c r="C2827">
        <v>13995</v>
      </c>
      <c r="D2827">
        <v>11197</v>
      </c>
      <c r="E2827">
        <v>0</v>
      </c>
      <c r="F2827" t="s">
        <v>5135</v>
      </c>
      <c r="G2827" t="s">
        <v>5739</v>
      </c>
      <c r="H2827">
        <v>0</v>
      </c>
      <c r="I2827">
        <v>0</v>
      </c>
      <c r="J2827" t="s">
        <v>5736</v>
      </c>
    </row>
    <row r="2828" spans="1:10" x14ac:dyDescent="0.2">
      <c r="A2828" t="s">
        <v>5740</v>
      </c>
      <c r="B2828" t="s">
        <v>5741</v>
      </c>
      <c r="C2828">
        <v>0</v>
      </c>
      <c r="D2828">
        <v>7995</v>
      </c>
      <c r="E2828">
        <v>0</v>
      </c>
      <c r="F2828" t="s">
        <v>5135</v>
      </c>
      <c r="G2828" t="s">
        <v>5742</v>
      </c>
      <c r="H2828">
        <v>1</v>
      </c>
      <c r="I2828">
        <v>1</v>
      </c>
      <c r="J2828" t="s">
        <v>5736</v>
      </c>
    </row>
    <row r="2829" spans="1:10" x14ac:dyDescent="0.2">
      <c r="A2829" t="s">
        <v>5743</v>
      </c>
      <c r="B2829" t="s">
        <v>5744</v>
      </c>
      <c r="C2829">
        <v>7495</v>
      </c>
      <c r="D2829">
        <v>5247</v>
      </c>
      <c r="E2829">
        <v>0</v>
      </c>
      <c r="F2829" t="s">
        <v>5135</v>
      </c>
      <c r="G2829" t="s">
        <v>5745</v>
      </c>
      <c r="H2829">
        <v>0</v>
      </c>
      <c r="I2829">
        <v>0</v>
      </c>
      <c r="J2829" t="s">
        <v>5736</v>
      </c>
    </row>
    <row r="2830" spans="1:10" x14ac:dyDescent="0.2">
      <c r="A2830" t="s">
        <v>5274</v>
      </c>
      <c r="B2830" t="s">
        <v>5746</v>
      </c>
      <c r="C2830">
        <v>14995</v>
      </c>
      <c r="D2830">
        <v>8997</v>
      </c>
      <c r="E2830">
        <v>0</v>
      </c>
      <c r="F2830" t="s">
        <v>5135</v>
      </c>
      <c r="G2830" t="s">
        <v>5747</v>
      </c>
      <c r="H2830">
        <v>0</v>
      </c>
      <c r="I2830">
        <v>0</v>
      </c>
      <c r="J2830" t="s">
        <v>5736</v>
      </c>
    </row>
    <row r="2831" spans="1:10" x14ac:dyDescent="0.2">
      <c r="A2831" t="s">
        <v>5748</v>
      </c>
      <c r="B2831" t="s">
        <v>5749</v>
      </c>
      <c r="C2831">
        <v>7995</v>
      </c>
      <c r="D2831">
        <v>6397</v>
      </c>
      <c r="E2831">
        <v>0</v>
      </c>
      <c r="F2831" t="s">
        <v>5135</v>
      </c>
      <c r="G2831" t="s">
        <v>5750</v>
      </c>
      <c r="H2831">
        <v>5</v>
      </c>
      <c r="I2831">
        <v>1</v>
      </c>
      <c r="J2831" t="s">
        <v>5751</v>
      </c>
    </row>
    <row r="2832" spans="1:10" x14ac:dyDescent="0.2">
      <c r="A2832" t="s">
        <v>5752</v>
      </c>
      <c r="B2832" t="s">
        <v>5753</v>
      </c>
      <c r="C2832">
        <v>0</v>
      </c>
      <c r="D2832">
        <v>8995</v>
      </c>
      <c r="E2832">
        <v>0</v>
      </c>
      <c r="F2832" t="s">
        <v>5135</v>
      </c>
      <c r="G2832" t="s">
        <v>5754</v>
      </c>
      <c r="H2832">
        <v>0</v>
      </c>
      <c r="I2832">
        <v>0</v>
      </c>
      <c r="J2832" t="s">
        <v>5751</v>
      </c>
    </row>
    <row r="2833" spans="1:10" x14ac:dyDescent="0.2">
      <c r="A2833" t="s">
        <v>5755</v>
      </c>
      <c r="B2833" t="s">
        <v>5756</v>
      </c>
      <c r="C2833">
        <v>0</v>
      </c>
      <c r="D2833">
        <v>9995</v>
      </c>
      <c r="E2833">
        <v>0</v>
      </c>
      <c r="F2833" t="s">
        <v>5135</v>
      </c>
      <c r="G2833" t="s">
        <v>5757</v>
      </c>
      <c r="H2833">
        <v>3</v>
      </c>
      <c r="I2833">
        <v>4</v>
      </c>
      <c r="J2833" t="s">
        <v>5758</v>
      </c>
    </row>
    <row r="2834" spans="1:10" x14ac:dyDescent="0.2">
      <c r="A2834" t="s">
        <v>5759</v>
      </c>
      <c r="B2834" t="s">
        <v>5760</v>
      </c>
      <c r="C2834">
        <v>17995</v>
      </c>
      <c r="D2834">
        <v>14397</v>
      </c>
      <c r="E2834">
        <v>0</v>
      </c>
      <c r="F2834" t="s">
        <v>5135</v>
      </c>
      <c r="G2834" t="s">
        <v>5761</v>
      </c>
      <c r="H2834">
        <v>3</v>
      </c>
      <c r="I2834">
        <v>4</v>
      </c>
      <c r="J2834" t="s">
        <v>5758</v>
      </c>
    </row>
    <row r="2835" spans="1:10" x14ac:dyDescent="0.2">
      <c r="A2835" t="s">
        <v>5762</v>
      </c>
      <c r="B2835" t="s">
        <v>5763</v>
      </c>
      <c r="C2835">
        <v>0</v>
      </c>
      <c r="D2835">
        <v>11995</v>
      </c>
      <c r="E2835">
        <v>0</v>
      </c>
      <c r="F2835" t="s">
        <v>5135</v>
      </c>
      <c r="G2835" t="s">
        <v>5764</v>
      </c>
      <c r="H2835">
        <v>0</v>
      </c>
      <c r="I2835">
        <v>0</v>
      </c>
      <c r="J2835" t="s">
        <v>5758</v>
      </c>
    </row>
    <row r="2836" spans="1:10" x14ac:dyDescent="0.2">
      <c r="A2836" t="s">
        <v>5164</v>
      </c>
      <c r="B2836" t="s">
        <v>5765</v>
      </c>
      <c r="C2836">
        <v>0</v>
      </c>
      <c r="D2836">
        <v>14995</v>
      </c>
      <c r="E2836">
        <v>0</v>
      </c>
      <c r="F2836" t="s">
        <v>5135</v>
      </c>
      <c r="G2836" t="s">
        <v>5766</v>
      </c>
      <c r="H2836">
        <v>0</v>
      </c>
      <c r="I2836">
        <v>0</v>
      </c>
      <c r="J2836" t="s">
        <v>5758</v>
      </c>
    </row>
    <row r="2837" spans="1:10" x14ac:dyDescent="0.2">
      <c r="A2837" t="s">
        <v>5767</v>
      </c>
      <c r="B2837" t="s">
        <v>5768</v>
      </c>
      <c r="C2837">
        <v>12995</v>
      </c>
      <c r="D2837">
        <v>7797</v>
      </c>
      <c r="E2837">
        <v>0</v>
      </c>
      <c r="F2837" t="s">
        <v>5135</v>
      </c>
      <c r="G2837" t="s">
        <v>5769</v>
      </c>
      <c r="H2837">
        <v>4.4000000000000004</v>
      </c>
      <c r="I2837">
        <v>12</v>
      </c>
      <c r="J2837" t="s">
        <v>5770</v>
      </c>
    </row>
    <row r="2838" spans="1:10" x14ac:dyDescent="0.2">
      <c r="A2838" t="s">
        <v>5562</v>
      </c>
      <c r="B2838" t="s">
        <v>5771</v>
      </c>
      <c r="C2838">
        <v>0</v>
      </c>
      <c r="D2838">
        <v>9995</v>
      </c>
      <c r="E2838">
        <v>0</v>
      </c>
      <c r="F2838" t="s">
        <v>5135</v>
      </c>
      <c r="G2838" t="s">
        <v>5772</v>
      </c>
      <c r="H2838">
        <v>3.6</v>
      </c>
      <c r="I2838">
        <v>23</v>
      </c>
      <c r="J2838" t="s">
        <v>5770</v>
      </c>
    </row>
    <row r="2839" spans="1:10" x14ac:dyDescent="0.2">
      <c r="A2839" t="s">
        <v>5773</v>
      </c>
      <c r="B2839" t="s">
        <v>5774</v>
      </c>
      <c r="C2839">
        <v>0</v>
      </c>
      <c r="D2839">
        <v>16995</v>
      </c>
      <c r="E2839">
        <v>0</v>
      </c>
      <c r="F2839" t="s">
        <v>5135</v>
      </c>
      <c r="G2839" t="s">
        <v>5775</v>
      </c>
      <c r="H2839">
        <v>5</v>
      </c>
      <c r="I2839">
        <v>1</v>
      </c>
      <c r="J2839" t="s">
        <v>5770</v>
      </c>
    </row>
    <row r="2840" spans="1:10" x14ac:dyDescent="0.2">
      <c r="A2840" t="s">
        <v>5590</v>
      </c>
      <c r="B2840" t="s">
        <v>5776</v>
      </c>
      <c r="C2840">
        <v>0</v>
      </c>
      <c r="D2840">
        <v>15995</v>
      </c>
      <c r="E2840">
        <v>0</v>
      </c>
      <c r="F2840" t="s">
        <v>5135</v>
      </c>
      <c r="G2840" t="s">
        <v>5777</v>
      </c>
      <c r="H2840">
        <v>5</v>
      </c>
      <c r="I2840">
        <v>1</v>
      </c>
      <c r="J2840" t="s">
        <v>5770</v>
      </c>
    </row>
    <row r="2841" spans="1:10" x14ac:dyDescent="0.2">
      <c r="A2841" t="s">
        <v>5778</v>
      </c>
      <c r="B2841" t="s">
        <v>5779</v>
      </c>
      <c r="C2841">
        <v>0</v>
      </c>
      <c r="D2841">
        <v>3995</v>
      </c>
      <c r="E2841">
        <v>0</v>
      </c>
      <c r="F2841" t="s">
        <v>5135</v>
      </c>
      <c r="G2841" t="s">
        <v>5780</v>
      </c>
      <c r="H2841">
        <v>4</v>
      </c>
      <c r="I2841">
        <v>1</v>
      </c>
      <c r="J2841" t="s">
        <v>5781</v>
      </c>
    </row>
    <row r="2842" spans="1:10" x14ac:dyDescent="0.2">
      <c r="A2842" t="s">
        <v>5782</v>
      </c>
      <c r="B2842" t="s">
        <v>5783</v>
      </c>
      <c r="C2842">
        <v>16995</v>
      </c>
      <c r="D2842">
        <v>13597</v>
      </c>
      <c r="E2842">
        <v>0</v>
      </c>
      <c r="F2842" t="s">
        <v>5135</v>
      </c>
      <c r="G2842" t="s">
        <v>5784</v>
      </c>
      <c r="H2842">
        <v>3.7</v>
      </c>
      <c r="I2842">
        <v>3</v>
      </c>
      <c r="J2842" t="s">
        <v>5781</v>
      </c>
    </row>
    <row r="2843" spans="1:10" x14ac:dyDescent="0.2">
      <c r="A2843" t="s">
        <v>5785</v>
      </c>
      <c r="B2843" t="s">
        <v>5786</v>
      </c>
      <c r="C2843">
        <v>0</v>
      </c>
      <c r="D2843">
        <v>14995</v>
      </c>
      <c r="E2843">
        <v>0</v>
      </c>
      <c r="F2843" t="s">
        <v>5135</v>
      </c>
      <c r="G2843" t="s">
        <v>5787</v>
      </c>
      <c r="H2843">
        <v>0</v>
      </c>
      <c r="I2843">
        <v>0</v>
      </c>
      <c r="J2843" t="s">
        <v>5781</v>
      </c>
    </row>
    <row r="2844" spans="1:10" x14ac:dyDescent="0.2">
      <c r="A2844" t="s">
        <v>5277</v>
      </c>
      <c r="B2844" t="s">
        <v>5788</v>
      </c>
      <c r="C2844">
        <v>16995</v>
      </c>
      <c r="D2844">
        <v>10197</v>
      </c>
      <c r="E2844">
        <v>0</v>
      </c>
      <c r="F2844" t="s">
        <v>5135</v>
      </c>
      <c r="G2844" t="s">
        <v>5789</v>
      </c>
      <c r="H2844">
        <v>4.0999999999999996</v>
      </c>
      <c r="I2844">
        <v>9</v>
      </c>
      <c r="J2844" t="s">
        <v>5781</v>
      </c>
    </row>
    <row r="2845" spans="1:10" x14ac:dyDescent="0.2">
      <c r="A2845" t="s">
        <v>5790</v>
      </c>
      <c r="B2845" t="s">
        <v>5791</v>
      </c>
      <c r="C2845">
        <v>9995</v>
      </c>
      <c r="D2845">
        <v>5997</v>
      </c>
      <c r="E2845">
        <v>0</v>
      </c>
      <c r="F2845" t="s">
        <v>5135</v>
      </c>
      <c r="G2845" t="s">
        <v>5792</v>
      </c>
      <c r="H2845">
        <v>4.5</v>
      </c>
      <c r="I2845">
        <v>13</v>
      </c>
      <c r="J2845" t="s">
        <v>5781</v>
      </c>
    </row>
    <row r="2846" spans="1:10" x14ac:dyDescent="0.2">
      <c r="A2846" t="s">
        <v>5167</v>
      </c>
      <c r="B2846" t="s">
        <v>5793</v>
      </c>
      <c r="C2846">
        <v>0</v>
      </c>
      <c r="D2846">
        <v>9995</v>
      </c>
      <c r="E2846">
        <v>0</v>
      </c>
      <c r="F2846" t="s">
        <v>5135</v>
      </c>
      <c r="G2846" t="s">
        <v>5794</v>
      </c>
      <c r="H2846">
        <v>5</v>
      </c>
      <c r="I2846">
        <v>1</v>
      </c>
      <c r="J2846" t="s">
        <v>5795</v>
      </c>
    </row>
    <row r="2847" spans="1:10" x14ac:dyDescent="0.2">
      <c r="A2847" t="s">
        <v>5274</v>
      </c>
      <c r="B2847" t="s">
        <v>5796</v>
      </c>
      <c r="C2847">
        <v>0</v>
      </c>
      <c r="D2847">
        <v>12995</v>
      </c>
      <c r="E2847">
        <v>0</v>
      </c>
      <c r="F2847" t="s">
        <v>5135</v>
      </c>
      <c r="G2847" t="s">
        <v>5797</v>
      </c>
      <c r="H2847">
        <v>0</v>
      </c>
      <c r="I2847">
        <v>0</v>
      </c>
      <c r="J2847" t="s">
        <v>5795</v>
      </c>
    </row>
    <row r="2848" spans="1:10" x14ac:dyDescent="0.2">
      <c r="A2848" t="s">
        <v>5798</v>
      </c>
      <c r="B2848" t="s">
        <v>5799</v>
      </c>
      <c r="C2848">
        <v>0</v>
      </c>
      <c r="D2848">
        <v>11995</v>
      </c>
      <c r="E2848">
        <v>0</v>
      </c>
      <c r="F2848" t="s">
        <v>5135</v>
      </c>
      <c r="G2848" t="s">
        <v>5800</v>
      </c>
      <c r="H2848">
        <v>0</v>
      </c>
      <c r="I2848">
        <v>0</v>
      </c>
      <c r="J2848" t="s">
        <v>5795</v>
      </c>
    </row>
    <row r="2849" spans="1:10" x14ac:dyDescent="0.2">
      <c r="A2849" t="s">
        <v>5801</v>
      </c>
      <c r="B2849" t="s">
        <v>5802</v>
      </c>
      <c r="C2849">
        <v>0</v>
      </c>
      <c r="D2849">
        <v>4495</v>
      </c>
      <c r="E2849">
        <v>0</v>
      </c>
      <c r="F2849" t="s">
        <v>5135</v>
      </c>
      <c r="G2849" t="s">
        <v>5803</v>
      </c>
      <c r="H2849">
        <v>0</v>
      </c>
      <c r="I2849">
        <v>0</v>
      </c>
      <c r="J2849" t="s">
        <v>5804</v>
      </c>
    </row>
    <row r="2850" spans="1:10" x14ac:dyDescent="0.2">
      <c r="A2850" t="s">
        <v>5805</v>
      </c>
      <c r="B2850" t="s">
        <v>5806</v>
      </c>
      <c r="C2850">
        <v>0</v>
      </c>
      <c r="D2850">
        <v>10995</v>
      </c>
      <c r="E2850">
        <v>0</v>
      </c>
      <c r="F2850" t="s">
        <v>5135</v>
      </c>
      <c r="G2850" t="s">
        <v>5807</v>
      </c>
      <c r="H2850">
        <v>5</v>
      </c>
      <c r="I2850">
        <v>2</v>
      </c>
      <c r="J2850" t="s">
        <v>5804</v>
      </c>
    </row>
    <row r="2851" spans="1:10" x14ac:dyDescent="0.2">
      <c r="A2851" t="s">
        <v>5808</v>
      </c>
      <c r="B2851" t="s">
        <v>5809</v>
      </c>
      <c r="C2851">
        <v>15995</v>
      </c>
      <c r="D2851">
        <v>11197</v>
      </c>
      <c r="E2851">
        <v>0</v>
      </c>
      <c r="F2851" t="s">
        <v>5135</v>
      </c>
      <c r="G2851" t="s">
        <v>5810</v>
      </c>
      <c r="H2851">
        <v>5</v>
      </c>
      <c r="I2851">
        <v>1</v>
      </c>
      <c r="J2851" t="s">
        <v>5804</v>
      </c>
    </row>
    <row r="2852" spans="1:10" x14ac:dyDescent="0.2">
      <c r="A2852" t="s">
        <v>5811</v>
      </c>
      <c r="B2852" t="s">
        <v>5812</v>
      </c>
      <c r="C2852">
        <v>0</v>
      </c>
      <c r="D2852">
        <v>8995</v>
      </c>
      <c r="E2852">
        <v>0</v>
      </c>
      <c r="F2852" t="s">
        <v>5135</v>
      </c>
      <c r="G2852" t="s">
        <v>5813</v>
      </c>
      <c r="H2852">
        <v>5</v>
      </c>
      <c r="I2852">
        <v>2</v>
      </c>
      <c r="J2852" t="s">
        <v>5814</v>
      </c>
    </row>
    <row r="2853" spans="1:10" x14ac:dyDescent="0.2">
      <c r="A2853" t="s">
        <v>5815</v>
      </c>
      <c r="B2853" t="s">
        <v>5816</v>
      </c>
      <c r="C2853">
        <v>12995</v>
      </c>
      <c r="D2853">
        <v>7797</v>
      </c>
      <c r="E2853">
        <v>0</v>
      </c>
      <c r="F2853" t="s">
        <v>5135</v>
      </c>
      <c r="G2853" t="s">
        <v>5817</v>
      </c>
      <c r="H2853">
        <v>3.7</v>
      </c>
      <c r="I2853">
        <v>19</v>
      </c>
      <c r="J2853" t="s">
        <v>5814</v>
      </c>
    </row>
    <row r="2854" spans="1:10" x14ac:dyDescent="0.2">
      <c r="A2854" t="s">
        <v>5818</v>
      </c>
      <c r="B2854" t="s">
        <v>5819</v>
      </c>
      <c r="C2854">
        <v>0</v>
      </c>
      <c r="D2854">
        <v>15995</v>
      </c>
      <c r="E2854">
        <v>0</v>
      </c>
      <c r="F2854" t="s">
        <v>5135</v>
      </c>
      <c r="G2854" t="s">
        <v>5820</v>
      </c>
      <c r="H2854">
        <v>0</v>
      </c>
      <c r="I2854">
        <v>0</v>
      </c>
      <c r="J2854" t="s">
        <v>5814</v>
      </c>
    </row>
    <row r="2855" spans="1:10" x14ac:dyDescent="0.2">
      <c r="A2855" t="s">
        <v>5133</v>
      </c>
      <c r="B2855" t="s">
        <v>5821</v>
      </c>
      <c r="C2855">
        <v>7995</v>
      </c>
      <c r="D2855">
        <v>5597</v>
      </c>
      <c r="E2855">
        <v>0</v>
      </c>
      <c r="F2855" t="s">
        <v>5135</v>
      </c>
      <c r="G2855" t="s">
        <v>5822</v>
      </c>
      <c r="H2855">
        <v>4.4000000000000004</v>
      </c>
      <c r="I2855">
        <v>5</v>
      </c>
      <c r="J2855" t="s">
        <v>5823</v>
      </c>
    </row>
    <row r="2856" spans="1:10" x14ac:dyDescent="0.2">
      <c r="A2856" t="s">
        <v>5824</v>
      </c>
      <c r="B2856" t="s">
        <v>5825</v>
      </c>
      <c r="C2856">
        <v>0</v>
      </c>
      <c r="D2856">
        <v>10995</v>
      </c>
      <c r="E2856">
        <v>0</v>
      </c>
      <c r="F2856" t="s">
        <v>5135</v>
      </c>
      <c r="G2856" t="s">
        <v>5826</v>
      </c>
      <c r="H2856">
        <v>4.8</v>
      </c>
      <c r="I2856">
        <v>5</v>
      </c>
      <c r="J2856" t="s">
        <v>5823</v>
      </c>
    </row>
    <row r="2857" spans="1:10" x14ac:dyDescent="0.2">
      <c r="A2857" t="s">
        <v>5827</v>
      </c>
      <c r="B2857" t="s">
        <v>5828</v>
      </c>
      <c r="C2857">
        <v>13995</v>
      </c>
      <c r="D2857">
        <v>11197</v>
      </c>
      <c r="E2857">
        <v>0</v>
      </c>
      <c r="F2857" t="s">
        <v>5135</v>
      </c>
      <c r="G2857" t="s">
        <v>5829</v>
      </c>
      <c r="H2857">
        <v>4.5999999999999996</v>
      </c>
      <c r="I2857">
        <v>5</v>
      </c>
      <c r="J2857" t="s">
        <v>5823</v>
      </c>
    </row>
    <row r="2858" spans="1:10" x14ac:dyDescent="0.2">
      <c r="A2858" t="s">
        <v>5830</v>
      </c>
      <c r="B2858" t="s">
        <v>5831</v>
      </c>
      <c r="C2858">
        <v>13995</v>
      </c>
      <c r="D2858">
        <v>8397</v>
      </c>
      <c r="E2858">
        <v>0</v>
      </c>
      <c r="F2858" t="s">
        <v>5135</v>
      </c>
      <c r="G2858" t="s">
        <v>5832</v>
      </c>
      <c r="H2858">
        <v>0</v>
      </c>
      <c r="I2858">
        <v>0</v>
      </c>
      <c r="J2858" t="s">
        <v>5833</v>
      </c>
    </row>
    <row r="2859" spans="1:10" x14ac:dyDescent="0.2">
      <c r="A2859" t="s">
        <v>5834</v>
      </c>
      <c r="B2859" t="s">
        <v>5835</v>
      </c>
      <c r="C2859">
        <v>0</v>
      </c>
      <c r="D2859">
        <v>9995</v>
      </c>
      <c r="E2859">
        <v>0</v>
      </c>
      <c r="F2859" t="s">
        <v>5135</v>
      </c>
      <c r="G2859" t="s">
        <v>5836</v>
      </c>
      <c r="H2859">
        <v>0</v>
      </c>
      <c r="I2859">
        <v>0</v>
      </c>
      <c r="J2859" t="s">
        <v>5837</v>
      </c>
    </row>
    <row r="2860" spans="1:10" x14ac:dyDescent="0.2">
      <c r="A2860" t="s">
        <v>5838</v>
      </c>
      <c r="B2860" t="s">
        <v>5839</v>
      </c>
      <c r="C2860">
        <v>0</v>
      </c>
      <c r="D2860">
        <v>14995</v>
      </c>
      <c r="E2860">
        <v>0</v>
      </c>
      <c r="F2860" t="s">
        <v>5135</v>
      </c>
      <c r="G2860" t="s">
        <v>5840</v>
      </c>
      <c r="H2860">
        <v>3.3</v>
      </c>
      <c r="I2860">
        <v>13</v>
      </c>
      <c r="J2860" t="s">
        <v>5841</v>
      </c>
    </row>
    <row r="2861" spans="1:10" x14ac:dyDescent="0.2">
      <c r="A2861" t="s">
        <v>5842</v>
      </c>
      <c r="B2861" t="s">
        <v>5843</v>
      </c>
      <c r="C2861">
        <v>0</v>
      </c>
      <c r="D2861">
        <v>1995</v>
      </c>
      <c r="E2861">
        <v>0</v>
      </c>
      <c r="F2861" t="s">
        <v>5135</v>
      </c>
      <c r="G2861" t="s">
        <v>5844</v>
      </c>
      <c r="H2861">
        <v>0</v>
      </c>
      <c r="I2861">
        <v>0</v>
      </c>
      <c r="J2861" t="s">
        <v>5841</v>
      </c>
    </row>
    <row r="2862" spans="1:10" x14ac:dyDescent="0.2">
      <c r="A2862" t="s">
        <v>5845</v>
      </c>
      <c r="B2862" t="s">
        <v>5846</v>
      </c>
      <c r="C2862">
        <v>0</v>
      </c>
      <c r="D2862">
        <v>5495</v>
      </c>
      <c r="E2862">
        <v>0</v>
      </c>
      <c r="F2862" t="s">
        <v>5135</v>
      </c>
      <c r="G2862" t="s">
        <v>5847</v>
      </c>
      <c r="H2862">
        <v>0</v>
      </c>
      <c r="I2862">
        <v>0</v>
      </c>
      <c r="J2862" t="s">
        <v>5848</v>
      </c>
    </row>
    <row r="2863" spans="1:10" x14ac:dyDescent="0.2">
      <c r="A2863" t="s">
        <v>5268</v>
      </c>
      <c r="B2863" t="s">
        <v>5269</v>
      </c>
      <c r="C2863">
        <v>0</v>
      </c>
      <c r="D2863">
        <v>5495</v>
      </c>
      <c r="E2863">
        <v>0</v>
      </c>
      <c r="F2863" t="s">
        <v>5135</v>
      </c>
      <c r="G2863" t="s">
        <v>5270</v>
      </c>
      <c r="H2863">
        <v>0</v>
      </c>
      <c r="I2863">
        <v>0</v>
      </c>
      <c r="J2863" t="s">
        <v>5848</v>
      </c>
    </row>
    <row r="2864" spans="1:10" x14ac:dyDescent="0.2">
      <c r="A2864" t="s">
        <v>5290</v>
      </c>
      <c r="B2864" t="s">
        <v>5291</v>
      </c>
      <c r="C2864">
        <v>0</v>
      </c>
      <c r="D2864">
        <v>22995</v>
      </c>
      <c r="E2864">
        <v>0</v>
      </c>
      <c r="F2864" t="s">
        <v>5135</v>
      </c>
      <c r="G2864" t="s">
        <v>5292</v>
      </c>
      <c r="H2864">
        <v>0</v>
      </c>
      <c r="I2864">
        <v>0</v>
      </c>
      <c r="J2864" t="s">
        <v>5849</v>
      </c>
    </row>
    <row r="2865" spans="1:10" x14ac:dyDescent="0.2">
      <c r="A2865" t="s">
        <v>5324</v>
      </c>
      <c r="B2865" t="s">
        <v>5325</v>
      </c>
      <c r="C2865">
        <v>0</v>
      </c>
      <c r="D2865">
        <v>7995</v>
      </c>
      <c r="E2865">
        <v>0</v>
      </c>
      <c r="F2865" t="s">
        <v>5135</v>
      </c>
      <c r="G2865" t="s">
        <v>5326</v>
      </c>
      <c r="H2865">
        <v>0</v>
      </c>
      <c r="I2865">
        <v>0</v>
      </c>
      <c r="J2865" t="s">
        <v>5850</v>
      </c>
    </row>
    <row r="2866" spans="1:10" x14ac:dyDescent="0.2">
      <c r="A2866" t="s">
        <v>5484</v>
      </c>
      <c r="B2866" t="s">
        <v>5485</v>
      </c>
      <c r="C2866">
        <v>0</v>
      </c>
      <c r="D2866">
        <v>7995</v>
      </c>
      <c r="E2866">
        <v>0</v>
      </c>
      <c r="F2866" t="s">
        <v>5135</v>
      </c>
      <c r="G2866" t="s">
        <v>5486</v>
      </c>
      <c r="H2866">
        <v>0</v>
      </c>
      <c r="I2866">
        <v>0</v>
      </c>
      <c r="J2866" t="s">
        <v>5851</v>
      </c>
    </row>
    <row r="2867" spans="1:10" x14ac:dyDescent="0.2">
      <c r="A2867" t="s">
        <v>5333</v>
      </c>
      <c r="B2867" t="s">
        <v>5334</v>
      </c>
      <c r="C2867">
        <v>0</v>
      </c>
      <c r="D2867">
        <v>16995</v>
      </c>
      <c r="E2867">
        <v>0</v>
      </c>
      <c r="F2867" t="s">
        <v>5135</v>
      </c>
      <c r="G2867" t="s">
        <v>5335</v>
      </c>
      <c r="H2867">
        <v>4.5</v>
      </c>
      <c r="I2867">
        <v>47</v>
      </c>
      <c r="J2867" t="s">
        <v>5851</v>
      </c>
    </row>
    <row r="2868" spans="1:10" x14ac:dyDescent="0.2">
      <c r="A2868" t="s">
        <v>5852</v>
      </c>
      <c r="B2868" t="s">
        <v>5853</v>
      </c>
      <c r="C2868">
        <v>0</v>
      </c>
      <c r="D2868">
        <v>2495</v>
      </c>
      <c r="E2868">
        <v>0</v>
      </c>
      <c r="F2868" t="s">
        <v>5135</v>
      </c>
      <c r="G2868" t="s">
        <v>5854</v>
      </c>
      <c r="H2868">
        <v>4.3</v>
      </c>
      <c r="I2868">
        <v>12</v>
      </c>
      <c r="J2868" t="s">
        <v>5855</v>
      </c>
    </row>
    <row r="2869" spans="1:10" x14ac:dyDescent="0.2">
      <c r="A2869" t="s">
        <v>5856</v>
      </c>
      <c r="B2869" t="s">
        <v>5857</v>
      </c>
      <c r="C2869">
        <v>8995</v>
      </c>
      <c r="D2869">
        <v>5397</v>
      </c>
      <c r="E2869">
        <v>0</v>
      </c>
      <c r="F2869" t="s">
        <v>5135</v>
      </c>
      <c r="G2869" t="s">
        <v>5858</v>
      </c>
      <c r="H2869">
        <v>4.5999999999999996</v>
      </c>
      <c r="I2869">
        <v>23</v>
      </c>
      <c r="J2869" t="s">
        <v>5859</v>
      </c>
    </row>
    <row r="2870" spans="1:10" x14ac:dyDescent="0.2">
      <c r="A2870" t="s">
        <v>5204</v>
      </c>
      <c r="B2870" t="s">
        <v>5205</v>
      </c>
      <c r="C2870">
        <v>0</v>
      </c>
      <c r="D2870">
        <v>14995</v>
      </c>
      <c r="E2870">
        <v>0</v>
      </c>
      <c r="F2870" t="s">
        <v>5135</v>
      </c>
      <c r="G2870" t="s">
        <v>5206</v>
      </c>
      <c r="H2870">
        <v>5</v>
      </c>
      <c r="I2870">
        <v>2</v>
      </c>
      <c r="J2870" t="s">
        <v>5859</v>
      </c>
    </row>
    <row r="2871" spans="1:10" x14ac:dyDescent="0.2">
      <c r="A2871" t="s">
        <v>5860</v>
      </c>
      <c r="B2871" t="s">
        <v>5861</v>
      </c>
      <c r="C2871">
        <v>0</v>
      </c>
      <c r="D2871">
        <v>7995</v>
      </c>
      <c r="E2871">
        <v>0</v>
      </c>
      <c r="F2871" t="s">
        <v>5135</v>
      </c>
      <c r="G2871" t="s">
        <v>5862</v>
      </c>
      <c r="H2871">
        <v>0</v>
      </c>
      <c r="I2871">
        <v>0</v>
      </c>
      <c r="J2871" t="s">
        <v>5863</v>
      </c>
    </row>
    <row r="2872" spans="1:10" x14ac:dyDescent="0.2">
      <c r="A2872" t="s">
        <v>5864</v>
      </c>
      <c r="B2872" t="s">
        <v>5865</v>
      </c>
      <c r="C2872">
        <v>7995</v>
      </c>
      <c r="D2872">
        <v>6397</v>
      </c>
      <c r="E2872">
        <v>0</v>
      </c>
      <c r="F2872" t="s">
        <v>5135</v>
      </c>
      <c r="G2872" t="s">
        <v>5866</v>
      </c>
      <c r="H2872">
        <v>3</v>
      </c>
      <c r="I2872">
        <v>6</v>
      </c>
      <c r="J2872" t="s">
        <v>5863</v>
      </c>
    </row>
    <row r="2873" spans="1:10" x14ac:dyDescent="0.2">
      <c r="A2873" t="s">
        <v>5167</v>
      </c>
      <c r="B2873" t="s">
        <v>5867</v>
      </c>
      <c r="C2873">
        <v>11995</v>
      </c>
      <c r="D2873">
        <v>7197</v>
      </c>
      <c r="E2873">
        <v>0</v>
      </c>
      <c r="F2873" t="s">
        <v>5135</v>
      </c>
      <c r="G2873" t="s">
        <v>5868</v>
      </c>
      <c r="H2873">
        <v>3.2</v>
      </c>
      <c r="I2873">
        <v>5</v>
      </c>
      <c r="J2873" t="s">
        <v>5869</v>
      </c>
    </row>
    <row r="2874" spans="1:10" x14ac:dyDescent="0.2">
      <c r="A2874" t="s">
        <v>5870</v>
      </c>
      <c r="B2874" t="s">
        <v>5871</v>
      </c>
      <c r="C2874">
        <v>9995</v>
      </c>
      <c r="D2874">
        <v>7997</v>
      </c>
      <c r="E2874">
        <v>0</v>
      </c>
      <c r="F2874" t="s">
        <v>5135</v>
      </c>
      <c r="G2874" t="s">
        <v>5872</v>
      </c>
      <c r="H2874">
        <v>3.7</v>
      </c>
      <c r="I2874">
        <v>11</v>
      </c>
      <c r="J2874" t="s">
        <v>5869</v>
      </c>
    </row>
    <row r="2875" spans="1:10" x14ac:dyDescent="0.2">
      <c r="A2875" t="s">
        <v>5873</v>
      </c>
      <c r="B2875" t="s">
        <v>5874</v>
      </c>
      <c r="C2875">
        <v>0</v>
      </c>
      <c r="D2875">
        <v>12995</v>
      </c>
      <c r="E2875">
        <v>0</v>
      </c>
      <c r="F2875" t="s">
        <v>5135</v>
      </c>
      <c r="G2875" t="s">
        <v>5875</v>
      </c>
      <c r="H2875">
        <v>5</v>
      </c>
      <c r="I2875">
        <v>2</v>
      </c>
      <c r="J2875" t="s">
        <v>5876</v>
      </c>
    </row>
    <row r="2876" spans="1:10" x14ac:dyDescent="0.2">
      <c r="A2876" t="s">
        <v>5449</v>
      </c>
      <c r="B2876" t="s">
        <v>5877</v>
      </c>
      <c r="C2876">
        <v>0</v>
      </c>
      <c r="D2876">
        <v>10995</v>
      </c>
      <c r="E2876">
        <v>0</v>
      </c>
      <c r="F2876" t="s">
        <v>5135</v>
      </c>
      <c r="G2876" t="s">
        <v>5878</v>
      </c>
      <c r="H2876">
        <v>5</v>
      </c>
      <c r="I2876">
        <v>1</v>
      </c>
      <c r="J2876" t="s">
        <v>5879</v>
      </c>
    </row>
    <row r="2877" spans="1:10" x14ac:dyDescent="0.2">
      <c r="A2877" t="s">
        <v>5880</v>
      </c>
      <c r="B2877" t="s">
        <v>5881</v>
      </c>
      <c r="C2877">
        <v>7995</v>
      </c>
      <c r="D2877">
        <v>6397</v>
      </c>
      <c r="E2877">
        <v>0</v>
      </c>
      <c r="F2877" t="s">
        <v>5135</v>
      </c>
      <c r="G2877" t="s">
        <v>5882</v>
      </c>
      <c r="H2877">
        <v>5</v>
      </c>
      <c r="I2877">
        <v>1</v>
      </c>
      <c r="J2877" t="s">
        <v>5879</v>
      </c>
    </row>
    <row r="2878" spans="1:10" x14ac:dyDescent="0.2">
      <c r="A2878" t="s">
        <v>5883</v>
      </c>
      <c r="B2878" t="s">
        <v>5884</v>
      </c>
      <c r="C2878">
        <v>0</v>
      </c>
      <c r="D2878">
        <v>7995</v>
      </c>
      <c r="E2878">
        <v>0</v>
      </c>
      <c r="F2878" t="s">
        <v>5135</v>
      </c>
      <c r="G2878" t="s">
        <v>5885</v>
      </c>
      <c r="H2878">
        <v>0</v>
      </c>
      <c r="I2878">
        <v>0</v>
      </c>
      <c r="J2878" t="s">
        <v>5879</v>
      </c>
    </row>
    <row r="2879" spans="1:10" x14ac:dyDescent="0.2">
      <c r="A2879" t="s">
        <v>5886</v>
      </c>
      <c r="B2879" t="s">
        <v>5887</v>
      </c>
      <c r="C2879">
        <v>0</v>
      </c>
      <c r="D2879">
        <v>5495</v>
      </c>
      <c r="E2879">
        <v>0</v>
      </c>
      <c r="F2879" t="s">
        <v>5135</v>
      </c>
      <c r="G2879" t="s">
        <v>5888</v>
      </c>
      <c r="H2879">
        <v>0</v>
      </c>
      <c r="I2879">
        <v>0</v>
      </c>
      <c r="J2879" t="s">
        <v>5879</v>
      </c>
    </row>
    <row r="2880" spans="1:10" x14ac:dyDescent="0.2">
      <c r="A2880" t="s">
        <v>5889</v>
      </c>
      <c r="B2880" t="s">
        <v>5890</v>
      </c>
      <c r="C2880">
        <v>0</v>
      </c>
      <c r="D2880">
        <v>7995</v>
      </c>
      <c r="E2880">
        <v>0</v>
      </c>
      <c r="F2880" t="s">
        <v>5135</v>
      </c>
      <c r="G2880" t="s">
        <v>5891</v>
      </c>
      <c r="H2880">
        <v>0</v>
      </c>
      <c r="I2880">
        <v>0</v>
      </c>
      <c r="J2880" t="s">
        <v>5892</v>
      </c>
    </row>
    <row r="2881" spans="1:10" x14ac:dyDescent="0.2">
      <c r="A2881" t="s">
        <v>5893</v>
      </c>
      <c r="B2881" t="s">
        <v>5894</v>
      </c>
      <c r="C2881">
        <v>0</v>
      </c>
      <c r="D2881">
        <v>6495</v>
      </c>
      <c r="E2881">
        <v>0</v>
      </c>
      <c r="F2881" t="s">
        <v>5135</v>
      </c>
      <c r="G2881" t="s">
        <v>5895</v>
      </c>
      <c r="H2881">
        <v>0</v>
      </c>
      <c r="I2881">
        <v>0</v>
      </c>
      <c r="J2881" t="s">
        <v>5892</v>
      </c>
    </row>
    <row r="2882" spans="1:10" x14ac:dyDescent="0.2">
      <c r="A2882" t="s">
        <v>5287</v>
      </c>
      <c r="B2882" t="s">
        <v>5288</v>
      </c>
      <c r="C2882">
        <v>0</v>
      </c>
      <c r="D2882">
        <v>5495</v>
      </c>
      <c r="E2882">
        <v>0</v>
      </c>
      <c r="F2882" t="s">
        <v>5135</v>
      </c>
      <c r="G2882" t="s">
        <v>5289</v>
      </c>
      <c r="H2882">
        <v>0</v>
      </c>
      <c r="I2882">
        <v>0</v>
      </c>
      <c r="J2882" t="s">
        <v>5892</v>
      </c>
    </row>
    <row r="2883" spans="1:10" x14ac:dyDescent="0.2">
      <c r="A2883" t="s">
        <v>5896</v>
      </c>
      <c r="B2883" t="s">
        <v>5897</v>
      </c>
      <c r="C2883">
        <v>0</v>
      </c>
      <c r="D2883">
        <v>8995</v>
      </c>
      <c r="E2883">
        <v>0</v>
      </c>
      <c r="F2883" t="s">
        <v>5135</v>
      </c>
      <c r="G2883" t="s">
        <v>5898</v>
      </c>
      <c r="H2883">
        <v>4.2</v>
      </c>
      <c r="I2883">
        <v>5</v>
      </c>
      <c r="J2883" t="s">
        <v>5892</v>
      </c>
    </row>
    <row r="2884" spans="1:10" x14ac:dyDescent="0.2">
      <c r="A2884" t="s">
        <v>5899</v>
      </c>
      <c r="B2884" t="s">
        <v>5900</v>
      </c>
      <c r="C2884">
        <v>0</v>
      </c>
      <c r="D2884">
        <v>10495</v>
      </c>
      <c r="E2884">
        <v>0</v>
      </c>
      <c r="F2884" t="s">
        <v>5135</v>
      </c>
      <c r="G2884" t="s">
        <v>5901</v>
      </c>
      <c r="H2884">
        <v>0</v>
      </c>
      <c r="I2884">
        <v>0</v>
      </c>
      <c r="J2884" t="s">
        <v>5902</v>
      </c>
    </row>
    <row r="2885" spans="1:10" x14ac:dyDescent="0.2">
      <c r="A2885" t="s">
        <v>5903</v>
      </c>
      <c r="B2885" t="s">
        <v>5904</v>
      </c>
      <c r="C2885">
        <v>0</v>
      </c>
      <c r="D2885">
        <v>10995</v>
      </c>
      <c r="E2885">
        <v>0</v>
      </c>
      <c r="F2885" t="s">
        <v>5135</v>
      </c>
      <c r="G2885" t="s">
        <v>5905</v>
      </c>
      <c r="H2885">
        <v>4.7</v>
      </c>
      <c r="I2885">
        <v>3</v>
      </c>
      <c r="J2885" t="s">
        <v>5902</v>
      </c>
    </row>
    <row r="2886" spans="1:10" x14ac:dyDescent="0.2">
      <c r="A2886" t="s">
        <v>5906</v>
      </c>
      <c r="B2886" t="s">
        <v>5907</v>
      </c>
      <c r="C2886">
        <v>0</v>
      </c>
      <c r="D2886">
        <v>5995</v>
      </c>
      <c r="E2886">
        <v>0</v>
      </c>
      <c r="F2886" t="s">
        <v>5135</v>
      </c>
      <c r="G2886" t="s">
        <v>5908</v>
      </c>
      <c r="H2886">
        <v>0</v>
      </c>
      <c r="I2886">
        <v>0</v>
      </c>
      <c r="J2886" t="s">
        <v>5902</v>
      </c>
    </row>
    <row r="2887" spans="1:10" x14ac:dyDescent="0.2">
      <c r="A2887" t="s">
        <v>5909</v>
      </c>
      <c r="B2887" t="s">
        <v>5910</v>
      </c>
      <c r="C2887">
        <v>0</v>
      </c>
      <c r="D2887">
        <v>11995</v>
      </c>
      <c r="E2887">
        <v>0</v>
      </c>
      <c r="F2887" t="s">
        <v>5135</v>
      </c>
      <c r="G2887" t="s">
        <v>5911</v>
      </c>
      <c r="H2887">
        <v>5</v>
      </c>
      <c r="I2887">
        <v>3</v>
      </c>
      <c r="J2887" t="s">
        <v>5902</v>
      </c>
    </row>
    <row r="2888" spans="1:10" x14ac:dyDescent="0.2">
      <c r="A2888" t="s">
        <v>5912</v>
      </c>
      <c r="B2888" t="s">
        <v>5913</v>
      </c>
      <c r="C2888">
        <v>0</v>
      </c>
      <c r="D2888">
        <v>9495</v>
      </c>
      <c r="E2888">
        <v>0</v>
      </c>
      <c r="F2888" t="s">
        <v>5135</v>
      </c>
      <c r="G2888" t="s">
        <v>5914</v>
      </c>
      <c r="H2888">
        <v>4.5</v>
      </c>
      <c r="I2888">
        <v>4</v>
      </c>
      <c r="J2888" t="s">
        <v>5902</v>
      </c>
    </row>
    <row r="2889" spans="1:10" x14ac:dyDescent="0.2">
      <c r="A2889" t="s">
        <v>5161</v>
      </c>
      <c r="B2889" t="s">
        <v>5915</v>
      </c>
      <c r="C2889">
        <v>0</v>
      </c>
      <c r="D2889">
        <v>15995</v>
      </c>
      <c r="E2889">
        <v>0</v>
      </c>
      <c r="F2889" t="s">
        <v>5135</v>
      </c>
      <c r="G2889" t="s">
        <v>5916</v>
      </c>
      <c r="H2889">
        <v>4</v>
      </c>
      <c r="I2889">
        <v>4</v>
      </c>
      <c r="J2889" t="s">
        <v>5917</v>
      </c>
    </row>
    <row r="2890" spans="1:10" x14ac:dyDescent="0.2">
      <c r="A2890" t="s">
        <v>5602</v>
      </c>
      <c r="B2890" t="s">
        <v>5918</v>
      </c>
      <c r="C2890">
        <v>0</v>
      </c>
      <c r="D2890">
        <v>13995</v>
      </c>
      <c r="E2890">
        <v>0</v>
      </c>
      <c r="F2890" t="s">
        <v>5135</v>
      </c>
      <c r="H2890">
        <v>4.2</v>
      </c>
      <c r="I2890">
        <v>29</v>
      </c>
      <c r="J2890" t="s">
        <v>5917</v>
      </c>
    </row>
    <row r="2891" spans="1:10" x14ac:dyDescent="0.2">
      <c r="A2891" t="s">
        <v>5919</v>
      </c>
      <c r="B2891" t="s">
        <v>5920</v>
      </c>
      <c r="C2891">
        <v>0</v>
      </c>
      <c r="D2891">
        <v>6495</v>
      </c>
      <c r="E2891">
        <v>0</v>
      </c>
      <c r="F2891" t="s">
        <v>5135</v>
      </c>
      <c r="G2891" t="s">
        <v>5921</v>
      </c>
      <c r="H2891">
        <v>2</v>
      </c>
      <c r="I2891">
        <v>1</v>
      </c>
      <c r="J2891" t="s">
        <v>5917</v>
      </c>
    </row>
    <row r="2892" spans="1:10" x14ac:dyDescent="0.2">
      <c r="A2892" t="s">
        <v>5922</v>
      </c>
      <c r="B2892" t="s">
        <v>5923</v>
      </c>
      <c r="C2892">
        <v>0</v>
      </c>
      <c r="D2892">
        <v>8495</v>
      </c>
      <c r="E2892">
        <v>0</v>
      </c>
      <c r="F2892" t="s">
        <v>5135</v>
      </c>
      <c r="G2892" t="s">
        <v>5924</v>
      </c>
      <c r="H2892">
        <v>5</v>
      </c>
      <c r="I2892">
        <v>3</v>
      </c>
      <c r="J2892" t="s">
        <v>5917</v>
      </c>
    </row>
    <row r="2893" spans="1:10" x14ac:dyDescent="0.2">
      <c r="A2893" t="s">
        <v>5925</v>
      </c>
      <c r="B2893" t="s">
        <v>5926</v>
      </c>
      <c r="C2893">
        <v>0</v>
      </c>
      <c r="D2893">
        <v>6995</v>
      </c>
      <c r="E2893">
        <v>0</v>
      </c>
      <c r="F2893" t="s">
        <v>5135</v>
      </c>
      <c r="G2893" t="s">
        <v>5927</v>
      </c>
      <c r="H2893">
        <v>0</v>
      </c>
      <c r="I2893">
        <v>0</v>
      </c>
      <c r="J2893" t="s">
        <v>5928</v>
      </c>
    </row>
    <row r="2894" spans="1:10" x14ac:dyDescent="0.2">
      <c r="A2894" t="s">
        <v>5138</v>
      </c>
      <c r="B2894" t="s">
        <v>5929</v>
      </c>
      <c r="C2894">
        <v>0</v>
      </c>
      <c r="D2894">
        <v>7295</v>
      </c>
      <c r="E2894">
        <v>0</v>
      </c>
      <c r="F2894" t="s">
        <v>5135</v>
      </c>
      <c r="G2894" t="s">
        <v>5930</v>
      </c>
      <c r="H2894">
        <v>4.5</v>
      </c>
      <c r="I2894">
        <v>78</v>
      </c>
      <c r="J2894" t="s">
        <v>5928</v>
      </c>
    </row>
    <row r="2895" spans="1:10" x14ac:dyDescent="0.2">
      <c r="A2895" t="s">
        <v>5931</v>
      </c>
      <c r="B2895" t="s">
        <v>5932</v>
      </c>
      <c r="C2895">
        <v>0</v>
      </c>
      <c r="D2895">
        <v>5995</v>
      </c>
      <c r="E2895">
        <v>0</v>
      </c>
      <c r="F2895" t="s">
        <v>5135</v>
      </c>
      <c r="G2895" t="s">
        <v>5933</v>
      </c>
      <c r="H2895">
        <v>0</v>
      </c>
      <c r="I2895">
        <v>0</v>
      </c>
      <c r="J2895" t="s">
        <v>5928</v>
      </c>
    </row>
    <row r="2896" spans="1:10" x14ac:dyDescent="0.2">
      <c r="A2896" t="s">
        <v>5934</v>
      </c>
      <c r="B2896" t="s">
        <v>5935</v>
      </c>
      <c r="C2896">
        <v>11995</v>
      </c>
      <c r="D2896">
        <v>9597</v>
      </c>
      <c r="E2896">
        <v>0</v>
      </c>
      <c r="F2896" t="s">
        <v>5135</v>
      </c>
      <c r="G2896" t="s">
        <v>5936</v>
      </c>
      <c r="H2896">
        <v>4.2</v>
      </c>
      <c r="I2896">
        <v>6</v>
      </c>
      <c r="J2896" t="s">
        <v>5937</v>
      </c>
    </row>
    <row r="2897" spans="1:10" x14ac:dyDescent="0.2">
      <c r="A2897" t="s">
        <v>5938</v>
      </c>
      <c r="B2897" t="s">
        <v>5939</v>
      </c>
      <c r="C2897">
        <v>0</v>
      </c>
      <c r="D2897">
        <v>7995</v>
      </c>
      <c r="E2897">
        <v>0</v>
      </c>
      <c r="F2897" t="s">
        <v>5135</v>
      </c>
      <c r="G2897" t="s">
        <v>5940</v>
      </c>
      <c r="H2897">
        <v>0</v>
      </c>
      <c r="I2897">
        <v>0</v>
      </c>
      <c r="J2897" t="s">
        <v>5937</v>
      </c>
    </row>
    <row r="2898" spans="1:10" x14ac:dyDescent="0.2">
      <c r="A2898" t="s">
        <v>5941</v>
      </c>
      <c r="B2898" t="s">
        <v>5942</v>
      </c>
      <c r="C2898">
        <v>4995</v>
      </c>
      <c r="D2898">
        <v>3497</v>
      </c>
      <c r="E2898">
        <v>0</v>
      </c>
      <c r="F2898" t="s">
        <v>5135</v>
      </c>
      <c r="G2898" t="s">
        <v>5943</v>
      </c>
      <c r="H2898">
        <v>0</v>
      </c>
      <c r="I2898">
        <v>0</v>
      </c>
      <c r="J2898" t="s">
        <v>5944</v>
      </c>
    </row>
    <row r="2899" spans="1:10" x14ac:dyDescent="0.2">
      <c r="A2899" t="s">
        <v>5945</v>
      </c>
      <c r="B2899" t="s">
        <v>5946</v>
      </c>
      <c r="C2899">
        <v>0</v>
      </c>
      <c r="D2899">
        <v>22995</v>
      </c>
      <c r="E2899">
        <v>0</v>
      </c>
      <c r="F2899" t="s">
        <v>5135</v>
      </c>
      <c r="G2899" t="s">
        <v>5947</v>
      </c>
      <c r="H2899">
        <v>5</v>
      </c>
      <c r="I2899">
        <v>1</v>
      </c>
      <c r="J2899" t="s">
        <v>5944</v>
      </c>
    </row>
    <row r="2900" spans="1:10" x14ac:dyDescent="0.2">
      <c r="A2900" t="s">
        <v>5948</v>
      </c>
      <c r="B2900" t="s">
        <v>5949</v>
      </c>
      <c r="C2900">
        <v>9995</v>
      </c>
      <c r="D2900">
        <v>6997</v>
      </c>
      <c r="E2900">
        <v>0</v>
      </c>
      <c r="F2900" t="s">
        <v>5135</v>
      </c>
      <c r="G2900" t="s">
        <v>5950</v>
      </c>
      <c r="H2900">
        <v>4.5</v>
      </c>
      <c r="I2900">
        <v>2</v>
      </c>
      <c r="J2900" t="s">
        <v>5944</v>
      </c>
    </row>
    <row r="2901" spans="1:10" x14ac:dyDescent="0.2">
      <c r="A2901" t="s">
        <v>5951</v>
      </c>
      <c r="B2901" t="s">
        <v>5952</v>
      </c>
      <c r="C2901">
        <v>0</v>
      </c>
      <c r="D2901">
        <v>13995</v>
      </c>
      <c r="E2901">
        <v>0</v>
      </c>
      <c r="F2901" t="s">
        <v>5135</v>
      </c>
      <c r="G2901" t="s">
        <v>5953</v>
      </c>
      <c r="H2901">
        <v>5</v>
      </c>
      <c r="I2901">
        <v>1</v>
      </c>
      <c r="J2901" t="s">
        <v>5954</v>
      </c>
    </row>
    <row r="2902" spans="1:10" x14ac:dyDescent="0.2">
      <c r="A2902" t="s">
        <v>5955</v>
      </c>
      <c r="B2902" t="s">
        <v>5956</v>
      </c>
      <c r="C2902">
        <v>0</v>
      </c>
      <c r="D2902">
        <v>14995</v>
      </c>
      <c r="E2902">
        <v>0</v>
      </c>
      <c r="F2902" t="s">
        <v>5135</v>
      </c>
      <c r="G2902" t="s">
        <v>5957</v>
      </c>
      <c r="H2902">
        <v>0</v>
      </c>
      <c r="I2902">
        <v>0</v>
      </c>
      <c r="J2902" t="s">
        <v>5954</v>
      </c>
    </row>
    <row r="2903" spans="1:10" x14ac:dyDescent="0.2">
      <c r="A2903" t="s">
        <v>5958</v>
      </c>
      <c r="B2903" t="s">
        <v>5959</v>
      </c>
      <c r="C2903">
        <v>7995</v>
      </c>
      <c r="D2903">
        <v>6397</v>
      </c>
      <c r="E2903">
        <v>0</v>
      </c>
      <c r="F2903" t="s">
        <v>5135</v>
      </c>
      <c r="G2903" t="s">
        <v>5960</v>
      </c>
      <c r="H2903">
        <v>5</v>
      </c>
      <c r="I2903">
        <v>2</v>
      </c>
      <c r="J2903" t="s">
        <v>5954</v>
      </c>
    </row>
    <row r="2904" spans="1:10" x14ac:dyDescent="0.2">
      <c r="A2904" t="s">
        <v>5961</v>
      </c>
      <c r="B2904" t="s">
        <v>5962</v>
      </c>
      <c r="C2904">
        <v>19995</v>
      </c>
      <c r="D2904">
        <v>15997</v>
      </c>
      <c r="E2904">
        <v>0</v>
      </c>
      <c r="F2904" t="s">
        <v>5135</v>
      </c>
      <c r="G2904" t="s">
        <v>5963</v>
      </c>
      <c r="H2904">
        <v>0</v>
      </c>
      <c r="I2904">
        <v>0</v>
      </c>
      <c r="J2904" t="s">
        <v>5964</v>
      </c>
    </row>
    <row r="2905" spans="1:10" x14ac:dyDescent="0.2">
      <c r="A2905" t="s">
        <v>5965</v>
      </c>
      <c r="B2905" t="s">
        <v>5966</v>
      </c>
      <c r="C2905">
        <v>0</v>
      </c>
      <c r="D2905">
        <v>13995</v>
      </c>
      <c r="E2905">
        <v>0</v>
      </c>
      <c r="F2905" t="s">
        <v>5135</v>
      </c>
      <c r="G2905" t="s">
        <v>5967</v>
      </c>
      <c r="H2905">
        <v>0</v>
      </c>
      <c r="I2905">
        <v>0</v>
      </c>
      <c r="J2905" t="s">
        <v>5964</v>
      </c>
    </row>
    <row r="2906" spans="1:10" x14ac:dyDescent="0.2">
      <c r="A2906" t="s">
        <v>5968</v>
      </c>
      <c r="B2906" t="s">
        <v>5969</v>
      </c>
      <c r="C2906">
        <v>10995</v>
      </c>
      <c r="D2906">
        <v>6597</v>
      </c>
      <c r="E2906">
        <v>0</v>
      </c>
      <c r="F2906" t="s">
        <v>5135</v>
      </c>
      <c r="G2906" t="s">
        <v>5970</v>
      </c>
      <c r="H2906">
        <v>4.5</v>
      </c>
      <c r="I2906">
        <v>2</v>
      </c>
      <c r="J2906" t="s">
        <v>5964</v>
      </c>
    </row>
    <row r="2907" spans="1:10" x14ac:dyDescent="0.2">
      <c r="A2907" t="s">
        <v>5971</v>
      </c>
      <c r="B2907" t="s">
        <v>5972</v>
      </c>
      <c r="C2907">
        <v>0</v>
      </c>
      <c r="D2907">
        <v>14995</v>
      </c>
      <c r="E2907">
        <v>0</v>
      </c>
      <c r="F2907" t="s">
        <v>5135</v>
      </c>
      <c r="G2907" t="s">
        <v>5973</v>
      </c>
      <c r="H2907">
        <v>0</v>
      </c>
      <c r="I2907">
        <v>0</v>
      </c>
      <c r="J2907" t="s">
        <v>5974</v>
      </c>
    </row>
    <row r="2908" spans="1:10" x14ac:dyDescent="0.2">
      <c r="A2908" t="s">
        <v>5975</v>
      </c>
      <c r="B2908" t="s">
        <v>5976</v>
      </c>
      <c r="C2908">
        <v>8995</v>
      </c>
      <c r="D2908">
        <v>6297</v>
      </c>
      <c r="E2908">
        <v>0</v>
      </c>
      <c r="F2908" t="s">
        <v>5135</v>
      </c>
      <c r="G2908" t="s">
        <v>5977</v>
      </c>
      <c r="H2908">
        <v>0</v>
      </c>
      <c r="I2908">
        <v>0</v>
      </c>
      <c r="J2908" t="s">
        <v>5974</v>
      </c>
    </row>
    <row r="2909" spans="1:10" x14ac:dyDescent="0.2">
      <c r="A2909" t="s">
        <v>5978</v>
      </c>
      <c r="B2909" t="s">
        <v>5979</v>
      </c>
      <c r="C2909">
        <v>13995</v>
      </c>
      <c r="D2909">
        <v>11197</v>
      </c>
      <c r="E2909">
        <v>0</v>
      </c>
      <c r="F2909" t="s">
        <v>5135</v>
      </c>
      <c r="G2909" t="s">
        <v>5980</v>
      </c>
      <c r="H2909">
        <v>5</v>
      </c>
      <c r="I2909">
        <v>1</v>
      </c>
      <c r="J2909" t="s">
        <v>5981</v>
      </c>
    </row>
    <row r="2910" spans="1:10" x14ac:dyDescent="0.2">
      <c r="A2910" t="s">
        <v>5982</v>
      </c>
      <c r="B2910" t="s">
        <v>5983</v>
      </c>
      <c r="C2910">
        <v>0</v>
      </c>
      <c r="D2910">
        <v>2795</v>
      </c>
      <c r="E2910">
        <v>0</v>
      </c>
      <c r="F2910" t="s">
        <v>5135</v>
      </c>
      <c r="G2910" t="s">
        <v>5984</v>
      </c>
      <c r="H2910">
        <v>3</v>
      </c>
      <c r="I2910">
        <v>5</v>
      </c>
      <c r="J2910" t="s">
        <v>5981</v>
      </c>
    </row>
    <row r="2911" spans="1:10" x14ac:dyDescent="0.2">
      <c r="A2911" t="s">
        <v>5985</v>
      </c>
      <c r="B2911" t="s">
        <v>5986</v>
      </c>
      <c r="C2911">
        <v>10995</v>
      </c>
      <c r="D2911">
        <v>8797</v>
      </c>
      <c r="E2911">
        <v>0</v>
      </c>
      <c r="F2911" t="s">
        <v>5135</v>
      </c>
      <c r="G2911" t="s">
        <v>5987</v>
      </c>
      <c r="H2911">
        <v>4.4000000000000004</v>
      </c>
      <c r="I2911">
        <v>10</v>
      </c>
      <c r="J2911" t="s">
        <v>5981</v>
      </c>
    </row>
    <row r="2912" spans="1:10" x14ac:dyDescent="0.2">
      <c r="A2912" t="s">
        <v>5988</v>
      </c>
      <c r="B2912" t="s">
        <v>5989</v>
      </c>
      <c r="C2912">
        <v>0</v>
      </c>
      <c r="D2912">
        <v>6495</v>
      </c>
      <c r="E2912">
        <v>0</v>
      </c>
      <c r="F2912" t="s">
        <v>5135</v>
      </c>
      <c r="G2912" t="s">
        <v>5990</v>
      </c>
      <c r="H2912">
        <v>5</v>
      </c>
      <c r="I2912">
        <v>1</v>
      </c>
      <c r="J2912" t="s">
        <v>5981</v>
      </c>
    </row>
    <row r="2913" spans="1:10" x14ac:dyDescent="0.2">
      <c r="A2913" t="s">
        <v>5991</v>
      </c>
      <c r="B2913" t="s">
        <v>5992</v>
      </c>
      <c r="C2913">
        <v>0</v>
      </c>
      <c r="D2913">
        <v>7495</v>
      </c>
      <c r="E2913">
        <v>0</v>
      </c>
      <c r="F2913" t="s">
        <v>5135</v>
      </c>
      <c r="G2913" t="s">
        <v>5993</v>
      </c>
      <c r="H2913">
        <v>0</v>
      </c>
      <c r="I2913">
        <v>0</v>
      </c>
      <c r="J2913" t="s">
        <v>5994</v>
      </c>
    </row>
    <row r="2914" spans="1:10" x14ac:dyDescent="0.2">
      <c r="A2914" t="s">
        <v>5995</v>
      </c>
      <c r="B2914" t="s">
        <v>5996</v>
      </c>
      <c r="C2914">
        <v>0</v>
      </c>
      <c r="D2914">
        <v>10995</v>
      </c>
      <c r="E2914">
        <v>0</v>
      </c>
      <c r="F2914" t="s">
        <v>5135</v>
      </c>
      <c r="G2914" t="s">
        <v>5997</v>
      </c>
      <c r="H2914">
        <v>5</v>
      </c>
      <c r="I2914">
        <v>1</v>
      </c>
      <c r="J2914" t="s">
        <v>5994</v>
      </c>
    </row>
    <row r="2915" spans="1:10" x14ac:dyDescent="0.2">
      <c r="A2915" t="s">
        <v>5998</v>
      </c>
      <c r="B2915" t="s">
        <v>5999</v>
      </c>
      <c r="C2915">
        <v>0</v>
      </c>
      <c r="D2915">
        <v>9995</v>
      </c>
      <c r="E2915">
        <v>0</v>
      </c>
      <c r="F2915" t="s">
        <v>5135</v>
      </c>
      <c r="G2915" t="s">
        <v>6000</v>
      </c>
      <c r="H2915">
        <v>5</v>
      </c>
      <c r="I2915">
        <v>1</v>
      </c>
      <c r="J2915" t="s">
        <v>5994</v>
      </c>
    </row>
    <row r="2916" spans="1:10" x14ac:dyDescent="0.2">
      <c r="A2916" t="s">
        <v>6001</v>
      </c>
      <c r="B2916" t="s">
        <v>6002</v>
      </c>
      <c r="C2916">
        <v>0</v>
      </c>
      <c r="D2916">
        <v>19995</v>
      </c>
      <c r="E2916">
        <v>0</v>
      </c>
      <c r="F2916" t="s">
        <v>5135</v>
      </c>
      <c r="G2916" t="s">
        <v>6003</v>
      </c>
      <c r="H2916">
        <v>4.7</v>
      </c>
      <c r="I2916">
        <v>45</v>
      </c>
      <c r="J2916" t="s">
        <v>5994</v>
      </c>
    </row>
    <row r="2917" spans="1:10" x14ac:dyDescent="0.2">
      <c r="A2917" t="s">
        <v>6004</v>
      </c>
      <c r="B2917" t="s">
        <v>6005</v>
      </c>
      <c r="C2917">
        <v>0</v>
      </c>
      <c r="D2917">
        <v>5495</v>
      </c>
      <c r="E2917">
        <v>0</v>
      </c>
      <c r="F2917" t="s">
        <v>5135</v>
      </c>
      <c r="G2917" t="s">
        <v>6006</v>
      </c>
      <c r="H2917">
        <v>5</v>
      </c>
      <c r="I2917">
        <v>1</v>
      </c>
      <c r="J2917" t="s">
        <v>6007</v>
      </c>
    </row>
    <row r="2918" spans="1:10" x14ac:dyDescent="0.2">
      <c r="A2918" t="s">
        <v>5284</v>
      </c>
      <c r="B2918" t="s">
        <v>6008</v>
      </c>
      <c r="C2918">
        <v>0</v>
      </c>
      <c r="D2918">
        <v>10995</v>
      </c>
      <c r="E2918">
        <v>0</v>
      </c>
      <c r="F2918" t="s">
        <v>5135</v>
      </c>
      <c r="G2918" t="s">
        <v>5286</v>
      </c>
      <c r="H2918">
        <v>0</v>
      </c>
      <c r="I2918">
        <v>0</v>
      </c>
      <c r="J2918" t="s">
        <v>6007</v>
      </c>
    </row>
    <row r="2919" spans="1:10" x14ac:dyDescent="0.2">
      <c r="A2919" t="s">
        <v>6009</v>
      </c>
      <c r="B2919" t="s">
        <v>6010</v>
      </c>
      <c r="C2919">
        <v>9995</v>
      </c>
      <c r="D2919">
        <v>6997</v>
      </c>
      <c r="E2919">
        <v>0</v>
      </c>
      <c r="F2919" t="s">
        <v>5135</v>
      </c>
      <c r="G2919" t="s">
        <v>6011</v>
      </c>
      <c r="H2919">
        <v>3.6</v>
      </c>
      <c r="I2919">
        <v>10</v>
      </c>
      <c r="J2919" t="s">
        <v>6007</v>
      </c>
    </row>
    <row r="2920" spans="1:10" x14ac:dyDescent="0.2">
      <c r="A2920" t="s">
        <v>6012</v>
      </c>
      <c r="B2920" t="s">
        <v>6013</v>
      </c>
      <c r="C2920">
        <v>6995</v>
      </c>
      <c r="D2920">
        <v>4897</v>
      </c>
      <c r="E2920">
        <v>0</v>
      </c>
      <c r="F2920" t="s">
        <v>5135</v>
      </c>
      <c r="G2920" t="s">
        <v>6014</v>
      </c>
      <c r="H2920">
        <v>5</v>
      </c>
      <c r="I2920">
        <v>1</v>
      </c>
      <c r="J2920" t="s">
        <v>6015</v>
      </c>
    </row>
    <row r="2921" spans="1:10" x14ac:dyDescent="0.2">
      <c r="A2921" t="s">
        <v>6016</v>
      </c>
      <c r="B2921" t="s">
        <v>6017</v>
      </c>
      <c r="C2921">
        <v>0</v>
      </c>
      <c r="D2921">
        <v>13995</v>
      </c>
      <c r="E2921">
        <v>0</v>
      </c>
      <c r="F2921" t="s">
        <v>5135</v>
      </c>
      <c r="G2921" t="s">
        <v>6018</v>
      </c>
      <c r="H2921">
        <v>4.5999999999999996</v>
      </c>
      <c r="I2921">
        <v>14</v>
      </c>
      <c r="J2921" t="s">
        <v>6015</v>
      </c>
    </row>
    <row r="2922" spans="1:10" x14ac:dyDescent="0.2">
      <c r="A2922" t="s">
        <v>6019</v>
      </c>
      <c r="B2922" t="s">
        <v>6020</v>
      </c>
      <c r="C2922">
        <v>4995</v>
      </c>
      <c r="D2922">
        <v>3497</v>
      </c>
      <c r="E2922">
        <v>0</v>
      </c>
      <c r="F2922" t="s">
        <v>5135</v>
      </c>
      <c r="G2922" t="s">
        <v>6021</v>
      </c>
      <c r="H2922">
        <v>0</v>
      </c>
      <c r="I2922">
        <v>0</v>
      </c>
      <c r="J2922" t="s">
        <v>6015</v>
      </c>
    </row>
    <row r="2923" spans="1:10" x14ac:dyDescent="0.2">
      <c r="A2923" t="s">
        <v>5167</v>
      </c>
      <c r="B2923" t="s">
        <v>6022</v>
      </c>
      <c r="C2923">
        <v>0</v>
      </c>
      <c r="D2923">
        <v>9995</v>
      </c>
      <c r="E2923">
        <v>0</v>
      </c>
      <c r="F2923" t="s">
        <v>5135</v>
      </c>
      <c r="G2923" t="s">
        <v>6023</v>
      </c>
      <c r="H2923">
        <v>0</v>
      </c>
      <c r="I2923">
        <v>0</v>
      </c>
      <c r="J2923" t="s">
        <v>6015</v>
      </c>
    </row>
    <row r="2924" spans="1:10" x14ac:dyDescent="0.2">
      <c r="A2924" t="s">
        <v>6024</v>
      </c>
      <c r="B2924" t="s">
        <v>6025</v>
      </c>
      <c r="C2924">
        <v>0</v>
      </c>
      <c r="D2924">
        <v>11995</v>
      </c>
      <c r="E2924">
        <v>0</v>
      </c>
      <c r="F2924" t="s">
        <v>5135</v>
      </c>
      <c r="G2924" t="s">
        <v>6026</v>
      </c>
      <c r="H2924">
        <v>4.3</v>
      </c>
      <c r="I2924">
        <v>10</v>
      </c>
      <c r="J2924" t="s">
        <v>6015</v>
      </c>
    </row>
    <row r="2925" spans="1:10" x14ac:dyDescent="0.2">
      <c r="A2925" t="s">
        <v>6027</v>
      </c>
      <c r="B2925" t="s">
        <v>6028</v>
      </c>
      <c r="C2925">
        <v>0</v>
      </c>
      <c r="D2925">
        <v>13995</v>
      </c>
      <c r="E2925">
        <v>0</v>
      </c>
      <c r="F2925" t="s">
        <v>5135</v>
      </c>
      <c r="G2925" t="s">
        <v>6029</v>
      </c>
      <c r="H2925">
        <v>4.5</v>
      </c>
      <c r="I2925">
        <v>2</v>
      </c>
      <c r="J2925" t="s">
        <v>6015</v>
      </c>
    </row>
    <row r="2926" spans="1:10" x14ac:dyDescent="0.2">
      <c r="A2926" t="s">
        <v>5274</v>
      </c>
      <c r="B2926" t="s">
        <v>6030</v>
      </c>
      <c r="C2926">
        <v>14995</v>
      </c>
      <c r="D2926">
        <v>8997</v>
      </c>
      <c r="E2926">
        <v>0</v>
      </c>
      <c r="F2926" t="s">
        <v>5135</v>
      </c>
      <c r="G2926" t="s">
        <v>6031</v>
      </c>
      <c r="H2926">
        <v>0</v>
      </c>
      <c r="I2926">
        <v>0</v>
      </c>
      <c r="J2926" t="s">
        <v>6032</v>
      </c>
    </row>
    <row r="2927" spans="1:10" x14ac:dyDescent="0.2">
      <c r="A2927" t="s">
        <v>6033</v>
      </c>
      <c r="B2927" t="s">
        <v>6034</v>
      </c>
      <c r="C2927">
        <v>8995</v>
      </c>
      <c r="D2927">
        <v>6297</v>
      </c>
      <c r="E2927">
        <v>0</v>
      </c>
      <c r="F2927" t="s">
        <v>5135</v>
      </c>
      <c r="G2927" t="s">
        <v>6035</v>
      </c>
      <c r="H2927">
        <v>0</v>
      </c>
      <c r="I2927">
        <v>0</v>
      </c>
      <c r="J2927" t="s">
        <v>6032</v>
      </c>
    </row>
    <row r="2928" spans="1:10" x14ac:dyDescent="0.2">
      <c r="A2928" t="s">
        <v>6036</v>
      </c>
      <c r="B2928" t="s">
        <v>6037</v>
      </c>
      <c r="C2928">
        <v>0</v>
      </c>
      <c r="D2928">
        <v>12995</v>
      </c>
      <c r="E2928">
        <v>0</v>
      </c>
      <c r="F2928" t="s">
        <v>5135</v>
      </c>
      <c r="G2928" t="s">
        <v>6038</v>
      </c>
      <c r="H2928">
        <v>0</v>
      </c>
      <c r="I2928">
        <v>0</v>
      </c>
      <c r="J2928" t="s">
        <v>6032</v>
      </c>
    </row>
    <row r="2929" spans="1:10" x14ac:dyDescent="0.2">
      <c r="A2929" t="s">
        <v>6039</v>
      </c>
      <c r="B2929" t="s">
        <v>6040</v>
      </c>
      <c r="C2929">
        <v>15995</v>
      </c>
      <c r="D2929">
        <v>12797</v>
      </c>
      <c r="E2929">
        <v>0</v>
      </c>
      <c r="F2929" t="s">
        <v>5135</v>
      </c>
      <c r="G2929" t="s">
        <v>6041</v>
      </c>
      <c r="H2929">
        <v>4.5</v>
      </c>
      <c r="I2929">
        <v>2</v>
      </c>
      <c r="J2929" t="s">
        <v>6032</v>
      </c>
    </row>
    <row r="2930" spans="1:10" x14ac:dyDescent="0.2">
      <c r="A2930" t="s">
        <v>6042</v>
      </c>
      <c r="B2930" t="s">
        <v>6043</v>
      </c>
      <c r="C2930">
        <v>6995</v>
      </c>
      <c r="D2930">
        <v>5597</v>
      </c>
      <c r="E2930">
        <v>0</v>
      </c>
      <c r="F2930" t="s">
        <v>5135</v>
      </c>
      <c r="G2930" t="s">
        <v>6044</v>
      </c>
      <c r="H2930">
        <v>2.5</v>
      </c>
      <c r="I2930">
        <v>6</v>
      </c>
      <c r="J2930" t="s">
        <v>6032</v>
      </c>
    </row>
    <row r="2931" spans="1:10" x14ac:dyDescent="0.2">
      <c r="A2931" t="s">
        <v>6045</v>
      </c>
      <c r="B2931" t="s">
        <v>6046</v>
      </c>
      <c r="C2931">
        <v>4995</v>
      </c>
      <c r="D2931">
        <v>3497</v>
      </c>
      <c r="E2931">
        <v>0</v>
      </c>
      <c r="F2931" t="s">
        <v>5135</v>
      </c>
      <c r="G2931" t="s">
        <v>6047</v>
      </c>
      <c r="H2931">
        <v>0</v>
      </c>
      <c r="I2931">
        <v>0</v>
      </c>
      <c r="J2931" t="s">
        <v>6048</v>
      </c>
    </row>
    <row r="2932" spans="1:10" x14ac:dyDescent="0.2">
      <c r="A2932" t="s">
        <v>6049</v>
      </c>
      <c r="B2932" t="s">
        <v>6050</v>
      </c>
      <c r="C2932">
        <v>2995</v>
      </c>
      <c r="D2932">
        <v>2097</v>
      </c>
      <c r="E2932">
        <v>0</v>
      </c>
      <c r="F2932" t="s">
        <v>5135</v>
      </c>
      <c r="G2932" t="s">
        <v>6051</v>
      </c>
      <c r="H2932">
        <v>0</v>
      </c>
      <c r="I2932">
        <v>0</v>
      </c>
      <c r="J2932" t="s">
        <v>6048</v>
      </c>
    </row>
    <row r="2933" spans="1:10" x14ac:dyDescent="0.2">
      <c r="A2933" t="s">
        <v>6052</v>
      </c>
      <c r="B2933" t="s">
        <v>6053</v>
      </c>
      <c r="C2933">
        <v>0</v>
      </c>
      <c r="D2933">
        <v>24995</v>
      </c>
      <c r="E2933">
        <v>0</v>
      </c>
      <c r="F2933" t="s">
        <v>5135</v>
      </c>
      <c r="G2933" t="s">
        <v>6054</v>
      </c>
      <c r="H2933">
        <v>5</v>
      </c>
      <c r="I2933">
        <v>1</v>
      </c>
      <c r="J2933" t="s">
        <v>6048</v>
      </c>
    </row>
    <row r="2934" spans="1:10" x14ac:dyDescent="0.2">
      <c r="A2934" t="s">
        <v>5312</v>
      </c>
      <c r="B2934" t="s">
        <v>5313</v>
      </c>
      <c r="C2934">
        <v>0</v>
      </c>
      <c r="D2934">
        <v>4995</v>
      </c>
      <c r="E2934">
        <v>0</v>
      </c>
      <c r="F2934" t="s">
        <v>5135</v>
      </c>
      <c r="G2934" t="s">
        <v>5314</v>
      </c>
      <c r="H2934">
        <v>0</v>
      </c>
      <c r="I2934">
        <v>0</v>
      </c>
      <c r="J2934" t="s">
        <v>6048</v>
      </c>
    </row>
    <row r="2935" spans="1:10" x14ac:dyDescent="0.2">
      <c r="A2935" t="s">
        <v>5220</v>
      </c>
      <c r="B2935" t="s">
        <v>6055</v>
      </c>
      <c r="C2935">
        <v>0</v>
      </c>
      <c r="D2935">
        <v>18995</v>
      </c>
      <c r="E2935">
        <v>0</v>
      </c>
      <c r="F2935" t="s">
        <v>5135</v>
      </c>
      <c r="G2935" t="s">
        <v>6056</v>
      </c>
      <c r="H2935">
        <v>0</v>
      </c>
      <c r="I2935">
        <v>0</v>
      </c>
      <c r="J2935" t="s">
        <v>6057</v>
      </c>
    </row>
    <row r="2936" spans="1:10" x14ac:dyDescent="0.2">
      <c r="A2936" t="s">
        <v>6058</v>
      </c>
      <c r="B2936" t="s">
        <v>6059</v>
      </c>
      <c r="C2936">
        <v>0</v>
      </c>
      <c r="D2936">
        <v>1595</v>
      </c>
      <c r="E2936">
        <v>0</v>
      </c>
      <c r="F2936" t="s">
        <v>5135</v>
      </c>
      <c r="G2936" t="s">
        <v>6060</v>
      </c>
      <c r="H2936">
        <v>3.8</v>
      </c>
      <c r="I2936">
        <v>5</v>
      </c>
      <c r="J2936" t="s">
        <v>6057</v>
      </c>
    </row>
    <row r="2937" spans="1:10" x14ac:dyDescent="0.2">
      <c r="A2937" t="s">
        <v>6061</v>
      </c>
      <c r="B2937" t="s">
        <v>6062</v>
      </c>
      <c r="C2937">
        <v>16995</v>
      </c>
      <c r="D2937">
        <v>11897</v>
      </c>
      <c r="E2937">
        <v>0</v>
      </c>
      <c r="F2937" t="s">
        <v>5135</v>
      </c>
      <c r="G2937" t="s">
        <v>6063</v>
      </c>
      <c r="H2937">
        <v>4.4000000000000004</v>
      </c>
      <c r="I2937">
        <v>25</v>
      </c>
      <c r="J2937" t="s">
        <v>6064</v>
      </c>
    </row>
    <row r="2938" spans="1:10" x14ac:dyDescent="0.2">
      <c r="A2938" t="s">
        <v>5539</v>
      </c>
      <c r="B2938" t="s">
        <v>6065</v>
      </c>
      <c r="C2938">
        <v>0</v>
      </c>
      <c r="D2938">
        <v>14995</v>
      </c>
      <c r="E2938">
        <v>0</v>
      </c>
      <c r="F2938" t="s">
        <v>5135</v>
      </c>
      <c r="G2938" t="s">
        <v>6066</v>
      </c>
      <c r="H2938">
        <v>5</v>
      </c>
      <c r="I2938">
        <v>3</v>
      </c>
      <c r="J2938" t="s">
        <v>6064</v>
      </c>
    </row>
    <row r="2939" spans="1:10" x14ac:dyDescent="0.2">
      <c r="A2939" t="s">
        <v>5354</v>
      </c>
      <c r="B2939" t="s">
        <v>6067</v>
      </c>
      <c r="C2939">
        <v>7995</v>
      </c>
      <c r="D2939">
        <v>6397</v>
      </c>
      <c r="E2939">
        <v>0</v>
      </c>
      <c r="F2939" t="s">
        <v>5135</v>
      </c>
      <c r="G2939" t="s">
        <v>6068</v>
      </c>
      <c r="H2939">
        <v>3.7</v>
      </c>
      <c r="I2939">
        <v>18</v>
      </c>
      <c r="J2939" t="s">
        <v>6064</v>
      </c>
    </row>
    <row r="2940" spans="1:10" x14ac:dyDescent="0.2">
      <c r="A2940" t="s">
        <v>5542</v>
      </c>
      <c r="B2940" t="s">
        <v>6069</v>
      </c>
      <c r="C2940">
        <v>0</v>
      </c>
      <c r="D2940">
        <v>15995</v>
      </c>
      <c r="E2940">
        <v>0</v>
      </c>
      <c r="F2940" t="s">
        <v>5135</v>
      </c>
      <c r="G2940" t="s">
        <v>6070</v>
      </c>
      <c r="H2940">
        <v>0</v>
      </c>
      <c r="I2940">
        <v>0</v>
      </c>
      <c r="J2940" t="s">
        <v>6064</v>
      </c>
    </row>
    <row r="2941" spans="1:10" x14ac:dyDescent="0.2">
      <c r="A2941" t="s">
        <v>6071</v>
      </c>
      <c r="B2941" t="s">
        <v>6072</v>
      </c>
      <c r="C2941">
        <v>0</v>
      </c>
      <c r="D2941">
        <v>21995</v>
      </c>
      <c r="E2941">
        <v>0</v>
      </c>
      <c r="F2941" t="s">
        <v>5135</v>
      </c>
      <c r="G2941" t="s">
        <v>6073</v>
      </c>
      <c r="H2941">
        <v>0</v>
      </c>
      <c r="I2941">
        <v>0</v>
      </c>
      <c r="J2941" t="s">
        <v>6064</v>
      </c>
    </row>
    <row r="2942" spans="1:10" x14ac:dyDescent="0.2">
      <c r="A2942" t="s">
        <v>6074</v>
      </c>
      <c r="B2942" t="s">
        <v>6075</v>
      </c>
      <c r="C2942">
        <v>0</v>
      </c>
      <c r="D2942">
        <v>15995</v>
      </c>
      <c r="E2942">
        <v>0</v>
      </c>
      <c r="F2942" t="s">
        <v>5135</v>
      </c>
      <c r="G2942" t="s">
        <v>6076</v>
      </c>
      <c r="H2942">
        <v>5</v>
      </c>
      <c r="I2942">
        <v>1</v>
      </c>
      <c r="J2942" t="s">
        <v>6077</v>
      </c>
    </row>
    <row r="2943" spans="1:10" x14ac:dyDescent="0.2">
      <c r="A2943" t="s">
        <v>6078</v>
      </c>
      <c r="B2943" t="s">
        <v>6079</v>
      </c>
      <c r="C2943">
        <v>0</v>
      </c>
      <c r="D2943">
        <v>7595</v>
      </c>
      <c r="E2943">
        <v>0</v>
      </c>
      <c r="F2943" t="s">
        <v>5135</v>
      </c>
      <c r="G2943" t="s">
        <v>6080</v>
      </c>
      <c r="H2943">
        <v>4.5</v>
      </c>
      <c r="I2943">
        <v>13</v>
      </c>
      <c r="J2943" t="s">
        <v>6077</v>
      </c>
    </row>
    <row r="2944" spans="1:10" x14ac:dyDescent="0.2">
      <c r="A2944" t="s">
        <v>6081</v>
      </c>
      <c r="B2944" t="s">
        <v>6082</v>
      </c>
      <c r="C2944">
        <v>0</v>
      </c>
      <c r="D2944">
        <v>15995</v>
      </c>
      <c r="E2944">
        <v>0</v>
      </c>
      <c r="F2944" t="s">
        <v>5135</v>
      </c>
      <c r="G2944" t="s">
        <v>6083</v>
      </c>
      <c r="H2944">
        <v>2.9</v>
      </c>
      <c r="I2944">
        <v>71</v>
      </c>
      <c r="J2944" t="s">
        <v>6077</v>
      </c>
    </row>
    <row r="2945" spans="1:10" x14ac:dyDescent="0.2">
      <c r="A2945" t="s">
        <v>6084</v>
      </c>
      <c r="B2945" t="s">
        <v>6085</v>
      </c>
      <c r="C2945">
        <v>0</v>
      </c>
      <c r="D2945">
        <v>11995</v>
      </c>
      <c r="E2945">
        <v>0</v>
      </c>
      <c r="F2945" t="s">
        <v>5135</v>
      </c>
      <c r="G2945" t="s">
        <v>6086</v>
      </c>
      <c r="H2945">
        <v>5</v>
      </c>
      <c r="I2945">
        <v>2</v>
      </c>
      <c r="J2945" t="s">
        <v>6077</v>
      </c>
    </row>
    <row r="2946" spans="1:10" x14ac:dyDescent="0.2">
      <c r="A2946" t="s">
        <v>6087</v>
      </c>
      <c r="B2946" t="s">
        <v>6088</v>
      </c>
      <c r="C2946">
        <v>0</v>
      </c>
      <c r="D2946">
        <v>4995</v>
      </c>
      <c r="E2946">
        <v>0</v>
      </c>
      <c r="F2946" t="s">
        <v>5135</v>
      </c>
      <c r="G2946" t="s">
        <v>6089</v>
      </c>
      <c r="H2946">
        <v>0</v>
      </c>
      <c r="I2946">
        <v>0</v>
      </c>
      <c r="J2946" t="s">
        <v>6090</v>
      </c>
    </row>
    <row r="2947" spans="1:10" x14ac:dyDescent="0.2">
      <c r="A2947" t="s">
        <v>6091</v>
      </c>
      <c r="B2947" t="s">
        <v>6092</v>
      </c>
      <c r="C2947">
        <v>0</v>
      </c>
      <c r="D2947">
        <v>10995</v>
      </c>
      <c r="E2947">
        <v>0</v>
      </c>
      <c r="F2947" t="s">
        <v>5135</v>
      </c>
      <c r="G2947" t="s">
        <v>6093</v>
      </c>
      <c r="H2947">
        <v>0</v>
      </c>
      <c r="I2947">
        <v>0</v>
      </c>
      <c r="J2947" t="s">
        <v>6090</v>
      </c>
    </row>
    <row r="2948" spans="1:10" x14ac:dyDescent="0.2">
      <c r="A2948" t="s">
        <v>6094</v>
      </c>
      <c r="B2948" t="s">
        <v>6095</v>
      </c>
      <c r="C2948">
        <v>0</v>
      </c>
      <c r="D2948">
        <v>16995</v>
      </c>
      <c r="E2948">
        <v>0</v>
      </c>
      <c r="F2948" t="s">
        <v>5135</v>
      </c>
      <c r="G2948" t="s">
        <v>6096</v>
      </c>
      <c r="H2948">
        <v>4</v>
      </c>
      <c r="I2948">
        <v>3</v>
      </c>
      <c r="J2948" t="s">
        <v>6090</v>
      </c>
    </row>
    <row r="2949" spans="1:10" x14ac:dyDescent="0.2">
      <c r="A2949" t="s">
        <v>6097</v>
      </c>
      <c r="B2949" t="s">
        <v>6098</v>
      </c>
      <c r="C2949">
        <v>0</v>
      </c>
      <c r="D2949">
        <v>15995</v>
      </c>
      <c r="E2949">
        <v>0</v>
      </c>
      <c r="F2949" t="s">
        <v>5135</v>
      </c>
      <c r="G2949" t="s">
        <v>6099</v>
      </c>
      <c r="H2949">
        <v>3.9</v>
      </c>
      <c r="I2949">
        <v>34</v>
      </c>
      <c r="J2949" t="s">
        <v>6090</v>
      </c>
    </row>
    <row r="2950" spans="1:10" x14ac:dyDescent="0.2">
      <c r="A2950" t="s">
        <v>6100</v>
      </c>
      <c r="B2950" t="s">
        <v>6101</v>
      </c>
      <c r="C2950">
        <v>7995</v>
      </c>
      <c r="D2950">
        <v>4797</v>
      </c>
      <c r="E2950">
        <v>0</v>
      </c>
      <c r="F2950" t="s">
        <v>5135</v>
      </c>
      <c r="G2950" t="s">
        <v>6102</v>
      </c>
      <c r="H2950">
        <v>4.4000000000000004</v>
      </c>
      <c r="I2950">
        <v>9</v>
      </c>
      <c r="J2950" t="s">
        <v>6090</v>
      </c>
    </row>
    <row r="2951" spans="1:10" x14ac:dyDescent="0.2">
      <c r="A2951" t="s">
        <v>6103</v>
      </c>
      <c r="B2951" t="s">
        <v>6104</v>
      </c>
      <c r="C2951">
        <v>12995</v>
      </c>
      <c r="D2951">
        <v>9097</v>
      </c>
      <c r="E2951">
        <v>0</v>
      </c>
      <c r="F2951" t="s">
        <v>5135</v>
      </c>
      <c r="G2951" t="s">
        <v>6105</v>
      </c>
      <c r="H2951">
        <v>4.8</v>
      </c>
      <c r="I2951">
        <v>4</v>
      </c>
      <c r="J2951" t="s">
        <v>6106</v>
      </c>
    </row>
    <row r="2952" spans="1:10" x14ac:dyDescent="0.2">
      <c r="A2952" t="s">
        <v>6107</v>
      </c>
      <c r="B2952" t="s">
        <v>6108</v>
      </c>
      <c r="C2952">
        <v>16995</v>
      </c>
      <c r="D2952">
        <v>13597</v>
      </c>
      <c r="E2952">
        <v>0</v>
      </c>
      <c r="F2952" t="s">
        <v>5135</v>
      </c>
      <c r="G2952" t="s">
        <v>6109</v>
      </c>
      <c r="H2952">
        <v>0</v>
      </c>
      <c r="I2952">
        <v>0</v>
      </c>
      <c r="J2952" t="s">
        <v>6106</v>
      </c>
    </row>
    <row r="2953" spans="1:10" x14ac:dyDescent="0.2">
      <c r="A2953" t="s">
        <v>6110</v>
      </c>
      <c r="B2953" t="s">
        <v>6111</v>
      </c>
      <c r="C2953">
        <v>12995</v>
      </c>
      <c r="D2953">
        <v>9097</v>
      </c>
      <c r="E2953">
        <v>0</v>
      </c>
      <c r="F2953" t="s">
        <v>5135</v>
      </c>
      <c r="G2953" t="s">
        <v>6112</v>
      </c>
      <c r="H2953">
        <v>4.0999999999999996</v>
      </c>
      <c r="I2953">
        <v>18</v>
      </c>
      <c r="J2953" t="s">
        <v>6106</v>
      </c>
    </row>
    <row r="2954" spans="1:10" x14ac:dyDescent="0.2">
      <c r="A2954" t="s">
        <v>6113</v>
      </c>
      <c r="B2954" t="s">
        <v>6114</v>
      </c>
      <c r="C2954">
        <v>0</v>
      </c>
      <c r="D2954">
        <v>10995</v>
      </c>
      <c r="E2954">
        <v>0</v>
      </c>
      <c r="F2954" t="s">
        <v>5135</v>
      </c>
      <c r="G2954" t="s">
        <v>6115</v>
      </c>
      <c r="H2954">
        <v>5</v>
      </c>
      <c r="I2954">
        <v>1</v>
      </c>
      <c r="J2954" t="s">
        <v>6106</v>
      </c>
    </row>
    <row r="2955" spans="1:10" x14ac:dyDescent="0.2">
      <c r="A2955" t="s">
        <v>6116</v>
      </c>
      <c r="B2955" t="s">
        <v>6117</v>
      </c>
      <c r="C2955">
        <v>0</v>
      </c>
      <c r="D2955">
        <v>4495</v>
      </c>
      <c r="E2955">
        <v>0</v>
      </c>
      <c r="F2955" t="s">
        <v>5135</v>
      </c>
      <c r="G2955" t="s">
        <v>6118</v>
      </c>
      <c r="H2955">
        <v>0</v>
      </c>
      <c r="I2955">
        <v>0</v>
      </c>
      <c r="J2955" t="s">
        <v>6106</v>
      </c>
    </row>
    <row r="2956" spans="1:10" x14ac:dyDescent="0.2">
      <c r="A2956" t="s">
        <v>5725</v>
      </c>
      <c r="B2956" t="s">
        <v>6119</v>
      </c>
      <c r="C2956">
        <v>0</v>
      </c>
      <c r="D2956">
        <v>12995</v>
      </c>
      <c r="E2956">
        <v>0</v>
      </c>
      <c r="F2956" t="s">
        <v>5135</v>
      </c>
      <c r="G2956" t="s">
        <v>5727</v>
      </c>
      <c r="H2956">
        <v>5</v>
      </c>
      <c r="I2956">
        <v>1</v>
      </c>
      <c r="J2956" t="s">
        <v>6106</v>
      </c>
    </row>
    <row r="2957" spans="1:10" x14ac:dyDescent="0.2">
      <c r="A2957" t="s">
        <v>6120</v>
      </c>
      <c r="B2957" t="s">
        <v>6121</v>
      </c>
      <c r="C2957">
        <v>7495</v>
      </c>
      <c r="D2957">
        <v>5247</v>
      </c>
      <c r="E2957">
        <v>0</v>
      </c>
      <c r="F2957" t="s">
        <v>5135</v>
      </c>
      <c r="G2957" t="s">
        <v>6122</v>
      </c>
      <c r="H2957">
        <v>0</v>
      </c>
      <c r="I2957">
        <v>0</v>
      </c>
      <c r="J2957" t="s">
        <v>6106</v>
      </c>
    </row>
    <row r="2958" spans="1:10" x14ac:dyDescent="0.2">
      <c r="A2958" t="s">
        <v>6071</v>
      </c>
      <c r="B2958" t="s">
        <v>6072</v>
      </c>
      <c r="C2958">
        <v>0</v>
      </c>
      <c r="D2958">
        <v>21995</v>
      </c>
      <c r="E2958">
        <v>0</v>
      </c>
      <c r="F2958" t="s">
        <v>5135</v>
      </c>
      <c r="G2958" t="s">
        <v>6073</v>
      </c>
      <c r="H2958">
        <v>0</v>
      </c>
      <c r="I2958">
        <v>0</v>
      </c>
      <c r="J2958" t="s">
        <v>6106</v>
      </c>
    </row>
    <row r="2959" spans="1:10" x14ac:dyDescent="0.2">
      <c r="A2959" t="s">
        <v>6123</v>
      </c>
      <c r="B2959" t="s">
        <v>6124</v>
      </c>
      <c r="C2959">
        <v>12995</v>
      </c>
      <c r="D2959">
        <v>10397</v>
      </c>
      <c r="E2959">
        <v>0</v>
      </c>
      <c r="F2959" t="s">
        <v>5135</v>
      </c>
      <c r="G2959" t="s">
        <v>6125</v>
      </c>
      <c r="H2959">
        <v>4.0999999999999996</v>
      </c>
      <c r="I2959">
        <v>72</v>
      </c>
      <c r="J2959" t="s">
        <v>6106</v>
      </c>
    </row>
    <row r="2960" spans="1:10" x14ac:dyDescent="0.2">
      <c r="A2960" t="s">
        <v>5542</v>
      </c>
      <c r="B2960" t="s">
        <v>6126</v>
      </c>
      <c r="C2960">
        <v>0</v>
      </c>
      <c r="D2960">
        <v>15995</v>
      </c>
      <c r="E2960">
        <v>0</v>
      </c>
      <c r="F2960" t="s">
        <v>5135</v>
      </c>
      <c r="G2960" t="s">
        <v>6127</v>
      </c>
      <c r="H2960">
        <v>4</v>
      </c>
      <c r="I2960">
        <v>1</v>
      </c>
      <c r="J2960" t="s">
        <v>6128</v>
      </c>
    </row>
    <row r="2961" spans="1:10" x14ac:dyDescent="0.2">
      <c r="A2961" t="s">
        <v>5845</v>
      </c>
      <c r="B2961" t="s">
        <v>5846</v>
      </c>
      <c r="C2961">
        <v>0</v>
      </c>
      <c r="D2961">
        <v>5495</v>
      </c>
      <c r="E2961">
        <v>0</v>
      </c>
      <c r="F2961" t="s">
        <v>5135</v>
      </c>
      <c r="G2961" t="s">
        <v>5847</v>
      </c>
      <c r="H2961">
        <v>0</v>
      </c>
      <c r="I2961">
        <v>0</v>
      </c>
      <c r="J2961" t="s">
        <v>6128</v>
      </c>
    </row>
    <row r="2962" spans="1:10" x14ac:dyDescent="0.2">
      <c r="A2962" t="s">
        <v>6129</v>
      </c>
      <c r="B2962" t="s">
        <v>6130</v>
      </c>
      <c r="C2962">
        <v>0</v>
      </c>
      <c r="D2962">
        <v>8995</v>
      </c>
      <c r="E2962">
        <v>0</v>
      </c>
      <c r="F2962" t="s">
        <v>5135</v>
      </c>
      <c r="G2962" t="s">
        <v>6131</v>
      </c>
      <c r="H2962">
        <v>5</v>
      </c>
      <c r="I2962">
        <v>1</v>
      </c>
      <c r="J2962" t="s">
        <v>6128</v>
      </c>
    </row>
    <row r="2963" spans="1:10" x14ac:dyDescent="0.2">
      <c r="A2963" t="s">
        <v>5740</v>
      </c>
      <c r="B2963" t="s">
        <v>5741</v>
      </c>
      <c r="C2963">
        <v>0</v>
      </c>
      <c r="D2963">
        <v>7995</v>
      </c>
      <c r="E2963">
        <v>0</v>
      </c>
      <c r="F2963" t="s">
        <v>5135</v>
      </c>
      <c r="G2963" t="s">
        <v>5742</v>
      </c>
      <c r="H2963">
        <v>1</v>
      </c>
      <c r="I2963">
        <v>1</v>
      </c>
      <c r="J2963" t="s">
        <v>6128</v>
      </c>
    </row>
    <row r="2964" spans="1:10" x14ac:dyDescent="0.2">
      <c r="A2964" t="s">
        <v>6132</v>
      </c>
      <c r="B2964" t="s">
        <v>6133</v>
      </c>
      <c r="C2964">
        <v>16995</v>
      </c>
      <c r="D2964">
        <v>11897</v>
      </c>
      <c r="E2964">
        <v>0</v>
      </c>
      <c r="F2964" t="s">
        <v>5135</v>
      </c>
      <c r="G2964" t="s">
        <v>6134</v>
      </c>
      <c r="H2964">
        <v>0</v>
      </c>
      <c r="I2964">
        <v>0</v>
      </c>
      <c r="J2964" t="s">
        <v>6128</v>
      </c>
    </row>
    <row r="2965" spans="1:10" x14ac:dyDescent="0.2">
      <c r="A2965" t="s">
        <v>6135</v>
      </c>
      <c r="B2965" t="s">
        <v>6136</v>
      </c>
      <c r="C2965">
        <v>0</v>
      </c>
      <c r="D2965">
        <v>9995</v>
      </c>
      <c r="E2965">
        <v>0</v>
      </c>
      <c r="F2965" t="s">
        <v>5135</v>
      </c>
      <c r="G2965" t="s">
        <v>6137</v>
      </c>
      <c r="H2965">
        <v>4.7</v>
      </c>
      <c r="I2965">
        <v>3</v>
      </c>
      <c r="J2965" t="s">
        <v>6128</v>
      </c>
    </row>
    <row r="2966" spans="1:10" x14ac:dyDescent="0.2">
      <c r="A2966" t="s">
        <v>5562</v>
      </c>
      <c r="B2966" t="s">
        <v>6138</v>
      </c>
      <c r="C2966">
        <v>0</v>
      </c>
      <c r="D2966">
        <v>9995</v>
      </c>
      <c r="E2966">
        <v>0</v>
      </c>
      <c r="F2966" t="s">
        <v>5135</v>
      </c>
      <c r="G2966" t="s">
        <v>6139</v>
      </c>
      <c r="H2966">
        <v>4.4000000000000004</v>
      </c>
      <c r="I2966">
        <v>19</v>
      </c>
      <c r="J2966" t="s">
        <v>6128</v>
      </c>
    </row>
    <row r="2967" spans="1:10" x14ac:dyDescent="0.2">
      <c r="A2967" t="s">
        <v>6140</v>
      </c>
      <c r="B2967" t="s">
        <v>6141</v>
      </c>
      <c r="C2967">
        <v>0</v>
      </c>
      <c r="D2967">
        <v>8995</v>
      </c>
      <c r="E2967">
        <v>0</v>
      </c>
      <c r="F2967" t="s">
        <v>5135</v>
      </c>
      <c r="G2967" t="s">
        <v>6142</v>
      </c>
      <c r="H2967">
        <v>5</v>
      </c>
      <c r="I2967">
        <v>6</v>
      </c>
      <c r="J2967" t="s">
        <v>6128</v>
      </c>
    </row>
    <row r="2968" spans="1:10" x14ac:dyDescent="0.2">
      <c r="A2968" t="s">
        <v>6143</v>
      </c>
      <c r="B2968" t="s">
        <v>6144</v>
      </c>
      <c r="C2968">
        <v>15995</v>
      </c>
      <c r="D2968">
        <v>11197</v>
      </c>
      <c r="E2968">
        <v>0</v>
      </c>
      <c r="F2968" t="s">
        <v>5135</v>
      </c>
      <c r="G2968" t="s">
        <v>6145</v>
      </c>
      <c r="H2968">
        <v>5</v>
      </c>
      <c r="I2968">
        <v>4</v>
      </c>
      <c r="J2968" t="s">
        <v>6146</v>
      </c>
    </row>
    <row r="2969" spans="1:10" x14ac:dyDescent="0.2">
      <c r="A2969" t="s">
        <v>6147</v>
      </c>
      <c r="B2969" t="s">
        <v>6148</v>
      </c>
      <c r="C2969">
        <v>0</v>
      </c>
      <c r="D2969">
        <v>4495</v>
      </c>
      <c r="E2969">
        <v>0</v>
      </c>
      <c r="F2969" t="s">
        <v>5135</v>
      </c>
      <c r="G2969" t="s">
        <v>6149</v>
      </c>
      <c r="H2969">
        <v>4.3</v>
      </c>
      <c r="I2969">
        <v>3</v>
      </c>
      <c r="J2969" t="s">
        <v>6146</v>
      </c>
    </row>
    <row r="2970" spans="1:10" x14ac:dyDescent="0.2">
      <c r="A2970" t="s">
        <v>6150</v>
      </c>
      <c r="B2970" t="s">
        <v>6151</v>
      </c>
      <c r="C2970">
        <v>0</v>
      </c>
      <c r="D2970">
        <v>10995</v>
      </c>
      <c r="E2970">
        <v>0</v>
      </c>
      <c r="F2970" t="s">
        <v>5135</v>
      </c>
      <c r="G2970" t="s">
        <v>6152</v>
      </c>
      <c r="H2970">
        <v>4.0999999999999996</v>
      </c>
      <c r="I2970">
        <v>19</v>
      </c>
      <c r="J2970" t="s">
        <v>6146</v>
      </c>
    </row>
    <row r="2971" spans="1:10" x14ac:dyDescent="0.2">
      <c r="A2971" t="s">
        <v>6153</v>
      </c>
      <c r="B2971" t="s">
        <v>6154</v>
      </c>
      <c r="C2971">
        <v>0</v>
      </c>
      <c r="D2971">
        <v>18995</v>
      </c>
      <c r="E2971">
        <v>0</v>
      </c>
      <c r="F2971" t="s">
        <v>5135</v>
      </c>
      <c r="G2971" t="s">
        <v>6155</v>
      </c>
      <c r="H2971">
        <v>4.5999999999999996</v>
      </c>
      <c r="I2971">
        <v>8</v>
      </c>
      <c r="J2971" t="s">
        <v>6146</v>
      </c>
    </row>
    <row r="2972" spans="1:10" x14ac:dyDescent="0.2">
      <c r="A2972" t="s">
        <v>5925</v>
      </c>
      <c r="B2972" t="s">
        <v>6156</v>
      </c>
      <c r="C2972">
        <v>0</v>
      </c>
      <c r="D2972">
        <v>6995</v>
      </c>
      <c r="E2972">
        <v>0</v>
      </c>
      <c r="F2972" t="s">
        <v>5135</v>
      </c>
      <c r="G2972" t="s">
        <v>6157</v>
      </c>
      <c r="H2972">
        <v>0</v>
      </c>
      <c r="I2972">
        <v>0</v>
      </c>
      <c r="J2972" t="s">
        <v>6146</v>
      </c>
    </row>
    <row r="2973" spans="1:10" x14ac:dyDescent="0.2">
      <c r="A2973" t="s">
        <v>6158</v>
      </c>
      <c r="B2973" t="s">
        <v>6159</v>
      </c>
      <c r="C2973">
        <v>0</v>
      </c>
      <c r="D2973">
        <v>6995</v>
      </c>
      <c r="E2973">
        <v>0</v>
      </c>
      <c r="F2973" t="s">
        <v>5135</v>
      </c>
      <c r="G2973" t="s">
        <v>6160</v>
      </c>
      <c r="H2973">
        <v>4</v>
      </c>
      <c r="I2973">
        <v>6</v>
      </c>
      <c r="J2973" t="s">
        <v>6146</v>
      </c>
    </row>
    <row r="2974" spans="1:10" x14ac:dyDescent="0.2">
      <c r="A2974" t="s">
        <v>6161</v>
      </c>
      <c r="B2974" t="s">
        <v>6162</v>
      </c>
      <c r="C2974">
        <v>0</v>
      </c>
      <c r="D2974">
        <v>4495</v>
      </c>
      <c r="E2974">
        <v>0</v>
      </c>
      <c r="F2974" t="s">
        <v>5135</v>
      </c>
      <c r="G2974" t="s">
        <v>6163</v>
      </c>
      <c r="H2974">
        <v>0</v>
      </c>
      <c r="I2974">
        <v>0</v>
      </c>
      <c r="J2974" t="s">
        <v>6164</v>
      </c>
    </row>
    <row r="2975" spans="1:10" x14ac:dyDescent="0.2">
      <c r="A2975" t="s">
        <v>6165</v>
      </c>
      <c r="B2975" t="s">
        <v>6166</v>
      </c>
      <c r="C2975">
        <v>0</v>
      </c>
      <c r="D2975">
        <v>12995</v>
      </c>
      <c r="E2975">
        <v>0</v>
      </c>
      <c r="F2975" t="s">
        <v>5135</v>
      </c>
      <c r="G2975" t="s">
        <v>6167</v>
      </c>
      <c r="H2975">
        <v>3.9</v>
      </c>
      <c r="I2975">
        <v>10</v>
      </c>
      <c r="J2975" t="s">
        <v>6164</v>
      </c>
    </row>
    <row r="2976" spans="1:10" x14ac:dyDescent="0.2">
      <c r="A2976" t="s">
        <v>5824</v>
      </c>
      <c r="B2976" t="s">
        <v>6168</v>
      </c>
      <c r="C2976">
        <v>10995</v>
      </c>
      <c r="D2976">
        <v>7697</v>
      </c>
      <c r="E2976">
        <v>0</v>
      </c>
      <c r="F2976" t="s">
        <v>5135</v>
      </c>
      <c r="G2976" t="s">
        <v>6169</v>
      </c>
      <c r="H2976">
        <v>4.3</v>
      </c>
      <c r="I2976">
        <v>3</v>
      </c>
      <c r="J2976" t="s">
        <v>6164</v>
      </c>
    </row>
    <row r="2977" spans="1:10" x14ac:dyDescent="0.2">
      <c r="A2977" t="s">
        <v>6170</v>
      </c>
      <c r="B2977" t="s">
        <v>6171</v>
      </c>
      <c r="C2977">
        <v>0</v>
      </c>
      <c r="D2977">
        <v>6595</v>
      </c>
      <c r="E2977">
        <v>0</v>
      </c>
      <c r="F2977" t="s">
        <v>5135</v>
      </c>
      <c r="G2977" t="s">
        <v>6172</v>
      </c>
      <c r="H2977">
        <v>4.2</v>
      </c>
      <c r="I2977">
        <v>5</v>
      </c>
      <c r="J2977" t="s">
        <v>6164</v>
      </c>
    </row>
    <row r="2978" spans="1:10" x14ac:dyDescent="0.2">
      <c r="A2978" t="s">
        <v>6173</v>
      </c>
      <c r="B2978" t="s">
        <v>6174</v>
      </c>
      <c r="C2978">
        <v>11995</v>
      </c>
      <c r="D2978">
        <v>7197</v>
      </c>
      <c r="E2978">
        <v>0</v>
      </c>
      <c r="F2978" t="s">
        <v>5135</v>
      </c>
      <c r="G2978" t="s">
        <v>6175</v>
      </c>
      <c r="H2978">
        <v>5</v>
      </c>
      <c r="I2978">
        <v>1</v>
      </c>
      <c r="J2978" t="s">
        <v>6176</v>
      </c>
    </row>
    <row r="2979" spans="1:10" x14ac:dyDescent="0.2">
      <c r="A2979" t="s">
        <v>6177</v>
      </c>
      <c r="B2979" t="s">
        <v>6178</v>
      </c>
      <c r="C2979">
        <v>7495</v>
      </c>
      <c r="D2979">
        <v>5247</v>
      </c>
      <c r="E2979">
        <v>0</v>
      </c>
      <c r="F2979" t="s">
        <v>5135</v>
      </c>
      <c r="G2979" t="s">
        <v>6179</v>
      </c>
      <c r="H2979">
        <v>0</v>
      </c>
      <c r="I2979">
        <v>0</v>
      </c>
      <c r="J2979" t="s">
        <v>6176</v>
      </c>
    </row>
    <row r="2980" spans="1:10" x14ac:dyDescent="0.2">
      <c r="A2980" t="s">
        <v>6180</v>
      </c>
      <c r="B2980" t="s">
        <v>6181</v>
      </c>
      <c r="C2980">
        <v>0</v>
      </c>
      <c r="D2980">
        <v>11995</v>
      </c>
      <c r="E2980">
        <v>0</v>
      </c>
      <c r="F2980" t="s">
        <v>5135</v>
      </c>
      <c r="G2980" t="s">
        <v>6182</v>
      </c>
      <c r="H2980">
        <v>0</v>
      </c>
      <c r="I2980">
        <v>0</v>
      </c>
      <c r="J2980" t="s">
        <v>6176</v>
      </c>
    </row>
    <row r="2981" spans="1:10" x14ac:dyDescent="0.2">
      <c r="A2981" t="s">
        <v>6183</v>
      </c>
      <c r="B2981" t="s">
        <v>6184</v>
      </c>
      <c r="C2981">
        <v>11995</v>
      </c>
      <c r="D2981">
        <v>8397</v>
      </c>
      <c r="E2981">
        <v>0</v>
      </c>
      <c r="F2981" t="s">
        <v>5135</v>
      </c>
      <c r="G2981" t="s">
        <v>6185</v>
      </c>
      <c r="H2981">
        <v>5</v>
      </c>
      <c r="I2981">
        <v>4</v>
      </c>
      <c r="J2981" t="s">
        <v>6176</v>
      </c>
    </row>
    <row r="2982" spans="1:10" x14ac:dyDescent="0.2">
      <c r="A2982" t="s">
        <v>6186</v>
      </c>
      <c r="B2982" t="s">
        <v>6187</v>
      </c>
      <c r="C2982">
        <v>0</v>
      </c>
      <c r="D2982">
        <v>4495</v>
      </c>
      <c r="E2982">
        <v>0</v>
      </c>
      <c r="F2982" t="s">
        <v>5135</v>
      </c>
      <c r="G2982" t="s">
        <v>6188</v>
      </c>
      <c r="H2982">
        <v>0</v>
      </c>
      <c r="I2982">
        <v>0</v>
      </c>
      <c r="J2982" t="s">
        <v>6176</v>
      </c>
    </row>
    <row r="2983" spans="1:10" x14ac:dyDescent="0.2">
      <c r="A2983" t="s">
        <v>6189</v>
      </c>
      <c r="B2983" t="s">
        <v>6190</v>
      </c>
      <c r="C2983">
        <v>0</v>
      </c>
      <c r="D2983">
        <v>8495</v>
      </c>
      <c r="E2983">
        <v>0</v>
      </c>
      <c r="F2983" t="s">
        <v>5135</v>
      </c>
      <c r="G2983" t="s">
        <v>6191</v>
      </c>
      <c r="H2983">
        <v>0</v>
      </c>
      <c r="I2983">
        <v>0</v>
      </c>
      <c r="J2983" t="s">
        <v>6176</v>
      </c>
    </row>
    <row r="2984" spans="1:10" x14ac:dyDescent="0.2">
      <c r="A2984" t="s">
        <v>6192</v>
      </c>
      <c r="B2984" t="s">
        <v>6193</v>
      </c>
      <c r="C2984">
        <v>0</v>
      </c>
      <c r="D2984">
        <v>15995</v>
      </c>
      <c r="E2984">
        <v>0</v>
      </c>
      <c r="F2984" t="s">
        <v>5135</v>
      </c>
      <c r="G2984" t="s">
        <v>6194</v>
      </c>
      <c r="H2984">
        <v>4.2</v>
      </c>
      <c r="I2984">
        <v>42</v>
      </c>
      <c r="J2984" t="s">
        <v>6176</v>
      </c>
    </row>
    <row r="2985" spans="1:10" x14ac:dyDescent="0.2">
      <c r="A2985" t="s">
        <v>6195</v>
      </c>
      <c r="B2985" t="s">
        <v>6196</v>
      </c>
      <c r="C2985">
        <v>0</v>
      </c>
      <c r="D2985">
        <v>15995</v>
      </c>
      <c r="E2985">
        <v>0</v>
      </c>
      <c r="F2985" t="s">
        <v>5135</v>
      </c>
      <c r="G2985" t="s">
        <v>6197</v>
      </c>
      <c r="H2985">
        <v>0</v>
      </c>
      <c r="I2985">
        <v>0</v>
      </c>
      <c r="J2985" t="s">
        <v>6176</v>
      </c>
    </row>
    <row r="2986" spans="1:10" x14ac:dyDescent="0.2">
      <c r="A2986" t="s">
        <v>6198</v>
      </c>
      <c r="B2986" t="s">
        <v>6199</v>
      </c>
      <c r="C2986">
        <v>15995</v>
      </c>
      <c r="D2986">
        <v>9597</v>
      </c>
      <c r="E2986">
        <v>0</v>
      </c>
      <c r="F2986" t="s">
        <v>5135</v>
      </c>
      <c r="G2986" t="s">
        <v>6200</v>
      </c>
      <c r="H2986">
        <v>3</v>
      </c>
      <c r="I2986">
        <v>5</v>
      </c>
      <c r="J2986" t="s">
        <v>6201</v>
      </c>
    </row>
    <row r="2987" spans="1:10" x14ac:dyDescent="0.2">
      <c r="A2987" t="s">
        <v>6202</v>
      </c>
      <c r="B2987" t="s">
        <v>6203</v>
      </c>
      <c r="C2987">
        <v>7995</v>
      </c>
      <c r="D2987">
        <v>6397</v>
      </c>
      <c r="E2987">
        <v>0</v>
      </c>
      <c r="F2987" t="s">
        <v>5135</v>
      </c>
      <c r="G2987" t="s">
        <v>6204</v>
      </c>
      <c r="H2987">
        <v>2.4</v>
      </c>
      <c r="I2987">
        <v>5</v>
      </c>
      <c r="J2987" t="s">
        <v>6201</v>
      </c>
    </row>
    <row r="2988" spans="1:10" x14ac:dyDescent="0.2">
      <c r="A2988" t="s">
        <v>6205</v>
      </c>
      <c r="B2988" t="s">
        <v>6206</v>
      </c>
      <c r="C2988">
        <v>8495</v>
      </c>
      <c r="D2988">
        <v>5947</v>
      </c>
      <c r="E2988">
        <v>0</v>
      </c>
      <c r="F2988" t="s">
        <v>5135</v>
      </c>
      <c r="G2988" t="s">
        <v>6207</v>
      </c>
      <c r="H2988">
        <v>5</v>
      </c>
      <c r="I2988">
        <v>1</v>
      </c>
      <c r="J2988" t="s">
        <v>6201</v>
      </c>
    </row>
    <row r="2989" spans="1:10" x14ac:dyDescent="0.2">
      <c r="A2989" t="s">
        <v>6208</v>
      </c>
      <c r="B2989" t="s">
        <v>6209</v>
      </c>
      <c r="C2989">
        <v>0</v>
      </c>
      <c r="D2989">
        <v>9995</v>
      </c>
      <c r="E2989">
        <v>0</v>
      </c>
      <c r="F2989" t="s">
        <v>5135</v>
      </c>
      <c r="G2989" t="s">
        <v>6210</v>
      </c>
      <c r="H2989">
        <v>5</v>
      </c>
      <c r="I2989">
        <v>1</v>
      </c>
      <c r="J2989" t="s">
        <v>6201</v>
      </c>
    </row>
    <row r="2990" spans="1:10" x14ac:dyDescent="0.2">
      <c r="A2990" t="s">
        <v>6211</v>
      </c>
      <c r="B2990" t="s">
        <v>6212</v>
      </c>
      <c r="C2990">
        <v>13995</v>
      </c>
      <c r="D2990">
        <v>9797</v>
      </c>
      <c r="E2990">
        <v>0</v>
      </c>
      <c r="F2990" t="s">
        <v>5135</v>
      </c>
      <c r="G2990" t="s">
        <v>6213</v>
      </c>
      <c r="H2990">
        <v>0</v>
      </c>
      <c r="I2990">
        <v>0</v>
      </c>
      <c r="J2990" t="s">
        <v>6201</v>
      </c>
    </row>
    <row r="2991" spans="1:10" x14ac:dyDescent="0.2">
      <c r="A2991" t="s">
        <v>5327</v>
      </c>
      <c r="B2991" t="s">
        <v>6214</v>
      </c>
      <c r="C2991">
        <v>0</v>
      </c>
      <c r="D2991">
        <v>11995</v>
      </c>
      <c r="E2991">
        <v>0</v>
      </c>
      <c r="F2991" t="s">
        <v>5135</v>
      </c>
      <c r="G2991" t="s">
        <v>6215</v>
      </c>
      <c r="H2991">
        <v>4.8</v>
      </c>
      <c r="I2991">
        <v>4</v>
      </c>
      <c r="J2991" t="s">
        <v>6201</v>
      </c>
    </row>
    <row r="2992" spans="1:10" x14ac:dyDescent="0.2">
      <c r="A2992" t="s">
        <v>6216</v>
      </c>
      <c r="B2992" t="s">
        <v>6217</v>
      </c>
      <c r="C2992">
        <v>8495</v>
      </c>
      <c r="D2992">
        <v>5947</v>
      </c>
      <c r="E2992">
        <v>0</v>
      </c>
      <c r="F2992" t="s">
        <v>5135</v>
      </c>
      <c r="G2992" t="s">
        <v>6218</v>
      </c>
      <c r="H2992">
        <v>4</v>
      </c>
      <c r="I2992">
        <v>5</v>
      </c>
      <c r="J2992" t="s">
        <v>6201</v>
      </c>
    </row>
    <row r="2993" spans="1:10" x14ac:dyDescent="0.2">
      <c r="A2993" t="s">
        <v>6219</v>
      </c>
      <c r="B2993" t="s">
        <v>6220</v>
      </c>
      <c r="C2993">
        <v>0</v>
      </c>
      <c r="D2993">
        <v>6495</v>
      </c>
      <c r="E2993">
        <v>0</v>
      </c>
      <c r="F2993" t="s">
        <v>5135</v>
      </c>
      <c r="G2993" t="s">
        <v>6221</v>
      </c>
      <c r="H2993">
        <v>3.5</v>
      </c>
      <c r="I2993">
        <v>2</v>
      </c>
      <c r="J2993" t="s">
        <v>6201</v>
      </c>
    </row>
    <row r="2994" spans="1:10" x14ac:dyDescent="0.2">
      <c r="A2994" t="s">
        <v>6222</v>
      </c>
      <c r="B2994" t="s">
        <v>6223</v>
      </c>
      <c r="C2994">
        <v>0</v>
      </c>
      <c r="D2994">
        <v>19995</v>
      </c>
      <c r="E2994">
        <v>0</v>
      </c>
      <c r="F2994" t="s">
        <v>5135</v>
      </c>
      <c r="G2994" t="s">
        <v>6224</v>
      </c>
      <c r="H2994">
        <v>4.8</v>
      </c>
      <c r="I2994">
        <v>6</v>
      </c>
      <c r="J2994" t="s">
        <v>6225</v>
      </c>
    </row>
    <row r="2995" spans="1:10" x14ac:dyDescent="0.2">
      <c r="A2995" t="s">
        <v>6226</v>
      </c>
      <c r="B2995" t="s">
        <v>6227</v>
      </c>
      <c r="C2995">
        <v>0</v>
      </c>
      <c r="D2995">
        <v>15995</v>
      </c>
      <c r="E2995">
        <v>0</v>
      </c>
      <c r="F2995" t="s">
        <v>5135</v>
      </c>
      <c r="G2995" t="s">
        <v>6228</v>
      </c>
      <c r="H2995">
        <v>4.4000000000000004</v>
      </c>
      <c r="I2995">
        <v>10</v>
      </c>
      <c r="J2995" t="s">
        <v>6225</v>
      </c>
    </row>
    <row r="2996" spans="1:10" x14ac:dyDescent="0.2">
      <c r="A2996" t="s">
        <v>6229</v>
      </c>
      <c r="B2996" t="s">
        <v>6230</v>
      </c>
      <c r="C2996">
        <v>0</v>
      </c>
      <c r="D2996">
        <v>19995</v>
      </c>
      <c r="E2996">
        <v>0</v>
      </c>
      <c r="F2996" t="s">
        <v>5135</v>
      </c>
      <c r="G2996" t="s">
        <v>6231</v>
      </c>
      <c r="H2996">
        <v>5</v>
      </c>
      <c r="I2996">
        <v>1</v>
      </c>
      <c r="J2996" t="s">
        <v>6225</v>
      </c>
    </row>
    <row r="2997" spans="1:10" x14ac:dyDescent="0.2">
      <c r="A2997" t="s">
        <v>6232</v>
      </c>
      <c r="B2997" t="s">
        <v>6233</v>
      </c>
      <c r="C2997">
        <v>17995</v>
      </c>
      <c r="D2997">
        <v>12597</v>
      </c>
      <c r="E2997">
        <v>0</v>
      </c>
      <c r="F2997" t="s">
        <v>5135</v>
      </c>
      <c r="G2997" t="s">
        <v>6234</v>
      </c>
      <c r="H2997">
        <v>4.0999999999999996</v>
      </c>
      <c r="I2997">
        <v>11</v>
      </c>
      <c r="J2997" t="s">
        <v>6225</v>
      </c>
    </row>
    <row r="2998" spans="1:10" x14ac:dyDescent="0.2">
      <c r="A2998" t="s">
        <v>6235</v>
      </c>
      <c r="B2998" t="s">
        <v>6236</v>
      </c>
      <c r="C2998">
        <v>8995</v>
      </c>
      <c r="D2998">
        <v>5397</v>
      </c>
      <c r="E2998">
        <v>0</v>
      </c>
      <c r="F2998" t="s">
        <v>5135</v>
      </c>
      <c r="G2998" t="s">
        <v>6237</v>
      </c>
      <c r="H2998">
        <v>3.4</v>
      </c>
      <c r="I2998">
        <v>7</v>
      </c>
      <c r="J2998" t="s">
        <v>6225</v>
      </c>
    </row>
    <row r="2999" spans="1:10" x14ac:dyDescent="0.2">
      <c r="A2999" t="s">
        <v>5252</v>
      </c>
      <c r="B2999" t="s">
        <v>6238</v>
      </c>
      <c r="C2999">
        <v>0</v>
      </c>
      <c r="D2999">
        <v>15995</v>
      </c>
      <c r="E2999">
        <v>0</v>
      </c>
      <c r="F2999" t="s">
        <v>5135</v>
      </c>
      <c r="G2999" t="s">
        <v>5254</v>
      </c>
      <c r="H2999">
        <v>0</v>
      </c>
      <c r="I2999">
        <v>0</v>
      </c>
      <c r="J2999" t="s">
        <v>6239</v>
      </c>
    </row>
    <row r="3000" spans="1:10" x14ac:dyDescent="0.2">
      <c r="A3000" t="s">
        <v>6240</v>
      </c>
      <c r="B3000" t="s">
        <v>6241</v>
      </c>
      <c r="C3000">
        <v>13995</v>
      </c>
      <c r="D3000">
        <v>11197</v>
      </c>
      <c r="E3000">
        <v>0</v>
      </c>
      <c r="F3000" t="s">
        <v>5135</v>
      </c>
      <c r="G3000" t="s">
        <v>6242</v>
      </c>
      <c r="H3000">
        <v>4.7</v>
      </c>
      <c r="I3000">
        <v>17</v>
      </c>
      <c r="J3000" t="s">
        <v>6239</v>
      </c>
    </row>
    <row r="3001" spans="1:10" x14ac:dyDescent="0.2">
      <c r="A3001" t="s">
        <v>6243</v>
      </c>
      <c r="B3001" t="s">
        <v>6244</v>
      </c>
      <c r="C3001">
        <v>17995</v>
      </c>
      <c r="D3001">
        <v>14397</v>
      </c>
      <c r="E3001">
        <v>0</v>
      </c>
      <c r="F3001" t="s">
        <v>5135</v>
      </c>
      <c r="G3001" t="s">
        <v>6245</v>
      </c>
      <c r="H3001">
        <v>4.2</v>
      </c>
      <c r="I3001">
        <v>12</v>
      </c>
      <c r="J3001" t="s">
        <v>6239</v>
      </c>
    </row>
    <row r="3002" spans="1:10" x14ac:dyDescent="0.2">
      <c r="A3002" t="s">
        <v>6246</v>
      </c>
      <c r="B3002" t="s">
        <v>6247</v>
      </c>
      <c r="C3002">
        <v>0</v>
      </c>
      <c r="D3002">
        <v>11995</v>
      </c>
      <c r="E3002">
        <v>0</v>
      </c>
      <c r="F3002" t="s">
        <v>5135</v>
      </c>
      <c r="G3002" t="s">
        <v>6248</v>
      </c>
      <c r="H3002">
        <v>0</v>
      </c>
      <c r="I3002">
        <v>0</v>
      </c>
      <c r="J3002" t="s">
        <v>6239</v>
      </c>
    </row>
    <row r="3003" spans="1:10" x14ac:dyDescent="0.2">
      <c r="A3003" t="s">
        <v>5397</v>
      </c>
      <c r="B3003" t="s">
        <v>6249</v>
      </c>
      <c r="C3003">
        <v>10995</v>
      </c>
      <c r="D3003">
        <v>6597</v>
      </c>
      <c r="E3003">
        <v>0</v>
      </c>
      <c r="F3003" t="s">
        <v>5135</v>
      </c>
      <c r="G3003" t="s">
        <v>6250</v>
      </c>
      <c r="H3003">
        <v>4.0999999999999996</v>
      </c>
      <c r="I3003">
        <v>13</v>
      </c>
      <c r="J3003" t="s">
        <v>6239</v>
      </c>
    </row>
    <row r="3004" spans="1:10" x14ac:dyDescent="0.2">
      <c r="A3004" t="s">
        <v>5394</v>
      </c>
      <c r="B3004" t="s">
        <v>5395</v>
      </c>
      <c r="C3004">
        <v>0</v>
      </c>
      <c r="D3004">
        <v>9995</v>
      </c>
      <c r="E3004">
        <v>0</v>
      </c>
      <c r="F3004" t="s">
        <v>5135</v>
      </c>
      <c r="G3004" t="s">
        <v>5396</v>
      </c>
      <c r="H3004">
        <v>2.6</v>
      </c>
      <c r="I3004">
        <v>11</v>
      </c>
      <c r="J3004" t="s">
        <v>6239</v>
      </c>
    </row>
    <row r="3005" spans="1:10" x14ac:dyDescent="0.2">
      <c r="A3005" t="s">
        <v>5686</v>
      </c>
      <c r="B3005" t="s">
        <v>6251</v>
      </c>
      <c r="C3005">
        <v>0</v>
      </c>
      <c r="D3005">
        <v>10995</v>
      </c>
      <c r="E3005">
        <v>0</v>
      </c>
      <c r="F3005" t="s">
        <v>5135</v>
      </c>
      <c r="G3005" t="s">
        <v>6252</v>
      </c>
      <c r="H3005">
        <v>4.2</v>
      </c>
      <c r="I3005">
        <v>9</v>
      </c>
      <c r="J3005" t="s">
        <v>6253</v>
      </c>
    </row>
    <row r="3006" spans="1:10" x14ac:dyDescent="0.2">
      <c r="A3006" t="s">
        <v>6254</v>
      </c>
      <c r="B3006" t="s">
        <v>6255</v>
      </c>
      <c r="C3006">
        <v>4495</v>
      </c>
      <c r="D3006">
        <v>3147</v>
      </c>
      <c r="E3006">
        <v>0</v>
      </c>
      <c r="F3006" t="s">
        <v>5135</v>
      </c>
      <c r="G3006" t="s">
        <v>6256</v>
      </c>
      <c r="H3006">
        <v>2</v>
      </c>
      <c r="I3006">
        <v>1</v>
      </c>
      <c r="J3006" t="s">
        <v>6253</v>
      </c>
    </row>
    <row r="3007" spans="1:10" x14ac:dyDescent="0.2">
      <c r="A3007" t="s">
        <v>6257</v>
      </c>
      <c r="B3007" t="s">
        <v>6258</v>
      </c>
      <c r="C3007">
        <v>0</v>
      </c>
      <c r="D3007">
        <v>5495</v>
      </c>
      <c r="E3007">
        <v>0</v>
      </c>
      <c r="F3007" t="s">
        <v>5135</v>
      </c>
      <c r="G3007" t="s">
        <v>6259</v>
      </c>
      <c r="H3007">
        <v>2.9</v>
      </c>
      <c r="I3007">
        <v>8</v>
      </c>
      <c r="J3007" t="s">
        <v>6253</v>
      </c>
    </row>
    <row r="3008" spans="1:10" x14ac:dyDescent="0.2">
      <c r="A3008" t="s">
        <v>6260</v>
      </c>
      <c r="B3008" t="s">
        <v>6261</v>
      </c>
      <c r="C3008">
        <v>13995</v>
      </c>
      <c r="D3008">
        <v>8397</v>
      </c>
      <c r="E3008">
        <v>0</v>
      </c>
      <c r="F3008" t="s">
        <v>5135</v>
      </c>
      <c r="G3008" t="s">
        <v>6262</v>
      </c>
      <c r="H3008">
        <v>5</v>
      </c>
      <c r="I3008">
        <v>3</v>
      </c>
      <c r="J3008" t="s">
        <v>6253</v>
      </c>
    </row>
    <row r="3009" spans="1:10" x14ac:dyDescent="0.2">
      <c r="A3009" t="s">
        <v>5306</v>
      </c>
      <c r="B3009" t="s">
        <v>6263</v>
      </c>
      <c r="C3009">
        <v>0</v>
      </c>
      <c r="D3009">
        <v>11995</v>
      </c>
      <c r="E3009">
        <v>0</v>
      </c>
      <c r="F3009" t="s">
        <v>5135</v>
      </c>
      <c r="G3009" t="s">
        <v>5308</v>
      </c>
      <c r="H3009">
        <v>4.5</v>
      </c>
      <c r="I3009">
        <v>2</v>
      </c>
      <c r="J3009" t="s">
        <v>6253</v>
      </c>
    </row>
    <row r="3010" spans="1:10" x14ac:dyDescent="0.2">
      <c r="A3010" t="s">
        <v>6264</v>
      </c>
      <c r="B3010" t="s">
        <v>6265</v>
      </c>
      <c r="C3010">
        <v>0</v>
      </c>
      <c r="D3010">
        <v>7995</v>
      </c>
      <c r="E3010">
        <v>0</v>
      </c>
      <c r="F3010" t="s">
        <v>5135</v>
      </c>
      <c r="G3010" t="s">
        <v>6266</v>
      </c>
      <c r="H3010">
        <v>5</v>
      </c>
      <c r="I3010">
        <v>1</v>
      </c>
      <c r="J3010" t="s">
        <v>6253</v>
      </c>
    </row>
    <row r="3011" spans="1:10" x14ac:dyDescent="0.2">
      <c r="A3011" t="s">
        <v>5759</v>
      </c>
      <c r="B3011" t="s">
        <v>6267</v>
      </c>
      <c r="C3011">
        <v>0</v>
      </c>
      <c r="D3011">
        <v>17995</v>
      </c>
      <c r="E3011">
        <v>0</v>
      </c>
      <c r="F3011" t="s">
        <v>5135</v>
      </c>
      <c r="G3011" t="s">
        <v>6268</v>
      </c>
      <c r="H3011">
        <v>0</v>
      </c>
      <c r="I3011">
        <v>0</v>
      </c>
      <c r="J3011" t="s">
        <v>6253</v>
      </c>
    </row>
    <row r="3012" spans="1:10" x14ac:dyDescent="0.2">
      <c r="A3012" t="s">
        <v>6269</v>
      </c>
      <c r="B3012" t="s">
        <v>6270</v>
      </c>
      <c r="C3012">
        <v>0</v>
      </c>
      <c r="D3012">
        <v>15995</v>
      </c>
      <c r="E3012">
        <v>0</v>
      </c>
      <c r="F3012" t="s">
        <v>5135</v>
      </c>
      <c r="G3012" t="s">
        <v>6271</v>
      </c>
      <c r="H3012">
        <v>5</v>
      </c>
      <c r="I3012">
        <v>1</v>
      </c>
      <c r="J3012" t="s">
        <v>6272</v>
      </c>
    </row>
    <row r="3013" spans="1:10" x14ac:dyDescent="0.2">
      <c r="A3013" t="s">
        <v>6273</v>
      </c>
      <c r="B3013" t="s">
        <v>6274</v>
      </c>
      <c r="C3013">
        <v>10995</v>
      </c>
      <c r="D3013">
        <v>7697</v>
      </c>
      <c r="E3013">
        <v>0</v>
      </c>
      <c r="F3013" t="s">
        <v>5135</v>
      </c>
      <c r="G3013" t="s">
        <v>6275</v>
      </c>
      <c r="H3013">
        <v>0</v>
      </c>
      <c r="I3013">
        <v>0</v>
      </c>
      <c r="J3013" t="s">
        <v>6272</v>
      </c>
    </row>
    <row r="3014" spans="1:10" x14ac:dyDescent="0.2">
      <c r="A3014" t="s">
        <v>6276</v>
      </c>
      <c r="B3014" t="s">
        <v>6277</v>
      </c>
      <c r="C3014">
        <v>10995</v>
      </c>
      <c r="D3014">
        <v>7697</v>
      </c>
      <c r="E3014">
        <v>0</v>
      </c>
      <c r="F3014" t="s">
        <v>5135</v>
      </c>
      <c r="G3014" t="s">
        <v>6278</v>
      </c>
      <c r="H3014">
        <v>2.7</v>
      </c>
      <c r="I3014">
        <v>3</v>
      </c>
      <c r="J3014" t="s">
        <v>6272</v>
      </c>
    </row>
    <row r="3015" spans="1:10" x14ac:dyDescent="0.2">
      <c r="A3015" t="s">
        <v>6279</v>
      </c>
      <c r="B3015" t="s">
        <v>6280</v>
      </c>
      <c r="C3015">
        <v>16995</v>
      </c>
      <c r="D3015">
        <v>13597</v>
      </c>
      <c r="E3015">
        <v>0</v>
      </c>
      <c r="F3015" t="s">
        <v>5135</v>
      </c>
      <c r="G3015" t="s">
        <v>6281</v>
      </c>
      <c r="H3015">
        <v>5</v>
      </c>
      <c r="I3015">
        <v>5</v>
      </c>
      <c r="J3015" t="s">
        <v>6272</v>
      </c>
    </row>
    <row r="3016" spans="1:10" x14ac:dyDescent="0.2">
      <c r="A3016" t="s">
        <v>6282</v>
      </c>
      <c r="B3016" t="s">
        <v>6283</v>
      </c>
      <c r="C3016">
        <v>10995</v>
      </c>
      <c r="D3016">
        <v>8797</v>
      </c>
      <c r="E3016">
        <v>0</v>
      </c>
      <c r="F3016" t="s">
        <v>5135</v>
      </c>
      <c r="G3016" t="s">
        <v>6284</v>
      </c>
      <c r="H3016">
        <v>5</v>
      </c>
      <c r="I3016">
        <v>1</v>
      </c>
      <c r="J3016" t="s">
        <v>6272</v>
      </c>
    </row>
    <row r="3017" spans="1:10" x14ac:dyDescent="0.2">
      <c r="A3017" t="s">
        <v>6285</v>
      </c>
      <c r="B3017" t="s">
        <v>6286</v>
      </c>
      <c r="C3017">
        <v>0</v>
      </c>
      <c r="D3017">
        <v>5995</v>
      </c>
      <c r="E3017">
        <v>0</v>
      </c>
      <c r="F3017" t="s">
        <v>5135</v>
      </c>
      <c r="G3017" t="s">
        <v>6287</v>
      </c>
      <c r="H3017">
        <v>0</v>
      </c>
      <c r="I3017">
        <v>0</v>
      </c>
      <c r="J3017" t="s">
        <v>6272</v>
      </c>
    </row>
    <row r="3018" spans="1:10" x14ac:dyDescent="0.2">
      <c r="A3018" t="s">
        <v>6288</v>
      </c>
      <c r="B3018" t="s">
        <v>6289</v>
      </c>
      <c r="C3018">
        <v>0</v>
      </c>
      <c r="D3018">
        <v>6995</v>
      </c>
      <c r="E3018">
        <v>0</v>
      </c>
      <c r="F3018" t="s">
        <v>5135</v>
      </c>
      <c r="G3018" t="s">
        <v>6290</v>
      </c>
      <c r="H3018">
        <v>3.8</v>
      </c>
      <c r="I3018">
        <v>6</v>
      </c>
      <c r="J3018" t="s">
        <v>6272</v>
      </c>
    </row>
    <row r="3019" spans="1:10" x14ac:dyDescent="0.2">
      <c r="A3019" t="s">
        <v>5975</v>
      </c>
      <c r="B3019" t="s">
        <v>6291</v>
      </c>
      <c r="C3019">
        <v>7995</v>
      </c>
      <c r="D3019">
        <v>5597</v>
      </c>
      <c r="E3019">
        <v>0</v>
      </c>
      <c r="F3019" t="s">
        <v>5135</v>
      </c>
      <c r="G3019" t="s">
        <v>6292</v>
      </c>
      <c r="H3019">
        <v>3.9</v>
      </c>
      <c r="I3019">
        <v>25</v>
      </c>
      <c r="J3019" t="s">
        <v>6272</v>
      </c>
    </row>
    <row r="3020" spans="1:10" x14ac:dyDescent="0.2">
      <c r="A3020" t="s">
        <v>6219</v>
      </c>
      <c r="B3020" t="s">
        <v>6220</v>
      </c>
      <c r="C3020">
        <v>0</v>
      </c>
      <c r="D3020">
        <v>6495</v>
      </c>
      <c r="E3020">
        <v>0</v>
      </c>
      <c r="F3020" t="s">
        <v>5135</v>
      </c>
      <c r="G3020" t="s">
        <v>6221</v>
      </c>
      <c r="H3020">
        <v>3.5</v>
      </c>
      <c r="I3020">
        <v>2</v>
      </c>
      <c r="J3020" t="s">
        <v>6272</v>
      </c>
    </row>
    <row r="3021" spans="1:10" x14ac:dyDescent="0.2">
      <c r="A3021" t="s">
        <v>6293</v>
      </c>
      <c r="B3021" t="s">
        <v>6294</v>
      </c>
      <c r="C3021">
        <v>9995</v>
      </c>
      <c r="D3021">
        <v>7997</v>
      </c>
      <c r="E3021">
        <v>0</v>
      </c>
      <c r="F3021" t="s">
        <v>5135</v>
      </c>
      <c r="G3021" t="s">
        <v>6295</v>
      </c>
      <c r="H3021">
        <v>5</v>
      </c>
      <c r="I3021">
        <v>2</v>
      </c>
      <c r="J3021" t="s">
        <v>6296</v>
      </c>
    </row>
    <row r="3022" spans="1:10" x14ac:dyDescent="0.2">
      <c r="A3022" t="s">
        <v>5941</v>
      </c>
      <c r="B3022" t="s">
        <v>5942</v>
      </c>
      <c r="C3022">
        <v>4995</v>
      </c>
      <c r="D3022">
        <v>3497</v>
      </c>
      <c r="E3022">
        <v>0</v>
      </c>
      <c r="F3022" t="s">
        <v>5135</v>
      </c>
      <c r="G3022" t="s">
        <v>5943</v>
      </c>
      <c r="H3022">
        <v>0</v>
      </c>
      <c r="I3022">
        <v>0</v>
      </c>
      <c r="J3022" t="s">
        <v>6296</v>
      </c>
    </row>
    <row r="3023" spans="1:10" x14ac:dyDescent="0.2">
      <c r="A3023" t="s">
        <v>5903</v>
      </c>
      <c r="B3023" t="s">
        <v>6297</v>
      </c>
      <c r="C3023">
        <v>0</v>
      </c>
      <c r="D3023">
        <v>10995</v>
      </c>
      <c r="E3023">
        <v>0</v>
      </c>
      <c r="F3023" t="s">
        <v>5135</v>
      </c>
      <c r="G3023" t="s">
        <v>5905</v>
      </c>
      <c r="H3023">
        <v>4.3</v>
      </c>
      <c r="I3023">
        <v>3</v>
      </c>
      <c r="J3023" t="s">
        <v>6296</v>
      </c>
    </row>
    <row r="3024" spans="1:10" x14ac:dyDescent="0.2">
      <c r="A3024" t="s">
        <v>5327</v>
      </c>
      <c r="B3024" t="s">
        <v>6298</v>
      </c>
      <c r="C3024">
        <v>0</v>
      </c>
      <c r="D3024">
        <v>11995</v>
      </c>
      <c r="E3024">
        <v>0</v>
      </c>
      <c r="F3024" t="s">
        <v>5135</v>
      </c>
      <c r="G3024" t="s">
        <v>6299</v>
      </c>
      <c r="H3024">
        <v>5</v>
      </c>
      <c r="I3024">
        <v>2</v>
      </c>
      <c r="J3024" t="s">
        <v>6296</v>
      </c>
    </row>
    <row r="3025" spans="1:10" x14ac:dyDescent="0.2">
      <c r="A3025" t="s">
        <v>6300</v>
      </c>
      <c r="B3025" t="s">
        <v>6301</v>
      </c>
      <c r="C3025">
        <v>0</v>
      </c>
      <c r="D3025">
        <v>10995</v>
      </c>
      <c r="E3025">
        <v>0</v>
      </c>
      <c r="F3025" t="s">
        <v>5135</v>
      </c>
      <c r="G3025" t="s">
        <v>6302</v>
      </c>
      <c r="H3025">
        <v>4.4000000000000004</v>
      </c>
      <c r="I3025">
        <v>5</v>
      </c>
      <c r="J3025" t="s">
        <v>6296</v>
      </c>
    </row>
    <row r="3026" spans="1:10" x14ac:dyDescent="0.2">
      <c r="A3026" t="s">
        <v>5344</v>
      </c>
      <c r="B3026" t="s">
        <v>5403</v>
      </c>
      <c r="C3026">
        <v>0</v>
      </c>
      <c r="D3026">
        <v>22995</v>
      </c>
      <c r="E3026">
        <v>0</v>
      </c>
      <c r="F3026" t="s">
        <v>5135</v>
      </c>
      <c r="G3026" t="s">
        <v>5404</v>
      </c>
      <c r="H3026">
        <v>0</v>
      </c>
      <c r="I3026">
        <v>0</v>
      </c>
      <c r="J3026" t="s">
        <v>6296</v>
      </c>
    </row>
    <row r="3027" spans="1:10" x14ac:dyDescent="0.2">
      <c r="A3027" t="s">
        <v>5161</v>
      </c>
      <c r="B3027" t="s">
        <v>6303</v>
      </c>
      <c r="C3027">
        <v>15995</v>
      </c>
      <c r="D3027">
        <v>12797</v>
      </c>
      <c r="E3027">
        <v>0</v>
      </c>
      <c r="F3027" t="s">
        <v>5135</v>
      </c>
      <c r="G3027" t="s">
        <v>5163</v>
      </c>
      <c r="H3027">
        <v>2.7</v>
      </c>
      <c r="I3027">
        <v>3</v>
      </c>
      <c r="J3027" t="s">
        <v>6304</v>
      </c>
    </row>
    <row r="3028" spans="1:10" x14ac:dyDescent="0.2">
      <c r="A3028" t="s">
        <v>5265</v>
      </c>
      <c r="B3028" t="s">
        <v>5266</v>
      </c>
      <c r="C3028">
        <v>0</v>
      </c>
      <c r="D3028">
        <v>6495</v>
      </c>
      <c r="E3028">
        <v>0</v>
      </c>
      <c r="F3028" t="s">
        <v>5135</v>
      </c>
      <c r="G3028" t="s">
        <v>5267</v>
      </c>
      <c r="H3028">
        <v>4.7</v>
      </c>
      <c r="I3028">
        <v>3</v>
      </c>
      <c r="J3028" t="s">
        <v>6304</v>
      </c>
    </row>
    <row r="3029" spans="1:10" x14ac:dyDescent="0.2">
      <c r="A3029" t="s">
        <v>5599</v>
      </c>
      <c r="B3029" t="s">
        <v>6305</v>
      </c>
      <c r="C3029">
        <v>0</v>
      </c>
      <c r="D3029">
        <v>1595</v>
      </c>
      <c r="E3029">
        <v>0</v>
      </c>
      <c r="F3029" t="s">
        <v>5135</v>
      </c>
      <c r="G3029" t="s">
        <v>6306</v>
      </c>
      <c r="H3029">
        <v>0</v>
      </c>
      <c r="I3029">
        <v>0</v>
      </c>
      <c r="J3029" t="s">
        <v>6304</v>
      </c>
    </row>
    <row r="3030" spans="1:10" x14ac:dyDescent="0.2">
      <c r="A3030" t="s">
        <v>5220</v>
      </c>
      <c r="B3030" t="s">
        <v>6307</v>
      </c>
      <c r="C3030">
        <v>0</v>
      </c>
      <c r="D3030">
        <v>18995</v>
      </c>
      <c r="E3030">
        <v>0</v>
      </c>
      <c r="F3030" t="s">
        <v>5135</v>
      </c>
      <c r="G3030" t="s">
        <v>5722</v>
      </c>
      <c r="H3030">
        <v>2.2000000000000002</v>
      </c>
      <c r="I3030">
        <v>5</v>
      </c>
      <c r="J3030" t="s">
        <v>6308</v>
      </c>
    </row>
    <row r="3031" spans="1:10" x14ac:dyDescent="0.2">
      <c r="A3031" t="s">
        <v>5271</v>
      </c>
      <c r="B3031" t="s">
        <v>6309</v>
      </c>
      <c r="C3031">
        <v>0</v>
      </c>
      <c r="D3031">
        <v>9995</v>
      </c>
      <c r="E3031">
        <v>0</v>
      </c>
      <c r="F3031" t="s">
        <v>5135</v>
      </c>
      <c r="G3031" t="s">
        <v>5273</v>
      </c>
      <c r="H3031">
        <v>0</v>
      </c>
      <c r="I3031">
        <v>0</v>
      </c>
      <c r="J3031" t="s">
        <v>6308</v>
      </c>
    </row>
    <row r="3032" spans="1:10" x14ac:dyDescent="0.2">
      <c r="A3032" t="s">
        <v>5455</v>
      </c>
      <c r="B3032" t="s">
        <v>5456</v>
      </c>
      <c r="C3032">
        <v>0</v>
      </c>
      <c r="D3032">
        <v>8495</v>
      </c>
      <c r="E3032">
        <v>0</v>
      </c>
      <c r="F3032" t="s">
        <v>5135</v>
      </c>
      <c r="G3032" t="s">
        <v>5457</v>
      </c>
      <c r="H3032">
        <v>0</v>
      </c>
      <c r="I3032">
        <v>0</v>
      </c>
      <c r="J3032" t="s">
        <v>6310</v>
      </c>
    </row>
    <row r="3033" spans="1:10" x14ac:dyDescent="0.2">
      <c r="A3033" t="s">
        <v>6311</v>
      </c>
      <c r="B3033" t="s">
        <v>6312</v>
      </c>
      <c r="C3033">
        <v>18995</v>
      </c>
      <c r="D3033">
        <v>13297</v>
      </c>
      <c r="E3033">
        <v>0</v>
      </c>
      <c r="F3033" t="s">
        <v>5135</v>
      </c>
      <c r="G3033" t="s">
        <v>6313</v>
      </c>
      <c r="H3033">
        <v>3.5</v>
      </c>
      <c r="I3033">
        <v>6</v>
      </c>
      <c r="J3033" t="s">
        <v>6310</v>
      </c>
    </row>
    <row r="3034" spans="1:10" x14ac:dyDescent="0.2">
      <c r="A3034" t="s">
        <v>5452</v>
      </c>
      <c r="B3034" t="s">
        <v>5453</v>
      </c>
      <c r="C3034">
        <v>15995</v>
      </c>
      <c r="D3034">
        <v>12797</v>
      </c>
      <c r="E3034">
        <v>0</v>
      </c>
      <c r="F3034" t="s">
        <v>5135</v>
      </c>
      <c r="G3034" t="s">
        <v>5454</v>
      </c>
      <c r="H3034">
        <v>4.4000000000000004</v>
      </c>
      <c r="I3034">
        <v>18</v>
      </c>
      <c r="J3034" t="s">
        <v>6314</v>
      </c>
    </row>
    <row r="3035" spans="1:10" x14ac:dyDescent="0.2">
      <c r="A3035" t="s">
        <v>5215</v>
      </c>
      <c r="B3035" t="s">
        <v>6315</v>
      </c>
      <c r="C3035">
        <v>14995</v>
      </c>
      <c r="D3035">
        <v>11997</v>
      </c>
      <c r="E3035">
        <v>0</v>
      </c>
      <c r="F3035" t="s">
        <v>5135</v>
      </c>
      <c r="G3035" t="s">
        <v>5217</v>
      </c>
      <c r="H3035">
        <v>4.4000000000000004</v>
      </c>
      <c r="I3035">
        <v>26</v>
      </c>
      <c r="J3035" t="s">
        <v>6314</v>
      </c>
    </row>
    <row r="3036" spans="1:10" x14ac:dyDescent="0.2">
      <c r="A3036" t="s">
        <v>5494</v>
      </c>
      <c r="B3036" t="s">
        <v>6316</v>
      </c>
      <c r="C3036">
        <v>9995</v>
      </c>
      <c r="D3036">
        <v>5997</v>
      </c>
      <c r="E3036">
        <v>0</v>
      </c>
      <c r="F3036" t="s">
        <v>5135</v>
      </c>
      <c r="G3036" t="s">
        <v>6317</v>
      </c>
      <c r="H3036">
        <v>3.4</v>
      </c>
      <c r="I3036">
        <v>26</v>
      </c>
      <c r="J3036" t="s">
        <v>6314</v>
      </c>
    </row>
    <row r="3037" spans="1:10" x14ac:dyDescent="0.2">
      <c r="A3037" t="s">
        <v>6318</v>
      </c>
      <c r="B3037" t="s">
        <v>6319</v>
      </c>
      <c r="C3037">
        <v>15995</v>
      </c>
      <c r="D3037">
        <v>11197</v>
      </c>
      <c r="E3037">
        <v>0</v>
      </c>
      <c r="F3037" t="s">
        <v>5135</v>
      </c>
      <c r="G3037" t="s">
        <v>6320</v>
      </c>
      <c r="H3037">
        <v>0</v>
      </c>
      <c r="I3037">
        <v>0</v>
      </c>
      <c r="J3037" t="s">
        <v>6321</v>
      </c>
    </row>
    <row r="3038" spans="1:10" x14ac:dyDescent="0.2">
      <c r="A3038" t="s">
        <v>5449</v>
      </c>
      <c r="B3038" t="s">
        <v>6322</v>
      </c>
      <c r="C3038">
        <v>0</v>
      </c>
      <c r="D3038">
        <v>11995</v>
      </c>
      <c r="E3038">
        <v>0</v>
      </c>
      <c r="F3038" t="s">
        <v>5135</v>
      </c>
      <c r="G3038" t="s">
        <v>6323</v>
      </c>
      <c r="H3038">
        <v>5</v>
      </c>
      <c r="I3038">
        <v>1</v>
      </c>
      <c r="J3038" t="s">
        <v>6324</v>
      </c>
    </row>
    <row r="3039" spans="1:10" x14ac:dyDescent="0.2">
      <c r="A3039" t="s">
        <v>6325</v>
      </c>
      <c r="B3039" t="s">
        <v>6326</v>
      </c>
      <c r="C3039">
        <v>9995</v>
      </c>
      <c r="D3039">
        <v>7997</v>
      </c>
      <c r="E3039">
        <v>0</v>
      </c>
      <c r="F3039" t="s">
        <v>5135</v>
      </c>
      <c r="G3039" t="s">
        <v>6327</v>
      </c>
      <c r="H3039">
        <v>1</v>
      </c>
      <c r="I3039">
        <v>1</v>
      </c>
      <c r="J3039" t="s">
        <v>6328</v>
      </c>
    </row>
    <row r="3040" spans="1:10" x14ac:dyDescent="0.2">
      <c r="A3040" t="s">
        <v>5208</v>
      </c>
      <c r="B3040" t="s">
        <v>5622</v>
      </c>
      <c r="C3040">
        <v>0</v>
      </c>
      <c r="D3040">
        <v>10995</v>
      </c>
      <c r="E3040">
        <v>0</v>
      </c>
      <c r="F3040" t="s">
        <v>5135</v>
      </c>
      <c r="G3040" t="s">
        <v>5623</v>
      </c>
      <c r="H3040">
        <v>3.7</v>
      </c>
      <c r="I3040">
        <v>31</v>
      </c>
      <c r="J3040" t="s">
        <v>6329</v>
      </c>
    </row>
    <row r="3041" spans="1:10" x14ac:dyDescent="0.2">
      <c r="A3041" t="s">
        <v>5852</v>
      </c>
      <c r="B3041" t="s">
        <v>6330</v>
      </c>
      <c r="C3041">
        <v>0</v>
      </c>
      <c r="D3041">
        <v>2495</v>
      </c>
      <c r="E3041">
        <v>0</v>
      </c>
      <c r="F3041" t="s">
        <v>5135</v>
      </c>
      <c r="G3041" t="s">
        <v>6331</v>
      </c>
      <c r="H3041">
        <v>4.0999999999999996</v>
      </c>
      <c r="I3041">
        <v>33</v>
      </c>
      <c r="J3041" t="s">
        <v>6332</v>
      </c>
    </row>
    <row r="3042" spans="1:10" x14ac:dyDescent="0.2">
      <c r="A3042" t="s">
        <v>6333</v>
      </c>
      <c r="B3042" t="s">
        <v>6334</v>
      </c>
      <c r="C3042">
        <v>12995</v>
      </c>
      <c r="D3042">
        <v>10397</v>
      </c>
      <c r="E3042">
        <v>0</v>
      </c>
      <c r="F3042" t="s">
        <v>5135</v>
      </c>
      <c r="G3042" t="s">
        <v>6335</v>
      </c>
      <c r="H3042">
        <v>4.5999999999999996</v>
      </c>
      <c r="I3042">
        <v>5</v>
      </c>
      <c r="J3042" t="s">
        <v>6336</v>
      </c>
    </row>
    <row r="3043" spans="1:10" x14ac:dyDescent="0.2">
      <c r="A3043" t="s">
        <v>5556</v>
      </c>
      <c r="B3043" t="s">
        <v>6337</v>
      </c>
      <c r="C3043">
        <v>0</v>
      </c>
      <c r="D3043">
        <v>9995</v>
      </c>
      <c r="E3043">
        <v>0</v>
      </c>
      <c r="F3043" t="s">
        <v>5135</v>
      </c>
      <c r="G3043" t="s">
        <v>6338</v>
      </c>
      <c r="H3043">
        <v>4.8</v>
      </c>
      <c r="I3043">
        <v>4</v>
      </c>
      <c r="J3043" t="s">
        <v>6336</v>
      </c>
    </row>
    <row r="3044" spans="1:10" x14ac:dyDescent="0.2">
      <c r="A3044" t="s">
        <v>5167</v>
      </c>
      <c r="B3044" t="s">
        <v>6339</v>
      </c>
      <c r="C3044">
        <v>11995</v>
      </c>
      <c r="D3044">
        <v>9597</v>
      </c>
      <c r="E3044">
        <v>0</v>
      </c>
      <c r="F3044" t="s">
        <v>5135</v>
      </c>
      <c r="G3044" t="s">
        <v>6340</v>
      </c>
      <c r="H3044">
        <v>4.8</v>
      </c>
      <c r="I3044">
        <v>5</v>
      </c>
      <c r="J3044" t="s">
        <v>6341</v>
      </c>
    </row>
    <row r="3045" spans="1:10" x14ac:dyDescent="0.2">
      <c r="A3045" t="s">
        <v>5562</v>
      </c>
      <c r="B3045" t="s">
        <v>6342</v>
      </c>
      <c r="C3045">
        <v>0</v>
      </c>
      <c r="D3045">
        <v>10995</v>
      </c>
      <c r="E3045">
        <v>0</v>
      </c>
      <c r="F3045" t="s">
        <v>5135</v>
      </c>
      <c r="G3045" t="s">
        <v>6343</v>
      </c>
      <c r="H3045">
        <v>5</v>
      </c>
      <c r="I3045">
        <v>2</v>
      </c>
      <c r="J3045" t="s">
        <v>6344</v>
      </c>
    </row>
    <row r="3046" spans="1:10" x14ac:dyDescent="0.2">
      <c r="A3046" t="s">
        <v>6345</v>
      </c>
      <c r="B3046" t="s">
        <v>6346</v>
      </c>
      <c r="C3046">
        <v>15995</v>
      </c>
      <c r="D3046">
        <v>11197</v>
      </c>
      <c r="E3046">
        <v>0</v>
      </c>
      <c r="F3046" t="s">
        <v>5135</v>
      </c>
      <c r="G3046" t="s">
        <v>6347</v>
      </c>
      <c r="H3046">
        <v>0</v>
      </c>
      <c r="I3046">
        <v>0</v>
      </c>
      <c r="J3046" t="s">
        <v>6344</v>
      </c>
    </row>
    <row r="3047" spans="1:10" x14ac:dyDescent="0.2">
      <c r="A3047" t="s">
        <v>5680</v>
      </c>
      <c r="B3047" t="s">
        <v>6348</v>
      </c>
      <c r="C3047">
        <v>0</v>
      </c>
      <c r="D3047">
        <v>13995</v>
      </c>
      <c r="E3047">
        <v>0</v>
      </c>
      <c r="F3047" t="s">
        <v>5135</v>
      </c>
      <c r="G3047" t="s">
        <v>6349</v>
      </c>
      <c r="H3047">
        <v>4.8</v>
      </c>
      <c r="I3047">
        <v>12</v>
      </c>
      <c r="J3047" t="s">
        <v>6350</v>
      </c>
    </row>
    <row r="3048" spans="1:10" x14ac:dyDescent="0.2">
      <c r="A3048" t="s">
        <v>6351</v>
      </c>
      <c r="B3048" t="s">
        <v>6352</v>
      </c>
      <c r="C3048">
        <v>0</v>
      </c>
      <c r="D3048">
        <v>10995</v>
      </c>
      <c r="E3048">
        <v>0</v>
      </c>
      <c r="F3048" t="s">
        <v>5135</v>
      </c>
      <c r="G3048" t="s">
        <v>6353</v>
      </c>
      <c r="H3048">
        <v>0</v>
      </c>
      <c r="I3048">
        <v>0</v>
      </c>
      <c r="J3048" t="s">
        <v>6350</v>
      </c>
    </row>
    <row r="3049" spans="1:10" x14ac:dyDescent="0.2">
      <c r="A3049" t="s">
        <v>5578</v>
      </c>
      <c r="B3049" t="s">
        <v>5579</v>
      </c>
      <c r="C3049">
        <v>0</v>
      </c>
      <c r="D3049">
        <v>8995</v>
      </c>
      <c r="E3049">
        <v>0</v>
      </c>
      <c r="F3049" t="s">
        <v>5135</v>
      </c>
      <c r="G3049" t="s">
        <v>5580</v>
      </c>
      <c r="H3049">
        <v>4.8</v>
      </c>
      <c r="I3049">
        <v>20</v>
      </c>
      <c r="J3049" t="s">
        <v>6354</v>
      </c>
    </row>
    <row r="3050" spans="1:10" x14ac:dyDescent="0.2">
      <c r="A3050" t="s">
        <v>6355</v>
      </c>
      <c r="B3050" t="s">
        <v>6356</v>
      </c>
      <c r="C3050">
        <v>13995</v>
      </c>
      <c r="D3050">
        <v>8397</v>
      </c>
      <c r="E3050">
        <v>0</v>
      </c>
      <c r="F3050" t="s">
        <v>5135</v>
      </c>
      <c r="G3050" t="s">
        <v>6357</v>
      </c>
      <c r="H3050">
        <v>5</v>
      </c>
      <c r="I3050">
        <v>1</v>
      </c>
      <c r="J3050" t="s">
        <v>6358</v>
      </c>
    </row>
    <row r="3051" spans="1:10" x14ac:dyDescent="0.2">
      <c r="A3051" t="s">
        <v>6359</v>
      </c>
      <c r="B3051" t="s">
        <v>6360</v>
      </c>
      <c r="C3051">
        <v>0</v>
      </c>
      <c r="D3051">
        <v>4495</v>
      </c>
      <c r="E3051">
        <v>0</v>
      </c>
      <c r="F3051" t="s">
        <v>5135</v>
      </c>
      <c r="G3051" t="s">
        <v>6361</v>
      </c>
      <c r="H3051">
        <v>5</v>
      </c>
      <c r="I3051">
        <v>1</v>
      </c>
      <c r="J3051" t="s">
        <v>6362</v>
      </c>
    </row>
    <row r="3052" spans="1:10" x14ac:dyDescent="0.2">
      <c r="A3052" t="s">
        <v>6363</v>
      </c>
      <c r="B3052" t="s">
        <v>6364</v>
      </c>
      <c r="C3052">
        <v>7495</v>
      </c>
      <c r="D3052">
        <v>5247</v>
      </c>
      <c r="E3052">
        <v>0</v>
      </c>
      <c r="F3052" t="s">
        <v>5135</v>
      </c>
      <c r="G3052" t="s">
        <v>6365</v>
      </c>
      <c r="H3052">
        <v>0</v>
      </c>
      <c r="I3052">
        <v>0</v>
      </c>
      <c r="J3052" t="s">
        <v>6362</v>
      </c>
    </row>
    <row r="3053" spans="1:10" x14ac:dyDescent="0.2">
      <c r="A3053" t="s">
        <v>6366</v>
      </c>
      <c r="B3053" t="s">
        <v>6367</v>
      </c>
      <c r="C3053">
        <v>15995</v>
      </c>
      <c r="D3053">
        <v>11197</v>
      </c>
      <c r="E3053">
        <v>0</v>
      </c>
      <c r="F3053" t="s">
        <v>5135</v>
      </c>
      <c r="G3053" t="s">
        <v>6368</v>
      </c>
      <c r="H3053">
        <v>4.5</v>
      </c>
      <c r="I3053">
        <v>2</v>
      </c>
      <c r="J3053" t="s">
        <v>6369</v>
      </c>
    </row>
    <row r="3054" spans="1:10" x14ac:dyDescent="0.2">
      <c r="A3054" t="s">
        <v>6370</v>
      </c>
      <c r="B3054" t="s">
        <v>6371</v>
      </c>
      <c r="C3054">
        <v>4495</v>
      </c>
      <c r="D3054">
        <v>3597</v>
      </c>
      <c r="E3054">
        <v>0</v>
      </c>
      <c r="F3054" t="s">
        <v>5135</v>
      </c>
      <c r="G3054" t="s">
        <v>6372</v>
      </c>
      <c r="H3054">
        <v>1.5</v>
      </c>
      <c r="I3054">
        <v>2</v>
      </c>
      <c r="J3054" t="s">
        <v>6369</v>
      </c>
    </row>
    <row r="3055" spans="1:10" x14ac:dyDescent="0.2">
      <c r="A3055" t="s">
        <v>6373</v>
      </c>
      <c r="B3055" t="s">
        <v>6374</v>
      </c>
      <c r="C3055">
        <v>0</v>
      </c>
      <c r="D3055">
        <v>8995</v>
      </c>
      <c r="E3055">
        <v>0</v>
      </c>
      <c r="F3055" t="s">
        <v>5135</v>
      </c>
      <c r="G3055" t="s">
        <v>6375</v>
      </c>
      <c r="H3055">
        <v>4.5</v>
      </c>
      <c r="I3055">
        <v>63</v>
      </c>
      <c r="J3055" t="s">
        <v>6369</v>
      </c>
    </row>
    <row r="3056" spans="1:10" x14ac:dyDescent="0.2">
      <c r="A3056" t="s">
        <v>5384</v>
      </c>
      <c r="B3056" t="s">
        <v>5385</v>
      </c>
      <c r="C3056">
        <v>0</v>
      </c>
      <c r="D3056">
        <v>7995</v>
      </c>
      <c r="E3056">
        <v>0</v>
      </c>
      <c r="F3056" t="s">
        <v>5135</v>
      </c>
      <c r="G3056" t="s">
        <v>5386</v>
      </c>
      <c r="H3056">
        <v>0</v>
      </c>
      <c r="I3056">
        <v>0</v>
      </c>
      <c r="J3056" t="s">
        <v>6376</v>
      </c>
    </row>
    <row r="3057" spans="1:10" x14ac:dyDescent="0.2">
      <c r="A3057" t="s">
        <v>5405</v>
      </c>
      <c r="B3057" t="s">
        <v>5406</v>
      </c>
      <c r="C3057">
        <v>0</v>
      </c>
      <c r="D3057">
        <v>7495</v>
      </c>
      <c r="E3057">
        <v>0</v>
      </c>
      <c r="F3057" t="s">
        <v>5135</v>
      </c>
      <c r="G3057" t="s">
        <v>5407</v>
      </c>
      <c r="H3057">
        <v>2.8</v>
      </c>
      <c r="I3057">
        <v>5</v>
      </c>
      <c r="J3057" t="s">
        <v>6376</v>
      </c>
    </row>
    <row r="3058" spans="1:10" x14ac:dyDescent="0.2">
      <c r="A3058" t="s">
        <v>5535</v>
      </c>
      <c r="B3058" t="s">
        <v>5536</v>
      </c>
      <c r="C3058">
        <v>4995</v>
      </c>
      <c r="D3058">
        <v>3997</v>
      </c>
      <c r="E3058">
        <v>0</v>
      </c>
      <c r="F3058" t="s">
        <v>5135</v>
      </c>
      <c r="G3058" t="s">
        <v>5537</v>
      </c>
      <c r="H3058">
        <v>0</v>
      </c>
      <c r="I3058">
        <v>0</v>
      </c>
      <c r="J3058" t="s">
        <v>6377</v>
      </c>
    </row>
    <row r="3059" spans="1:10" x14ac:dyDescent="0.2">
      <c r="A3059" t="s">
        <v>5945</v>
      </c>
      <c r="B3059" t="s">
        <v>5946</v>
      </c>
      <c r="C3059">
        <v>0</v>
      </c>
      <c r="D3059">
        <v>22995</v>
      </c>
      <c r="E3059">
        <v>0</v>
      </c>
      <c r="F3059" t="s">
        <v>5135</v>
      </c>
      <c r="G3059" t="s">
        <v>5947</v>
      </c>
      <c r="H3059">
        <v>5</v>
      </c>
      <c r="I3059">
        <v>1</v>
      </c>
      <c r="J3059" t="s">
        <v>6377</v>
      </c>
    </row>
    <row r="3060" spans="1:10" x14ac:dyDescent="0.2">
      <c r="A3060" t="s">
        <v>6078</v>
      </c>
      <c r="B3060" t="s">
        <v>6378</v>
      </c>
      <c r="C3060">
        <v>7895</v>
      </c>
      <c r="D3060">
        <v>6317</v>
      </c>
      <c r="E3060">
        <v>0</v>
      </c>
      <c r="F3060" t="s">
        <v>5135</v>
      </c>
      <c r="G3060" t="s">
        <v>6379</v>
      </c>
      <c r="H3060">
        <v>3.8</v>
      </c>
      <c r="I3060">
        <v>4</v>
      </c>
      <c r="J3060" t="s">
        <v>6380</v>
      </c>
    </row>
    <row r="3061" spans="1:10" x14ac:dyDescent="0.2">
      <c r="A3061" t="s">
        <v>5306</v>
      </c>
      <c r="B3061" t="s">
        <v>6381</v>
      </c>
      <c r="C3061">
        <v>0</v>
      </c>
      <c r="D3061">
        <v>11995</v>
      </c>
      <c r="E3061">
        <v>0</v>
      </c>
      <c r="F3061" t="s">
        <v>5135</v>
      </c>
      <c r="G3061" t="s">
        <v>5308</v>
      </c>
      <c r="H3061">
        <v>0</v>
      </c>
      <c r="I3061">
        <v>0</v>
      </c>
      <c r="J3061" t="s">
        <v>6382</v>
      </c>
    </row>
    <row r="3062" spans="1:10" x14ac:dyDescent="0.2">
      <c r="A3062" t="s">
        <v>5274</v>
      </c>
      <c r="B3062" t="s">
        <v>6383</v>
      </c>
      <c r="C3062">
        <v>0</v>
      </c>
      <c r="D3062">
        <v>13995</v>
      </c>
      <c r="E3062">
        <v>0</v>
      </c>
      <c r="F3062" t="s">
        <v>5135</v>
      </c>
      <c r="G3062" t="s">
        <v>6384</v>
      </c>
      <c r="H3062">
        <v>0</v>
      </c>
      <c r="I3062">
        <v>0</v>
      </c>
      <c r="J3062" t="s">
        <v>6385</v>
      </c>
    </row>
    <row r="3063" spans="1:10" x14ac:dyDescent="0.2">
      <c r="A3063" t="s">
        <v>6386</v>
      </c>
      <c r="B3063" t="s">
        <v>6387</v>
      </c>
      <c r="C3063">
        <v>10995</v>
      </c>
      <c r="D3063">
        <v>7697</v>
      </c>
      <c r="E3063">
        <v>0</v>
      </c>
      <c r="F3063" t="s">
        <v>5135</v>
      </c>
      <c r="G3063" t="s">
        <v>6388</v>
      </c>
      <c r="H3063">
        <v>5</v>
      </c>
      <c r="I3063">
        <v>1</v>
      </c>
      <c r="J3063" t="s">
        <v>6385</v>
      </c>
    </row>
    <row r="3064" spans="1:10" x14ac:dyDescent="0.2">
      <c r="A3064" t="s">
        <v>5517</v>
      </c>
      <c r="B3064" t="s">
        <v>5518</v>
      </c>
      <c r="C3064">
        <v>0</v>
      </c>
      <c r="D3064">
        <v>15995</v>
      </c>
      <c r="E3064">
        <v>0</v>
      </c>
      <c r="F3064" t="s">
        <v>5135</v>
      </c>
      <c r="G3064" t="s">
        <v>5519</v>
      </c>
      <c r="H3064">
        <v>4.5</v>
      </c>
      <c r="I3064">
        <v>24</v>
      </c>
      <c r="J3064" t="s">
        <v>6389</v>
      </c>
    </row>
    <row r="3065" spans="1:10" x14ac:dyDescent="0.2">
      <c r="A3065" t="s">
        <v>6390</v>
      </c>
      <c r="B3065" t="s">
        <v>6391</v>
      </c>
      <c r="C3065">
        <v>15995</v>
      </c>
      <c r="D3065">
        <v>12797</v>
      </c>
      <c r="E3065">
        <v>0</v>
      </c>
      <c r="F3065" t="s">
        <v>5135</v>
      </c>
      <c r="G3065" t="s">
        <v>6392</v>
      </c>
      <c r="H3065">
        <v>4.5</v>
      </c>
      <c r="I3065">
        <v>6</v>
      </c>
      <c r="J3065" t="s">
        <v>6393</v>
      </c>
    </row>
    <row r="3066" spans="1:10" x14ac:dyDescent="0.2">
      <c r="A3066" t="s">
        <v>5500</v>
      </c>
      <c r="B3066" t="s">
        <v>5501</v>
      </c>
      <c r="C3066">
        <v>0</v>
      </c>
      <c r="D3066">
        <v>5995</v>
      </c>
      <c r="E3066">
        <v>0</v>
      </c>
      <c r="F3066" t="s">
        <v>5135</v>
      </c>
      <c r="G3066" t="s">
        <v>5502</v>
      </c>
      <c r="H3066">
        <v>0</v>
      </c>
      <c r="I3066">
        <v>0</v>
      </c>
      <c r="J3066" t="s">
        <v>6393</v>
      </c>
    </row>
    <row r="3067" spans="1:10" x14ac:dyDescent="0.2">
      <c r="A3067" t="s">
        <v>6394</v>
      </c>
      <c r="B3067" t="s">
        <v>6395</v>
      </c>
      <c r="C3067">
        <v>0</v>
      </c>
      <c r="D3067">
        <v>7495</v>
      </c>
      <c r="E3067">
        <v>0</v>
      </c>
      <c r="F3067" t="s">
        <v>5135</v>
      </c>
      <c r="G3067" t="s">
        <v>6396</v>
      </c>
      <c r="H3067">
        <v>5</v>
      </c>
      <c r="I3067">
        <v>1</v>
      </c>
      <c r="J3067" t="s">
        <v>6397</v>
      </c>
    </row>
    <row r="3068" spans="1:10" x14ac:dyDescent="0.2">
      <c r="A3068" t="s">
        <v>5526</v>
      </c>
      <c r="B3068" t="s">
        <v>5527</v>
      </c>
      <c r="C3068">
        <v>0</v>
      </c>
      <c r="D3068">
        <v>8995</v>
      </c>
      <c r="E3068">
        <v>0</v>
      </c>
      <c r="F3068" t="s">
        <v>5135</v>
      </c>
      <c r="G3068" t="s">
        <v>5528</v>
      </c>
      <c r="H3068">
        <v>0</v>
      </c>
      <c r="I3068">
        <v>0</v>
      </c>
      <c r="J3068" t="s">
        <v>6397</v>
      </c>
    </row>
    <row r="3069" spans="1:10" x14ac:dyDescent="0.2">
      <c r="A3069" t="s">
        <v>5634</v>
      </c>
      <c r="B3069" t="s">
        <v>5635</v>
      </c>
      <c r="C3069">
        <v>0</v>
      </c>
      <c r="D3069">
        <v>8995</v>
      </c>
      <c r="E3069">
        <v>0</v>
      </c>
      <c r="F3069" t="s">
        <v>5135</v>
      </c>
      <c r="G3069" t="s">
        <v>5636</v>
      </c>
      <c r="H3069">
        <v>4.8</v>
      </c>
      <c r="I3069">
        <v>4</v>
      </c>
      <c r="J3069" t="s">
        <v>6397</v>
      </c>
    </row>
    <row r="3070" spans="1:10" x14ac:dyDescent="0.2">
      <c r="A3070" t="s">
        <v>6216</v>
      </c>
      <c r="B3070" t="s">
        <v>6217</v>
      </c>
      <c r="C3070">
        <v>8495</v>
      </c>
      <c r="D3070">
        <v>5947</v>
      </c>
      <c r="E3070">
        <v>0</v>
      </c>
      <c r="F3070" t="s">
        <v>5135</v>
      </c>
      <c r="G3070" t="s">
        <v>6218</v>
      </c>
      <c r="H3070">
        <v>4</v>
      </c>
      <c r="I3070">
        <v>5</v>
      </c>
      <c r="J3070" t="s">
        <v>6398</v>
      </c>
    </row>
    <row r="3071" spans="1:10" x14ac:dyDescent="0.2">
      <c r="A3071" t="s">
        <v>5274</v>
      </c>
      <c r="B3071" t="s">
        <v>6399</v>
      </c>
      <c r="C3071">
        <v>12995</v>
      </c>
      <c r="D3071">
        <v>7797</v>
      </c>
      <c r="E3071">
        <v>0</v>
      </c>
      <c r="F3071" t="s">
        <v>5135</v>
      </c>
      <c r="G3071" t="s">
        <v>5363</v>
      </c>
      <c r="H3071">
        <v>4.2</v>
      </c>
      <c r="I3071">
        <v>30</v>
      </c>
      <c r="J3071" t="s">
        <v>6398</v>
      </c>
    </row>
    <row r="3072" spans="1:10" x14ac:dyDescent="0.2">
      <c r="A3072" t="s">
        <v>5497</v>
      </c>
      <c r="B3072" t="s">
        <v>5498</v>
      </c>
      <c r="C3072">
        <v>0</v>
      </c>
      <c r="D3072">
        <v>20995</v>
      </c>
      <c r="E3072">
        <v>0</v>
      </c>
      <c r="F3072" t="s">
        <v>5135</v>
      </c>
      <c r="G3072" t="s">
        <v>5499</v>
      </c>
      <c r="H3072">
        <v>3.1</v>
      </c>
      <c r="I3072">
        <v>7</v>
      </c>
      <c r="J3072" t="s">
        <v>6398</v>
      </c>
    </row>
    <row r="3073" spans="1:10" x14ac:dyDescent="0.2">
      <c r="A3073" t="s">
        <v>6400</v>
      </c>
      <c r="B3073" t="s">
        <v>6401</v>
      </c>
      <c r="C3073">
        <v>0</v>
      </c>
      <c r="D3073">
        <v>6995</v>
      </c>
      <c r="E3073">
        <v>0</v>
      </c>
      <c r="F3073" t="s">
        <v>5135</v>
      </c>
      <c r="G3073" t="s">
        <v>6402</v>
      </c>
      <c r="H3073">
        <v>3.4</v>
      </c>
      <c r="I3073">
        <v>5</v>
      </c>
      <c r="J3073" t="s">
        <v>6398</v>
      </c>
    </row>
    <row r="3074" spans="1:10" x14ac:dyDescent="0.2">
      <c r="A3074" t="s">
        <v>6403</v>
      </c>
      <c r="B3074" t="s">
        <v>6404</v>
      </c>
      <c r="C3074">
        <v>5995</v>
      </c>
      <c r="D3074">
        <v>4197</v>
      </c>
      <c r="E3074">
        <v>0</v>
      </c>
      <c r="F3074" t="s">
        <v>5135</v>
      </c>
      <c r="G3074" t="s">
        <v>6405</v>
      </c>
      <c r="H3074">
        <v>0</v>
      </c>
      <c r="I3074">
        <v>0</v>
      </c>
      <c r="J3074" t="s">
        <v>6398</v>
      </c>
    </row>
    <row r="3075" spans="1:10" x14ac:dyDescent="0.2">
      <c r="A3075" t="s">
        <v>6406</v>
      </c>
      <c r="B3075" t="s">
        <v>6407</v>
      </c>
      <c r="C3075">
        <v>0</v>
      </c>
      <c r="D3075">
        <v>10995</v>
      </c>
      <c r="E3075">
        <v>0</v>
      </c>
      <c r="F3075" t="s">
        <v>5135</v>
      </c>
      <c r="G3075" t="s">
        <v>6408</v>
      </c>
      <c r="H3075">
        <v>3</v>
      </c>
      <c r="I3075">
        <v>2</v>
      </c>
      <c r="J3075" t="s">
        <v>6409</v>
      </c>
    </row>
    <row r="3076" spans="1:10" x14ac:dyDescent="0.2">
      <c r="A3076" t="s">
        <v>6410</v>
      </c>
      <c r="B3076" t="s">
        <v>6411</v>
      </c>
      <c r="C3076">
        <v>0</v>
      </c>
      <c r="D3076">
        <v>14995</v>
      </c>
      <c r="E3076">
        <v>0</v>
      </c>
      <c r="F3076" t="s">
        <v>5135</v>
      </c>
      <c r="G3076" t="s">
        <v>6412</v>
      </c>
      <c r="H3076">
        <v>5</v>
      </c>
      <c r="I3076">
        <v>1</v>
      </c>
      <c r="J3076" t="s">
        <v>6413</v>
      </c>
    </row>
    <row r="3077" spans="1:10" x14ac:dyDescent="0.2">
      <c r="A3077" t="s">
        <v>5167</v>
      </c>
      <c r="B3077" t="s">
        <v>6414</v>
      </c>
      <c r="C3077">
        <v>13995</v>
      </c>
      <c r="D3077">
        <v>9797</v>
      </c>
      <c r="E3077">
        <v>0</v>
      </c>
      <c r="F3077" t="s">
        <v>5135</v>
      </c>
      <c r="G3077" t="s">
        <v>6415</v>
      </c>
      <c r="H3077">
        <v>5</v>
      </c>
      <c r="I3077">
        <v>1</v>
      </c>
      <c r="J3077" t="s">
        <v>6413</v>
      </c>
    </row>
    <row r="3078" spans="1:10" x14ac:dyDescent="0.2">
      <c r="A3078" t="s">
        <v>6416</v>
      </c>
      <c r="B3078" t="s">
        <v>6417</v>
      </c>
      <c r="C3078">
        <v>2995</v>
      </c>
      <c r="D3078">
        <v>2397</v>
      </c>
      <c r="E3078">
        <v>0</v>
      </c>
      <c r="F3078" t="s">
        <v>5135</v>
      </c>
      <c r="G3078" t="s">
        <v>6418</v>
      </c>
      <c r="H3078">
        <v>4.0999999999999996</v>
      </c>
      <c r="I3078">
        <v>8</v>
      </c>
      <c r="J3078" t="s">
        <v>6419</v>
      </c>
    </row>
    <row r="3079" spans="1:10" x14ac:dyDescent="0.2">
      <c r="A3079" t="s">
        <v>5467</v>
      </c>
      <c r="B3079" t="s">
        <v>5468</v>
      </c>
      <c r="C3079">
        <v>0</v>
      </c>
      <c r="D3079">
        <v>5995</v>
      </c>
      <c r="E3079">
        <v>0</v>
      </c>
      <c r="F3079" t="s">
        <v>5135</v>
      </c>
      <c r="G3079" t="s">
        <v>5469</v>
      </c>
      <c r="H3079">
        <v>0</v>
      </c>
      <c r="I3079">
        <v>0</v>
      </c>
      <c r="J3079" t="s">
        <v>6419</v>
      </c>
    </row>
    <row r="3080" spans="1:10" x14ac:dyDescent="0.2">
      <c r="A3080" t="s">
        <v>6359</v>
      </c>
      <c r="B3080" t="s">
        <v>6360</v>
      </c>
      <c r="C3080">
        <v>0</v>
      </c>
      <c r="D3080">
        <v>4495</v>
      </c>
      <c r="E3080">
        <v>0</v>
      </c>
      <c r="F3080" t="s">
        <v>5135</v>
      </c>
      <c r="G3080" t="s">
        <v>6361</v>
      </c>
      <c r="H3080">
        <v>5</v>
      </c>
      <c r="I3080">
        <v>1</v>
      </c>
      <c r="J3080" t="s">
        <v>6420</v>
      </c>
    </row>
    <row r="3081" spans="1:10" x14ac:dyDescent="0.2">
      <c r="A3081" t="s">
        <v>6123</v>
      </c>
      <c r="B3081" t="s">
        <v>6421</v>
      </c>
      <c r="C3081">
        <v>12995</v>
      </c>
      <c r="D3081">
        <v>10397</v>
      </c>
      <c r="E3081">
        <v>0</v>
      </c>
      <c r="F3081" t="s">
        <v>5135</v>
      </c>
      <c r="G3081" t="s">
        <v>6125</v>
      </c>
      <c r="H3081">
        <v>4.2</v>
      </c>
      <c r="I3081">
        <v>45</v>
      </c>
      <c r="J3081" t="s">
        <v>6420</v>
      </c>
    </row>
    <row r="3082" spans="1:10" x14ac:dyDescent="0.2">
      <c r="A3082" t="s">
        <v>5692</v>
      </c>
      <c r="B3082" t="s">
        <v>5693</v>
      </c>
      <c r="C3082">
        <v>5995</v>
      </c>
      <c r="D3082">
        <v>4497</v>
      </c>
      <c r="E3082">
        <v>0</v>
      </c>
      <c r="F3082" t="s">
        <v>5135</v>
      </c>
      <c r="G3082" t="s">
        <v>5694</v>
      </c>
      <c r="H3082">
        <v>5</v>
      </c>
      <c r="I3082">
        <v>1</v>
      </c>
      <c r="J3082" t="s">
        <v>6422</v>
      </c>
    </row>
    <row r="3083" spans="1:10" x14ac:dyDescent="0.2">
      <c r="A3083" t="s">
        <v>5189</v>
      </c>
      <c r="B3083" t="s">
        <v>6423</v>
      </c>
      <c r="C3083">
        <v>16995</v>
      </c>
      <c r="D3083">
        <v>11897</v>
      </c>
      <c r="E3083">
        <v>0</v>
      </c>
      <c r="F3083" t="s">
        <v>5135</v>
      </c>
      <c r="G3083" t="s">
        <v>6424</v>
      </c>
      <c r="H3083">
        <v>4.3</v>
      </c>
      <c r="I3083">
        <v>17</v>
      </c>
      <c r="J3083" t="s">
        <v>6422</v>
      </c>
    </row>
    <row r="3084" spans="1:10" x14ac:dyDescent="0.2">
      <c r="A3084" t="s">
        <v>6425</v>
      </c>
      <c r="B3084" t="s">
        <v>6426</v>
      </c>
      <c r="C3084">
        <v>0</v>
      </c>
      <c r="D3084">
        <v>9995</v>
      </c>
      <c r="E3084">
        <v>0</v>
      </c>
      <c r="F3084" t="s">
        <v>5135</v>
      </c>
      <c r="G3084" t="s">
        <v>6427</v>
      </c>
      <c r="H3084">
        <v>5</v>
      </c>
      <c r="I3084">
        <v>1</v>
      </c>
      <c r="J3084" t="s">
        <v>6422</v>
      </c>
    </row>
    <row r="3085" spans="1:10" x14ac:dyDescent="0.2">
      <c r="A3085" t="s">
        <v>5587</v>
      </c>
      <c r="B3085" t="s">
        <v>5588</v>
      </c>
      <c r="C3085">
        <v>8995</v>
      </c>
      <c r="D3085">
        <v>7197</v>
      </c>
      <c r="E3085">
        <v>0</v>
      </c>
      <c r="F3085" t="s">
        <v>5135</v>
      </c>
      <c r="G3085" t="s">
        <v>5589</v>
      </c>
      <c r="H3085">
        <v>3</v>
      </c>
      <c r="I3085">
        <v>1</v>
      </c>
      <c r="J3085" t="s">
        <v>6422</v>
      </c>
    </row>
    <row r="3086" spans="1:10" x14ac:dyDescent="0.2">
      <c r="A3086" t="s">
        <v>5640</v>
      </c>
      <c r="B3086" t="s">
        <v>6428</v>
      </c>
      <c r="C3086">
        <v>8995</v>
      </c>
      <c r="D3086">
        <v>7197</v>
      </c>
      <c r="E3086">
        <v>0</v>
      </c>
      <c r="F3086" t="s">
        <v>5135</v>
      </c>
      <c r="G3086" t="s">
        <v>6429</v>
      </c>
      <c r="H3086">
        <v>3</v>
      </c>
      <c r="I3086">
        <v>1</v>
      </c>
      <c r="J3086" t="s">
        <v>6430</v>
      </c>
    </row>
    <row r="3087" spans="1:10" x14ac:dyDescent="0.2">
      <c r="A3087" t="s">
        <v>6431</v>
      </c>
      <c r="B3087" t="s">
        <v>6432</v>
      </c>
      <c r="C3087">
        <v>13995</v>
      </c>
      <c r="D3087">
        <v>9797</v>
      </c>
      <c r="E3087">
        <v>0</v>
      </c>
      <c r="F3087" t="s">
        <v>5135</v>
      </c>
      <c r="G3087" t="s">
        <v>6433</v>
      </c>
      <c r="H3087">
        <v>0</v>
      </c>
      <c r="I3087">
        <v>0</v>
      </c>
      <c r="J3087" t="s">
        <v>6430</v>
      </c>
    </row>
    <row r="3088" spans="1:10" x14ac:dyDescent="0.2">
      <c r="A3088" t="s">
        <v>5767</v>
      </c>
      <c r="B3088" t="s">
        <v>6434</v>
      </c>
      <c r="C3088">
        <v>12995</v>
      </c>
      <c r="D3088">
        <v>7797</v>
      </c>
      <c r="E3088">
        <v>0</v>
      </c>
      <c r="F3088" t="s">
        <v>5135</v>
      </c>
      <c r="G3088" t="s">
        <v>6435</v>
      </c>
      <c r="H3088">
        <v>4.9000000000000004</v>
      </c>
      <c r="I3088">
        <v>17</v>
      </c>
      <c r="J3088" t="s">
        <v>6430</v>
      </c>
    </row>
    <row r="3089" spans="1:10" x14ac:dyDescent="0.2">
      <c r="A3089" t="s">
        <v>5718</v>
      </c>
      <c r="B3089" t="s">
        <v>5719</v>
      </c>
      <c r="C3089">
        <v>0</v>
      </c>
      <c r="D3089">
        <v>7995</v>
      </c>
      <c r="E3089">
        <v>0</v>
      </c>
      <c r="F3089" t="s">
        <v>5135</v>
      </c>
      <c r="G3089" t="s">
        <v>5720</v>
      </c>
      <c r="H3089">
        <v>0</v>
      </c>
      <c r="I3089">
        <v>0</v>
      </c>
      <c r="J3089" t="s">
        <v>6430</v>
      </c>
    </row>
    <row r="3090" spans="1:10" x14ac:dyDescent="0.2">
      <c r="A3090" t="s">
        <v>6436</v>
      </c>
      <c r="B3090" t="s">
        <v>6437</v>
      </c>
      <c r="C3090">
        <v>16995</v>
      </c>
      <c r="D3090">
        <v>13597</v>
      </c>
      <c r="E3090">
        <v>0</v>
      </c>
      <c r="F3090" t="s">
        <v>5135</v>
      </c>
      <c r="G3090" t="s">
        <v>6438</v>
      </c>
      <c r="H3090">
        <v>0</v>
      </c>
      <c r="I3090">
        <v>0</v>
      </c>
      <c r="J3090" t="s">
        <v>6430</v>
      </c>
    </row>
    <row r="3091" spans="1:10" x14ac:dyDescent="0.2">
      <c r="A3091" t="s">
        <v>6264</v>
      </c>
      <c r="B3091" t="s">
        <v>6265</v>
      </c>
      <c r="C3091">
        <v>0</v>
      </c>
      <c r="D3091">
        <v>7995</v>
      </c>
      <c r="E3091">
        <v>0</v>
      </c>
      <c r="F3091" t="s">
        <v>5135</v>
      </c>
      <c r="G3091" t="s">
        <v>6266</v>
      </c>
      <c r="H3091">
        <v>5</v>
      </c>
      <c r="I3091">
        <v>1</v>
      </c>
      <c r="J3091" t="s">
        <v>6439</v>
      </c>
    </row>
    <row r="3092" spans="1:10" x14ac:dyDescent="0.2">
      <c r="A3092" t="s">
        <v>5261</v>
      </c>
      <c r="B3092" t="s">
        <v>6440</v>
      </c>
      <c r="C3092">
        <v>0</v>
      </c>
      <c r="D3092">
        <v>9995</v>
      </c>
      <c r="E3092">
        <v>0</v>
      </c>
      <c r="F3092" t="s">
        <v>5135</v>
      </c>
      <c r="G3092" t="s">
        <v>6441</v>
      </c>
      <c r="H3092">
        <v>0</v>
      </c>
      <c r="I3092">
        <v>0</v>
      </c>
      <c r="J3092" t="s">
        <v>6439</v>
      </c>
    </row>
    <row r="3093" spans="1:10" x14ac:dyDescent="0.2">
      <c r="A3093" t="s">
        <v>6442</v>
      </c>
      <c r="B3093" t="s">
        <v>6443</v>
      </c>
      <c r="C3093">
        <v>0</v>
      </c>
      <c r="D3093">
        <v>22995</v>
      </c>
      <c r="E3093">
        <v>0</v>
      </c>
      <c r="F3093" t="s">
        <v>5135</v>
      </c>
      <c r="G3093" t="s">
        <v>6444</v>
      </c>
      <c r="H3093">
        <v>4.3</v>
      </c>
      <c r="I3093">
        <v>8</v>
      </c>
      <c r="J3093" t="s">
        <v>6439</v>
      </c>
    </row>
    <row r="3094" spans="1:10" x14ac:dyDescent="0.2">
      <c r="A3094" t="s">
        <v>6445</v>
      </c>
      <c r="B3094" t="s">
        <v>6446</v>
      </c>
      <c r="C3094">
        <v>0</v>
      </c>
      <c r="D3094">
        <v>8995</v>
      </c>
      <c r="E3094">
        <v>0</v>
      </c>
      <c r="F3094" t="s">
        <v>5135</v>
      </c>
      <c r="G3094" t="s">
        <v>6447</v>
      </c>
      <c r="H3094">
        <v>4</v>
      </c>
      <c r="I3094">
        <v>9</v>
      </c>
      <c r="J3094" t="s">
        <v>6439</v>
      </c>
    </row>
    <row r="3095" spans="1:10" x14ac:dyDescent="0.2">
      <c r="A3095" t="s">
        <v>6448</v>
      </c>
      <c r="B3095" t="s">
        <v>6449</v>
      </c>
      <c r="C3095">
        <v>10995</v>
      </c>
      <c r="D3095">
        <v>6597</v>
      </c>
      <c r="E3095">
        <v>0</v>
      </c>
      <c r="F3095" t="s">
        <v>5135</v>
      </c>
      <c r="G3095" t="s">
        <v>6450</v>
      </c>
      <c r="H3095">
        <v>5</v>
      </c>
      <c r="I3095">
        <v>5</v>
      </c>
      <c r="J3095" t="s">
        <v>6451</v>
      </c>
    </row>
    <row r="3096" spans="1:10" x14ac:dyDescent="0.2">
      <c r="A3096" t="s">
        <v>5919</v>
      </c>
      <c r="B3096" t="s">
        <v>6452</v>
      </c>
      <c r="C3096">
        <v>6495</v>
      </c>
      <c r="D3096">
        <v>4547</v>
      </c>
      <c r="E3096">
        <v>0</v>
      </c>
      <c r="F3096" t="s">
        <v>5135</v>
      </c>
      <c r="G3096" t="s">
        <v>5921</v>
      </c>
      <c r="H3096">
        <v>2</v>
      </c>
      <c r="I3096">
        <v>1</v>
      </c>
      <c r="J3096" t="s">
        <v>6451</v>
      </c>
    </row>
    <row r="3097" spans="1:10" x14ac:dyDescent="0.2">
      <c r="A3097" t="s">
        <v>6453</v>
      </c>
      <c r="B3097" t="s">
        <v>6454</v>
      </c>
      <c r="C3097">
        <v>4795</v>
      </c>
      <c r="D3097">
        <v>3357</v>
      </c>
      <c r="E3097">
        <v>0</v>
      </c>
      <c r="F3097" t="s">
        <v>5135</v>
      </c>
      <c r="G3097" t="s">
        <v>6455</v>
      </c>
      <c r="H3097">
        <v>4.2</v>
      </c>
      <c r="I3097">
        <v>25</v>
      </c>
      <c r="J3097" t="s">
        <v>6451</v>
      </c>
    </row>
    <row r="3098" spans="1:10" x14ac:dyDescent="0.2">
      <c r="A3098" t="s">
        <v>6456</v>
      </c>
      <c r="B3098" t="s">
        <v>6457</v>
      </c>
      <c r="C3098">
        <v>0</v>
      </c>
      <c r="D3098">
        <v>12995</v>
      </c>
      <c r="E3098">
        <v>0</v>
      </c>
      <c r="F3098" t="s">
        <v>5135</v>
      </c>
      <c r="G3098" t="s">
        <v>6458</v>
      </c>
      <c r="H3098">
        <v>4</v>
      </c>
      <c r="I3098">
        <v>1</v>
      </c>
      <c r="J3098" t="s">
        <v>6451</v>
      </c>
    </row>
    <row r="3099" spans="1:10" x14ac:dyDescent="0.2">
      <c r="A3099" t="s">
        <v>5549</v>
      </c>
      <c r="B3099" t="s">
        <v>5550</v>
      </c>
      <c r="C3099">
        <v>0</v>
      </c>
      <c r="D3099">
        <v>5495</v>
      </c>
      <c r="E3099">
        <v>0</v>
      </c>
      <c r="F3099" t="s">
        <v>5135</v>
      </c>
      <c r="G3099" t="s">
        <v>5551</v>
      </c>
      <c r="H3099">
        <v>0</v>
      </c>
      <c r="I3099">
        <v>0</v>
      </c>
      <c r="J3099" t="s">
        <v>6451</v>
      </c>
    </row>
    <row r="3100" spans="1:10" x14ac:dyDescent="0.2">
      <c r="A3100" t="s">
        <v>5327</v>
      </c>
      <c r="B3100" t="s">
        <v>6459</v>
      </c>
      <c r="C3100">
        <v>0</v>
      </c>
      <c r="D3100">
        <v>13995</v>
      </c>
      <c r="E3100">
        <v>0</v>
      </c>
      <c r="F3100" t="s">
        <v>5135</v>
      </c>
      <c r="G3100" t="s">
        <v>6460</v>
      </c>
      <c r="H3100">
        <v>5</v>
      </c>
      <c r="I3100">
        <v>1</v>
      </c>
      <c r="J3100" t="s">
        <v>6461</v>
      </c>
    </row>
    <row r="3101" spans="1:10" x14ac:dyDescent="0.2">
      <c r="A3101" t="s">
        <v>6240</v>
      </c>
      <c r="B3101" t="s">
        <v>6241</v>
      </c>
      <c r="C3101">
        <v>13995</v>
      </c>
      <c r="D3101">
        <v>11197</v>
      </c>
      <c r="E3101">
        <v>0</v>
      </c>
      <c r="F3101" t="s">
        <v>5135</v>
      </c>
      <c r="G3101" t="s">
        <v>6242</v>
      </c>
      <c r="H3101">
        <v>0</v>
      </c>
      <c r="I3101">
        <v>0</v>
      </c>
      <c r="J3101" t="s">
        <v>6461</v>
      </c>
    </row>
    <row r="3102" spans="1:10" x14ac:dyDescent="0.2">
      <c r="A3102" t="s">
        <v>5883</v>
      </c>
      <c r="B3102" t="s">
        <v>6462</v>
      </c>
      <c r="C3102">
        <v>0</v>
      </c>
      <c r="D3102">
        <v>7995</v>
      </c>
      <c r="E3102">
        <v>0</v>
      </c>
      <c r="F3102" t="s">
        <v>5135</v>
      </c>
      <c r="G3102" t="s">
        <v>6463</v>
      </c>
      <c r="H3102">
        <v>0</v>
      </c>
      <c r="I3102">
        <v>0</v>
      </c>
      <c r="J3102" t="s">
        <v>6464</v>
      </c>
    </row>
    <row r="3103" spans="1:10" x14ac:dyDescent="0.2">
      <c r="A3103" t="s">
        <v>6465</v>
      </c>
      <c r="B3103" t="s">
        <v>6466</v>
      </c>
      <c r="C3103">
        <v>15995</v>
      </c>
      <c r="D3103">
        <v>11197</v>
      </c>
      <c r="E3103">
        <v>0</v>
      </c>
      <c r="F3103" t="s">
        <v>5135</v>
      </c>
      <c r="G3103" t="s">
        <v>6467</v>
      </c>
      <c r="H3103">
        <v>0</v>
      </c>
      <c r="I3103">
        <v>0</v>
      </c>
      <c r="J3103" t="s">
        <v>6464</v>
      </c>
    </row>
    <row r="3104" spans="1:10" x14ac:dyDescent="0.2">
      <c r="A3104" t="s">
        <v>6468</v>
      </c>
      <c r="B3104" t="s">
        <v>6469</v>
      </c>
      <c r="C3104">
        <v>0</v>
      </c>
      <c r="D3104">
        <v>2995</v>
      </c>
      <c r="E3104">
        <v>0</v>
      </c>
      <c r="F3104" t="s">
        <v>5135</v>
      </c>
      <c r="G3104" t="s">
        <v>6470</v>
      </c>
      <c r="H3104">
        <v>0</v>
      </c>
      <c r="I3104">
        <v>0</v>
      </c>
      <c r="J3104" t="s">
        <v>6464</v>
      </c>
    </row>
    <row r="3105" spans="1:10" x14ac:dyDescent="0.2">
      <c r="A3105" t="s">
        <v>6232</v>
      </c>
      <c r="B3105" t="s">
        <v>6471</v>
      </c>
      <c r="C3105">
        <v>17995</v>
      </c>
      <c r="D3105">
        <v>12597</v>
      </c>
      <c r="E3105">
        <v>0</v>
      </c>
      <c r="F3105" t="s">
        <v>5135</v>
      </c>
      <c r="G3105" t="s">
        <v>6234</v>
      </c>
      <c r="H3105">
        <v>4.5</v>
      </c>
      <c r="I3105">
        <v>4</v>
      </c>
      <c r="J3105" t="s">
        <v>6464</v>
      </c>
    </row>
    <row r="3106" spans="1:10" x14ac:dyDescent="0.2">
      <c r="A3106" t="s">
        <v>5189</v>
      </c>
      <c r="B3106" t="s">
        <v>6472</v>
      </c>
      <c r="C3106">
        <v>15995</v>
      </c>
      <c r="D3106">
        <v>9597</v>
      </c>
      <c r="E3106">
        <v>0</v>
      </c>
      <c r="F3106" t="s">
        <v>5135</v>
      </c>
      <c r="G3106" t="s">
        <v>6473</v>
      </c>
      <c r="H3106">
        <v>0</v>
      </c>
      <c r="I3106">
        <v>0</v>
      </c>
      <c r="J3106" t="s">
        <v>6474</v>
      </c>
    </row>
    <row r="3107" spans="1:10" x14ac:dyDescent="0.2">
      <c r="A3107" t="s">
        <v>6475</v>
      </c>
      <c r="B3107" t="s">
        <v>6476</v>
      </c>
      <c r="C3107">
        <v>0</v>
      </c>
      <c r="D3107">
        <v>15995</v>
      </c>
      <c r="E3107">
        <v>0</v>
      </c>
      <c r="F3107" t="s">
        <v>5135</v>
      </c>
      <c r="G3107" t="s">
        <v>6477</v>
      </c>
      <c r="H3107">
        <v>3</v>
      </c>
      <c r="I3107">
        <v>1</v>
      </c>
      <c r="J3107" t="s">
        <v>6474</v>
      </c>
    </row>
    <row r="3108" spans="1:10" x14ac:dyDescent="0.2">
      <c r="A3108" t="s">
        <v>6478</v>
      </c>
      <c r="B3108" t="s">
        <v>6479</v>
      </c>
      <c r="C3108">
        <v>0</v>
      </c>
      <c r="D3108">
        <v>3695</v>
      </c>
      <c r="E3108">
        <v>0</v>
      </c>
      <c r="F3108" t="s">
        <v>5135</v>
      </c>
      <c r="G3108" t="s">
        <v>6480</v>
      </c>
      <c r="H3108">
        <v>4.5</v>
      </c>
      <c r="I3108">
        <v>6</v>
      </c>
      <c r="J3108" t="s">
        <v>6481</v>
      </c>
    </row>
    <row r="3109" spans="1:10" x14ac:dyDescent="0.2">
      <c r="A3109" t="s">
        <v>6170</v>
      </c>
      <c r="B3109" t="s">
        <v>6482</v>
      </c>
      <c r="C3109">
        <v>0</v>
      </c>
      <c r="D3109">
        <v>6995</v>
      </c>
      <c r="E3109">
        <v>0</v>
      </c>
      <c r="F3109" t="s">
        <v>5135</v>
      </c>
      <c r="G3109" t="s">
        <v>6483</v>
      </c>
      <c r="H3109">
        <v>4.5</v>
      </c>
      <c r="I3109">
        <v>34</v>
      </c>
      <c r="J3109" t="s">
        <v>6481</v>
      </c>
    </row>
    <row r="3110" spans="1:10" x14ac:dyDescent="0.2">
      <c r="A3110" t="s">
        <v>5886</v>
      </c>
      <c r="B3110" t="s">
        <v>5887</v>
      </c>
      <c r="C3110">
        <v>0</v>
      </c>
      <c r="D3110">
        <v>5495</v>
      </c>
      <c r="E3110">
        <v>0</v>
      </c>
      <c r="F3110" t="s">
        <v>5135</v>
      </c>
      <c r="G3110" t="s">
        <v>5888</v>
      </c>
      <c r="H3110">
        <v>0</v>
      </c>
      <c r="I3110">
        <v>0</v>
      </c>
      <c r="J3110" t="s">
        <v>6484</v>
      </c>
    </row>
    <row r="3111" spans="1:10" x14ac:dyDescent="0.2">
      <c r="A3111" t="s">
        <v>5790</v>
      </c>
      <c r="B3111" t="s">
        <v>6485</v>
      </c>
      <c r="C3111">
        <v>9995</v>
      </c>
      <c r="D3111">
        <v>5997</v>
      </c>
      <c r="E3111">
        <v>0</v>
      </c>
      <c r="F3111" t="s">
        <v>5135</v>
      </c>
      <c r="G3111" t="s">
        <v>6486</v>
      </c>
      <c r="H3111">
        <v>4.5999999999999996</v>
      </c>
      <c r="I3111">
        <v>16</v>
      </c>
      <c r="J3111" t="s">
        <v>6487</v>
      </c>
    </row>
    <row r="3112" spans="1:10" x14ac:dyDescent="0.2">
      <c r="A3112" t="s">
        <v>5464</v>
      </c>
      <c r="B3112" t="s">
        <v>6488</v>
      </c>
      <c r="C3112">
        <v>0</v>
      </c>
      <c r="D3112">
        <v>13995</v>
      </c>
      <c r="E3112">
        <v>0</v>
      </c>
      <c r="F3112" t="s">
        <v>5135</v>
      </c>
      <c r="G3112" t="s">
        <v>6489</v>
      </c>
      <c r="H3112">
        <v>3.9</v>
      </c>
      <c r="I3112">
        <v>63</v>
      </c>
      <c r="J3112" t="s">
        <v>6490</v>
      </c>
    </row>
    <row r="3113" spans="1:10" x14ac:dyDescent="0.2">
      <c r="A3113" t="s">
        <v>5387</v>
      </c>
      <c r="B3113" t="s">
        <v>6491</v>
      </c>
      <c r="C3113">
        <v>7495</v>
      </c>
      <c r="D3113">
        <v>5247</v>
      </c>
      <c r="E3113">
        <v>0</v>
      </c>
      <c r="F3113" t="s">
        <v>5135</v>
      </c>
      <c r="G3113" t="s">
        <v>5389</v>
      </c>
      <c r="H3113">
        <v>0</v>
      </c>
      <c r="I3113">
        <v>0</v>
      </c>
      <c r="J3113" t="s">
        <v>6490</v>
      </c>
    </row>
    <row r="3114" spans="1:10" x14ac:dyDescent="0.2">
      <c r="A3114" t="s">
        <v>6492</v>
      </c>
      <c r="B3114" t="s">
        <v>6493</v>
      </c>
      <c r="C3114">
        <v>0</v>
      </c>
      <c r="D3114">
        <v>13995</v>
      </c>
      <c r="E3114">
        <v>0</v>
      </c>
      <c r="F3114" t="s">
        <v>5135</v>
      </c>
      <c r="G3114" t="s">
        <v>6494</v>
      </c>
      <c r="H3114">
        <v>3.8</v>
      </c>
      <c r="I3114">
        <v>15</v>
      </c>
      <c r="J3114" t="s">
        <v>6495</v>
      </c>
    </row>
    <row r="3115" spans="1:10" x14ac:dyDescent="0.2">
      <c r="A3115" t="s">
        <v>5255</v>
      </c>
      <c r="B3115" t="s">
        <v>6496</v>
      </c>
      <c r="C3115">
        <v>0</v>
      </c>
      <c r="D3115">
        <v>8995</v>
      </c>
      <c r="E3115">
        <v>0</v>
      </c>
      <c r="F3115" t="s">
        <v>5135</v>
      </c>
      <c r="G3115" t="s">
        <v>6497</v>
      </c>
      <c r="H3115">
        <v>5</v>
      </c>
      <c r="I3115">
        <v>3</v>
      </c>
      <c r="J3115" t="s">
        <v>6498</v>
      </c>
    </row>
    <row r="3116" spans="1:10" x14ac:dyDescent="0.2">
      <c r="A3116" t="s">
        <v>6499</v>
      </c>
      <c r="B3116" t="s">
        <v>6500</v>
      </c>
      <c r="C3116">
        <v>0</v>
      </c>
      <c r="D3116">
        <v>6495</v>
      </c>
      <c r="E3116">
        <v>0</v>
      </c>
      <c r="F3116" t="s">
        <v>5135</v>
      </c>
      <c r="G3116" t="s">
        <v>6501</v>
      </c>
      <c r="H3116">
        <v>0</v>
      </c>
      <c r="I3116">
        <v>0</v>
      </c>
      <c r="J3116" t="s">
        <v>6498</v>
      </c>
    </row>
    <row r="3117" spans="1:10" x14ac:dyDescent="0.2">
      <c r="A3117" t="s">
        <v>6502</v>
      </c>
      <c r="B3117" t="s">
        <v>6503</v>
      </c>
      <c r="C3117">
        <v>11995</v>
      </c>
      <c r="D3117">
        <v>8397</v>
      </c>
      <c r="E3117">
        <v>0</v>
      </c>
      <c r="F3117" t="s">
        <v>5135</v>
      </c>
      <c r="G3117" t="s">
        <v>6504</v>
      </c>
      <c r="H3117">
        <v>4</v>
      </c>
      <c r="I3117">
        <v>2</v>
      </c>
      <c r="J3117" t="s">
        <v>6498</v>
      </c>
    </row>
    <row r="3118" spans="1:10" x14ac:dyDescent="0.2">
      <c r="A3118" t="s">
        <v>6505</v>
      </c>
      <c r="B3118" t="s">
        <v>6506</v>
      </c>
      <c r="C3118">
        <v>8495</v>
      </c>
      <c r="D3118">
        <v>6797</v>
      </c>
      <c r="E3118">
        <v>0</v>
      </c>
      <c r="F3118" t="s">
        <v>5135</v>
      </c>
      <c r="G3118" t="s">
        <v>6507</v>
      </c>
      <c r="H3118">
        <v>0</v>
      </c>
      <c r="I3118">
        <v>0</v>
      </c>
      <c r="J3118" t="s">
        <v>6498</v>
      </c>
    </row>
    <row r="3119" spans="1:10" x14ac:dyDescent="0.2">
      <c r="A3119" t="s">
        <v>5705</v>
      </c>
      <c r="B3119" t="s">
        <v>5706</v>
      </c>
      <c r="C3119">
        <v>0</v>
      </c>
      <c r="D3119">
        <v>8995</v>
      </c>
      <c r="E3119">
        <v>0</v>
      </c>
      <c r="F3119" t="s">
        <v>5135</v>
      </c>
      <c r="G3119" t="s">
        <v>5707</v>
      </c>
      <c r="H3119">
        <v>4.5999999999999996</v>
      </c>
      <c r="I3119">
        <v>34</v>
      </c>
      <c r="J3119" t="s">
        <v>6508</v>
      </c>
    </row>
    <row r="3120" spans="1:10" x14ac:dyDescent="0.2">
      <c r="A3120" t="s">
        <v>6509</v>
      </c>
      <c r="B3120" t="s">
        <v>6510</v>
      </c>
      <c r="C3120">
        <v>0</v>
      </c>
      <c r="D3120">
        <v>6495</v>
      </c>
      <c r="E3120">
        <v>0</v>
      </c>
      <c r="F3120" t="s">
        <v>5135</v>
      </c>
      <c r="G3120" t="s">
        <v>6511</v>
      </c>
      <c r="H3120">
        <v>4.3</v>
      </c>
      <c r="I3120">
        <v>12</v>
      </c>
      <c r="J3120" t="s">
        <v>6508</v>
      </c>
    </row>
    <row r="3121" spans="1:10" x14ac:dyDescent="0.2">
      <c r="A3121" t="s">
        <v>5805</v>
      </c>
      <c r="B3121" t="s">
        <v>6512</v>
      </c>
      <c r="C3121">
        <v>0</v>
      </c>
      <c r="D3121">
        <v>10995</v>
      </c>
      <c r="E3121">
        <v>0</v>
      </c>
      <c r="F3121" t="s">
        <v>5135</v>
      </c>
      <c r="G3121" t="s">
        <v>5807</v>
      </c>
      <c r="H3121">
        <v>5</v>
      </c>
      <c r="I3121">
        <v>2</v>
      </c>
      <c r="J3121" t="s">
        <v>6513</v>
      </c>
    </row>
    <row r="3122" spans="1:10" x14ac:dyDescent="0.2">
      <c r="A3122" t="s">
        <v>5827</v>
      </c>
      <c r="B3122" t="s">
        <v>5828</v>
      </c>
      <c r="C3122">
        <v>13995</v>
      </c>
      <c r="D3122">
        <v>11197</v>
      </c>
      <c r="E3122">
        <v>0</v>
      </c>
      <c r="F3122" t="s">
        <v>5135</v>
      </c>
      <c r="G3122" t="s">
        <v>5829</v>
      </c>
      <c r="H3122">
        <v>4.5999999999999996</v>
      </c>
      <c r="I3122">
        <v>5</v>
      </c>
      <c r="J3122" t="s">
        <v>6513</v>
      </c>
    </row>
    <row r="3123" spans="1:10" x14ac:dyDescent="0.2">
      <c r="A3123" t="s">
        <v>6514</v>
      </c>
      <c r="B3123" t="s">
        <v>6515</v>
      </c>
      <c r="C3123">
        <v>0</v>
      </c>
      <c r="D3123">
        <v>12995</v>
      </c>
      <c r="E3123">
        <v>0</v>
      </c>
      <c r="F3123" t="s">
        <v>5135</v>
      </c>
      <c r="G3123" t="s">
        <v>6516</v>
      </c>
      <c r="H3123">
        <v>4.7</v>
      </c>
      <c r="I3123">
        <v>3</v>
      </c>
      <c r="J3123" t="s">
        <v>6513</v>
      </c>
    </row>
    <row r="3124" spans="1:10" x14ac:dyDescent="0.2">
      <c r="A3124" t="s">
        <v>6517</v>
      </c>
      <c r="B3124" t="s">
        <v>6518</v>
      </c>
      <c r="C3124">
        <v>0</v>
      </c>
      <c r="D3124">
        <v>15995</v>
      </c>
      <c r="E3124">
        <v>0</v>
      </c>
      <c r="F3124" t="s">
        <v>5135</v>
      </c>
      <c r="G3124" t="s">
        <v>6519</v>
      </c>
      <c r="H3124">
        <v>3.6</v>
      </c>
      <c r="I3124">
        <v>20</v>
      </c>
      <c r="J3124" t="s">
        <v>6513</v>
      </c>
    </row>
    <row r="3125" spans="1:10" x14ac:dyDescent="0.2">
      <c r="A3125" t="s">
        <v>5975</v>
      </c>
      <c r="B3125" t="s">
        <v>6520</v>
      </c>
      <c r="C3125">
        <v>7995</v>
      </c>
      <c r="D3125">
        <v>4797</v>
      </c>
      <c r="E3125">
        <v>0</v>
      </c>
      <c r="F3125" t="s">
        <v>5135</v>
      </c>
      <c r="G3125" t="s">
        <v>6521</v>
      </c>
      <c r="H3125">
        <v>4.2</v>
      </c>
      <c r="I3125">
        <v>13</v>
      </c>
      <c r="J3125" t="s">
        <v>6513</v>
      </c>
    </row>
    <row r="3126" spans="1:10" x14ac:dyDescent="0.2">
      <c r="A3126" t="s">
        <v>5762</v>
      </c>
      <c r="B3126" t="s">
        <v>5763</v>
      </c>
      <c r="C3126">
        <v>0</v>
      </c>
      <c r="D3126">
        <v>11995</v>
      </c>
      <c r="E3126">
        <v>0</v>
      </c>
      <c r="F3126" t="s">
        <v>5135</v>
      </c>
      <c r="G3126" t="s">
        <v>5764</v>
      </c>
      <c r="H3126">
        <v>0</v>
      </c>
      <c r="I3126">
        <v>0</v>
      </c>
      <c r="J3126" t="s">
        <v>6522</v>
      </c>
    </row>
    <row r="3127" spans="1:10" x14ac:dyDescent="0.2">
      <c r="A3127" t="s">
        <v>5562</v>
      </c>
      <c r="B3127" t="s">
        <v>6523</v>
      </c>
      <c r="C3127">
        <v>10995</v>
      </c>
      <c r="D3127">
        <v>6597</v>
      </c>
      <c r="E3127">
        <v>0</v>
      </c>
      <c r="F3127" t="s">
        <v>5135</v>
      </c>
      <c r="G3127" t="s">
        <v>5564</v>
      </c>
      <c r="H3127">
        <v>0</v>
      </c>
      <c r="I3127">
        <v>0</v>
      </c>
      <c r="J3127" t="s">
        <v>6522</v>
      </c>
    </row>
    <row r="3128" spans="1:10" x14ac:dyDescent="0.2">
      <c r="A3128" t="s">
        <v>6524</v>
      </c>
      <c r="B3128" t="s">
        <v>6525</v>
      </c>
      <c r="C3128">
        <v>14995</v>
      </c>
      <c r="D3128">
        <v>10497</v>
      </c>
      <c r="E3128">
        <v>0</v>
      </c>
      <c r="F3128" t="s">
        <v>5135</v>
      </c>
      <c r="G3128" t="s">
        <v>6526</v>
      </c>
      <c r="H3128">
        <v>0</v>
      </c>
      <c r="I3128">
        <v>0</v>
      </c>
      <c r="J3128" t="s">
        <v>6522</v>
      </c>
    </row>
    <row r="3129" spans="1:10" x14ac:dyDescent="0.2">
      <c r="A3129" t="s">
        <v>6527</v>
      </c>
      <c r="B3129" t="s">
        <v>6528</v>
      </c>
      <c r="C3129">
        <v>16995</v>
      </c>
      <c r="D3129">
        <v>13597</v>
      </c>
      <c r="E3129">
        <v>0</v>
      </c>
      <c r="F3129" t="s">
        <v>5135</v>
      </c>
      <c r="G3129" t="s">
        <v>6529</v>
      </c>
      <c r="H3129">
        <v>5</v>
      </c>
      <c r="I3129">
        <v>1</v>
      </c>
      <c r="J3129" t="s">
        <v>6522</v>
      </c>
    </row>
    <row r="3130" spans="1:10" x14ac:dyDescent="0.2">
      <c r="A3130" t="s">
        <v>6530</v>
      </c>
      <c r="B3130" t="s">
        <v>6531</v>
      </c>
      <c r="C3130">
        <v>0</v>
      </c>
      <c r="D3130">
        <v>12995</v>
      </c>
      <c r="E3130">
        <v>0</v>
      </c>
      <c r="F3130" t="s">
        <v>5135</v>
      </c>
      <c r="G3130" t="s">
        <v>6532</v>
      </c>
      <c r="H3130">
        <v>4.7</v>
      </c>
      <c r="I3130">
        <v>3</v>
      </c>
      <c r="J3130" t="s">
        <v>6533</v>
      </c>
    </row>
    <row r="3131" spans="1:10" x14ac:dyDescent="0.2">
      <c r="A3131" t="s">
        <v>6534</v>
      </c>
      <c r="B3131" t="s">
        <v>6535</v>
      </c>
      <c r="C3131">
        <v>0</v>
      </c>
      <c r="D3131">
        <v>10495</v>
      </c>
      <c r="E3131">
        <v>0</v>
      </c>
      <c r="F3131" t="s">
        <v>5135</v>
      </c>
      <c r="G3131" t="s">
        <v>6536</v>
      </c>
      <c r="H3131">
        <v>5</v>
      </c>
      <c r="I3131">
        <v>1</v>
      </c>
      <c r="J3131" t="s">
        <v>6533</v>
      </c>
    </row>
    <row r="3132" spans="1:10" x14ac:dyDescent="0.2">
      <c r="A3132" t="s">
        <v>6355</v>
      </c>
      <c r="B3132" t="s">
        <v>6537</v>
      </c>
      <c r="C3132">
        <v>15995</v>
      </c>
      <c r="D3132">
        <v>11197</v>
      </c>
      <c r="E3132">
        <v>0</v>
      </c>
      <c r="F3132" t="s">
        <v>5135</v>
      </c>
      <c r="G3132" t="s">
        <v>6538</v>
      </c>
      <c r="H3132">
        <v>0</v>
      </c>
      <c r="I3132">
        <v>0</v>
      </c>
      <c r="J3132" t="s">
        <v>6533</v>
      </c>
    </row>
    <row r="3133" spans="1:10" x14ac:dyDescent="0.2">
      <c r="A3133" t="s">
        <v>6288</v>
      </c>
      <c r="B3133" t="s">
        <v>6539</v>
      </c>
      <c r="C3133">
        <v>0</v>
      </c>
      <c r="D3133">
        <v>6995</v>
      </c>
      <c r="E3133">
        <v>0</v>
      </c>
      <c r="F3133" t="s">
        <v>5135</v>
      </c>
      <c r="G3133" t="s">
        <v>6540</v>
      </c>
      <c r="H3133">
        <v>4.5</v>
      </c>
      <c r="I3133">
        <v>2</v>
      </c>
      <c r="J3133" t="s">
        <v>6533</v>
      </c>
    </row>
    <row r="3134" spans="1:10" x14ac:dyDescent="0.2">
      <c r="A3134" t="s">
        <v>5351</v>
      </c>
      <c r="B3134" t="s">
        <v>5352</v>
      </c>
      <c r="C3134">
        <v>0</v>
      </c>
      <c r="D3134">
        <v>5995</v>
      </c>
      <c r="E3134">
        <v>0</v>
      </c>
      <c r="F3134" t="s">
        <v>5135</v>
      </c>
      <c r="G3134" t="s">
        <v>5353</v>
      </c>
      <c r="H3134">
        <v>0</v>
      </c>
      <c r="I3134">
        <v>0</v>
      </c>
      <c r="J3134" t="s">
        <v>6541</v>
      </c>
    </row>
    <row r="3135" spans="1:10" x14ac:dyDescent="0.2">
      <c r="A3135" t="s">
        <v>5728</v>
      </c>
      <c r="B3135" t="s">
        <v>6542</v>
      </c>
      <c r="C3135">
        <v>0</v>
      </c>
      <c r="D3135">
        <v>9995</v>
      </c>
      <c r="E3135">
        <v>0</v>
      </c>
      <c r="F3135" t="s">
        <v>5135</v>
      </c>
      <c r="H3135">
        <v>3</v>
      </c>
      <c r="I3135">
        <v>7</v>
      </c>
      <c r="J3135" t="s">
        <v>6541</v>
      </c>
    </row>
    <row r="3136" spans="1:10" x14ac:dyDescent="0.2">
      <c r="A3136" t="s">
        <v>6120</v>
      </c>
      <c r="B3136" t="s">
        <v>6543</v>
      </c>
      <c r="C3136">
        <v>0</v>
      </c>
      <c r="D3136">
        <v>7495</v>
      </c>
      <c r="E3136">
        <v>0</v>
      </c>
      <c r="F3136" t="s">
        <v>5135</v>
      </c>
      <c r="G3136" t="s">
        <v>6122</v>
      </c>
      <c r="H3136">
        <v>0</v>
      </c>
      <c r="I3136">
        <v>0</v>
      </c>
      <c r="J3136" t="s">
        <v>6541</v>
      </c>
    </row>
    <row r="3137" spans="1:10" x14ac:dyDescent="0.2">
      <c r="A3137" t="s">
        <v>5443</v>
      </c>
      <c r="B3137" t="s">
        <v>6544</v>
      </c>
      <c r="C3137">
        <v>0</v>
      </c>
      <c r="D3137">
        <v>7995</v>
      </c>
      <c r="E3137">
        <v>0</v>
      </c>
      <c r="F3137" t="s">
        <v>5135</v>
      </c>
      <c r="G3137" t="s">
        <v>5445</v>
      </c>
      <c r="H3137">
        <v>5</v>
      </c>
      <c r="I3137">
        <v>1</v>
      </c>
      <c r="J3137" t="s">
        <v>6541</v>
      </c>
    </row>
    <row r="3138" spans="1:10" x14ac:dyDescent="0.2">
      <c r="A3138" t="s">
        <v>6170</v>
      </c>
      <c r="B3138" t="s">
        <v>6545</v>
      </c>
      <c r="C3138">
        <v>0</v>
      </c>
      <c r="D3138">
        <v>6995</v>
      </c>
      <c r="E3138">
        <v>0</v>
      </c>
      <c r="F3138" t="s">
        <v>5135</v>
      </c>
      <c r="G3138" t="s">
        <v>6483</v>
      </c>
      <c r="H3138">
        <v>4.5</v>
      </c>
      <c r="I3138">
        <v>34</v>
      </c>
      <c r="J3138" t="s">
        <v>6546</v>
      </c>
    </row>
    <row r="3139" spans="1:10" x14ac:dyDescent="0.2">
      <c r="A3139" t="s">
        <v>5341</v>
      </c>
      <c r="B3139" t="s">
        <v>6547</v>
      </c>
      <c r="C3139">
        <v>0</v>
      </c>
      <c r="D3139">
        <v>11995</v>
      </c>
      <c r="E3139">
        <v>0</v>
      </c>
      <c r="F3139" t="s">
        <v>5135</v>
      </c>
      <c r="G3139" t="s">
        <v>6548</v>
      </c>
      <c r="H3139">
        <v>5</v>
      </c>
      <c r="I3139">
        <v>2</v>
      </c>
      <c r="J3139" t="s">
        <v>6546</v>
      </c>
    </row>
    <row r="3140" spans="1:10" x14ac:dyDescent="0.2">
      <c r="A3140" t="s">
        <v>5507</v>
      </c>
      <c r="B3140" t="s">
        <v>6549</v>
      </c>
      <c r="C3140">
        <v>0</v>
      </c>
      <c r="D3140">
        <v>6995</v>
      </c>
      <c r="E3140">
        <v>0</v>
      </c>
      <c r="F3140" t="s">
        <v>5135</v>
      </c>
      <c r="G3140" t="s">
        <v>5509</v>
      </c>
      <c r="H3140">
        <v>4.8</v>
      </c>
      <c r="I3140">
        <v>5</v>
      </c>
      <c r="J3140" t="s">
        <v>6546</v>
      </c>
    </row>
    <row r="3141" spans="1:10" x14ac:dyDescent="0.2">
      <c r="A3141" t="s">
        <v>6550</v>
      </c>
      <c r="B3141" t="s">
        <v>6551</v>
      </c>
      <c r="C3141">
        <v>0</v>
      </c>
      <c r="D3141">
        <v>14995</v>
      </c>
      <c r="E3141">
        <v>0</v>
      </c>
      <c r="F3141" t="s">
        <v>5135</v>
      </c>
      <c r="G3141" t="s">
        <v>6552</v>
      </c>
      <c r="H3141">
        <v>5</v>
      </c>
      <c r="I3141">
        <v>1</v>
      </c>
      <c r="J3141" t="s">
        <v>6553</v>
      </c>
    </row>
    <row r="3142" spans="1:10" x14ac:dyDescent="0.2">
      <c r="A3142" t="s">
        <v>5965</v>
      </c>
      <c r="B3142" t="s">
        <v>5966</v>
      </c>
      <c r="C3142">
        <v>0</v>
      </c>
      <c r="D3142">
        <v>13995</v>
      </c>
      <c r="E3142">
        <v>0</v>
      </c>
      <c r="F3142" t="s">
        <v>5135</v>
      </c>
      <c r="G3142" t="s">
        <v>5967</v>
      </c>
      <c r="H3142">
        <v>0</v>
      </c>
      <c r="I3142">
        <v>0</v>
      </c>
      <c r="J3142" t="s">
        <v>6554</v>
      </c>
    </row>
    <row r="3143" spans="1:10" x14ac:dyDescent="0.2">
      <c r="A3143" t="s">
        <v>5245</v>
      </c>
      <c r="B3143" t="s">
        <v>6555</v>
      </c>
      <c r="C3143">
        <v>0</v>
      </c>
      <c r="D3143">
        <v>8995</v>
      </c>
      <c r="E3143">
        <v>0</v>
      </c>
      <c r="F3143" t="s">
        <v>5135</v>
      </c>
      <c r="G3143" t="s">
        <v>6556</v>
      </c>
      <c r="H3143">
        <v>4.5</v>
      </c>
      <c r="I3143">
        <v>36</v>
      </c>
      <c r="J3143" t="s">
        <v>6554</v>
      </c>
    </row>
    <row r="3144" spans="1:10" x14ac:dyDescent="0.2">
      <c r="A3144" t="s">
        <v>6557</v>
      </c>
      <c r="B3144" t="s">
        <v>6558</v>
      </c>
      <c r="C3144">
        <v>0</v>
      </c>
      <c r="D3144">
        <v>10995</v>
      </c>
      <c r="E3144">
        <v>0</v>
      </c>
      <c r="F3144" t="s">
        <v>5135</v>
      </c>
      <c r="G3144" t="s">
        <v>6559</v>
      </c>
      <c r="H3144">
        <v>5</v>
      </c>
      <c r="I3144">
        <v>2</v>
      </c>
      <c r="J3144" t="s">
        <v>6554</v>
      </c>
    </row>
    <row r="3145" spans="1:10" x14ac:dyDescent="0.2">
      <c r="A3145" t="s">
        <v>6177</v>
      </c>
      <c r="B3145" t="s">
        <v>6178</v>
      </c>
      <c r="C3145">
        <v>7495</v>
      </c>
      <c r="D3145">
        <v>5247</v>
      </c>
      <c r="E3145">
        <v>0</v>
      </c>
      <c r="F3145" t="s">
        <v>5135</v>
      </c>
      <c r="G3145" t="s">
        <v>6179</v>
      </c>
      <c r="H3145">
        <v>0</v>
      </c>
      <c r="I3145">
        <v>0</v>
      </c>
      <c r="J3145" t="s">
        <v>6560</v>
      </c>
    </row>
    <row r="3146" spans="1:10" x14ac:dyDescent="0.2">
      <c r="A3146" t="s">
        <v>5870</v>
      </c>
      <c r="B3146" t="s">
        <v>5871</v>
      </c>
      <c r="C3146">
        <v>9995</v>
      </c>
      <c r="D3146">
        <v>7997</v>
      </c>
      <c r="E3146">
        <v>0</v>
      </c>
      <c r="F3146" t="s">
        <v>5135</v>
      </c>
      <c r="G3146" t="s">
        <v>5872</v>
      </c>
      <c r="H3146">
        <v>3.7</v>
      </c>
      <c r="I3146">
        <v>11</v>
      </c>
      <c r="J3146" t="s">
        <v>6560</v>
      </c>
    </row>
    <row r="3147" spans="1:10" x14ac:dyDescent="0.2">
      <c r="A3147" t="s">
        <v>5673</v>
      </c>
      <c r="B3147" t="s">
        <v>5674</v>
      </c>
      <c r="C3147">
        <v>7495</v>
      </c>
      <c r="D3147">
        <v>5247</v>
      </c>
      <c r="E3147">
        <v>0</v>
      </c>
      <c r="F3147" t="s">
        <v>5135</v>
      </c>
      <c r="G3147" t="s">
        <v>5675</v>
      </c>
      <c r="H3147">
        <v>0</v>
      </c>
      <c r="I3147">
        <v>0</v>
      </c>
      <c r="J3147" t="s">
        <v>6560</v>
      </c>
    </row>
    <row r="3148" spans="1:10" x14ac:dyDescent="0.2">
      <c r="A3148" t="s">
        <v>5801</v>
      </c>
      <c r="B3148" t="s">
        <v>5802</v>
      </c>
      <c r="C3148">
        <v>0</v>
      </c>
      <c r="D3148">
        <v>4495</v>
      </c>
      <c r="E3148">
        <v>0</v>
      </c>
      <c r="F3148" t="s">
        <v>5135</v>
      </c>
      <c r="G3148" t="s">
        <v>5803</v>
      </c>
      <c r="H3148">
        <v>0</v>
      </c>
      <c r="I3148">
        <v>0</v>
      </c>
      <c r="J3148" t="s">
        <v>6561</v>
      </c>
    </row>
    <row r="3149" spans="1:10" x14ac:dyDescent="0.2">
      <c r="A3149" t="s">
        <v>5167</v>
      </c>
      <c r="B3149" t="s">
        <v>6562</v>
      </c>
      <c r="C3149">
        <v>0</v>
      </c>
      <c r="D3149">
        <v>10995</v>
      </c>
      <c r="E3149">
        <v>0</v>
      </c>
      <c r="F3149" t="s">
        <v>5135</v>
      </c>
      <c r="G3149" t="s">
        <v>6563</v>
      </c>
      <c r="H3149">
        <v>0</v>
      </c>
      <c r="I3149">
        <v>0</v>
      </c>
      <c r="J3149" t="s">
        <v>6561</v>
      </c>
    </row>
    <row r="3150" spans="1:10" x14ac:dyDescent="0.2">
      <c r="A3150" t="s">
        <v>6564</v>
      </c>
      <c r="B3150" t="s">
        <v>6565</v>
      </c>
      <c r="C3150">
        <v>0</v>
      </c>
      <c r="D3150">
        <v>36500</v>
      </c>
      <c r="E3150">
        <v>0</v>
      </c>
      <c r="F3150" t="s">
        <v>5135</v>
      </c>
      <c r="G3150" t="s">
        <v>6566</v>
      </c>
      <c r="H3150">
        <v>0</v>
      </c>
      <c r="I3150">
        <v>0</v>
      </c>
      <c r="J3150" t="s">
        <v>6561</v>
      </c>
    </row>
    <row r="3151" spans="1:10" x14ac:dyDescent="0.2">
      <c r="A3151" t="s">
        <v>5344</v>
      </c>
      <c r="B3151" t="s">
        <v>5345</v>
      </c>
      <c r="C3151">
        <v>0</v>
      </c>
      <c r="D3151">
        <v>24995</v>
      </c>
      <c r="E3151">
        <v>0</v>
      </c>
      <c r="F3151" t="s">
        <v>5135</v>
      </c>
      <c r="G3151" t="s">
        <v>5346</v>
      </c>
      <c r="H3151">
        <v>0</v>
      </c>
      <c r="I3151">
        <v>0</v>
      </c>
      <c r="J3151" t="s">
        <v>6567</v>
      </c>
    </row>
    <row r="3152" spans="1:10" x14ac:dyDescent="0.2">
      <c r="A3152" t="s">
        <v>6568</v>
      </c>
      <c r="B3152" t="s">
        <v>6569</v>
      </c>
      <c r="C3152">
        <v>8995</v>
      </c>
      <c r="D3152">
        <v>5397</v>
      </c>
      <c r="E3152">
        <v>0</v>
      </c>
      <c r="F3152" t="s">
        <v>5135</v>
      </c>
      <c r="G3152" t="s">
        <v>6570</v>
      </c>
      <c r="H3152">
        <v>5</v>
      </c>
      <c r="I3152">
        <v>1</v>
      </c>
      <c r="J3152" t="s">
        <v>6567</v>
      </c>
    </row>
    <row r="3153" spans="1:10" x14ac:dyDescent="0.2">
      <c r="A3153" t="s">
        <v>6571</v>
      </c>
      <c r="B3153" t="s">
        <v>6572</v>
      </c>
      <c r="C3153">
        <v>0</v>
      </c>
      <c r="D3153">
        <v>7995</v>
      </c>
      <c r="E3153">
        <v>0</v>
      </c>
      <c r="F3153" t="s">
        <v>5135</v>
      </c>
      <c r="G3153" t="s">
        <v>6573</v>
      </c>
      <c r="H3153">
        <v>5</v>
      </c>
      <c r="I3153">
        <v>2</v>
      </c>
      <c r="J3153" t="s">
        <v>6574</v>
      </c>
    </row>
    <row r="3154" spans="1:10" x14ac:dyDescent="0.2">
      <c r="A3154" t="s">
        <v>6575</v>
      </c>
      <c r="B3154" t="s">
        <v>6576</v>
      </c>
      <c r="C3154">
        <v>0</v>
      </c>
      <c r="D3154">
        <v>11995</v>
      </c>
      <c r="E3154">
        <v>0</v>
      </c>
      <c r="F3154" t="s">
        <v>5135</v>
      </c>
      <c r="G3154" t="s">
        <v>6577</v>
      </c>
      <c r="H3154">
        <v>0</v>
      </c>
      <c r="I3154">
        <v>0</v>
      </c>
      <c r="J3154" t="s">
        <v>6574</v>
      </c>
    </row>
    <row r="3155" spans="1:10" x14ac:dyDescent="0.2">
      <c r="A3155" t="s">
        <v>5975</v>
      </c>
      <c r="B3155" t="s">
        <v>6578</v>
      </c>
      <c r="C3155">
        <v>8995</v>
      </c>
      <c r="D3155">
        <v>5397</v>
      </c>
      <c r="E3155">
        <v>0</v>
      </c>
      <c r="F3155" t="s">
        <v>5135</v>
      </c>
      <c r="G3155" t="s">
        <v>6579</v>
      </c>
      <c r="H3155">
        <v>0</v>
      </c>
      <c r="I3155">
        <v>0</v>
      </c>
      <c r="J3155" t="s">
        <v>6574</v>
      </c>
    </row>
    <row r="3156" spans="1:10" x14ac:dyDescent="0.2">
      <c r="A3156" t="s">
        <v>5748</v>
      </c>
      <c r="B3156" t="s">
        <v>6580</v>
      </c>
      <c r="C3156">
        <v>7995</v>
      </c>
      <c r="D3156">
        <v>4797</v>
      </c>
      <c r="E3156">
        <v>0</v>
      </c>
      <c r="F3156" t="s">
        <v>5135</v>
      </c>
      <c r="G3156" t="s">
        <v>5750</v>
      </c>
      <c r="H3156">
        <v>0</v>
      </c>
      <c r="I3156">
        <v>0</v>
      </c>
      <c r="J3156" t="s">
        <v>6574</v>
      </c>
    </row>
    <row r="3157" spans="1:10" x14ac:dyDescent="0.2">
      <c r="A3157" t="s">
        <v>6400</v>
      </c>
      <c r="B3157" t="s">
        <v>6401</v>
      </c>
      <c r="C3157">
        <v>0</v>
      </c>
      <c r="D3157">
        <v>6995</v>
      </c>
      <c r="E3157">
        <v>0</v>
      </c>
      <c r="F3157" t="s">
        <v>5135</v>
      </c>
      <c r="G3157" t="s">
        <v>6402</v>
      </c>
      <c r="H3157">
        <v>3.4</v>
      </c>
      <c r="I3157">
        <v>5</v>
      </c>
      <c r="J3157" t="s">
        <v>6581</v>
      </c>
    </row>
    <row r="3158" spans="1:10" x14ac:dyDescent="0.2">
      <c r="A3158" t="s">
        <v>5988</v>
      </c>
      <c r="B3158" t="s">
        <v>5989</v>
      </c>
      <c r="C3158">
        <v>0</v>
      </c>
      <c r="D3158">
        <v>6495</v>
      </c>
      <c r="E3158">
        <v>0</v>
      </c>
      <c r="F3158" t="s">
        <v>5135</v>
      </c>
      <c r="G3158" t="s">
        <v>5990</v>
      </c>
      <c r="H3158">
        <v>5</v>
      </c>
      <c r="I3158">
        <v>1</v>
      </c>
      <c r="J3158" t="s">
        <v>6581</v>
      </c>
    </row>
    <row r="3159" spans="1:10" x14ac:dyDescent="0.2">
      <c r="A3159" t="s">
        <v>5201</v>
      </c>
      <c r="B3159" t="s">
        <v>5202</v>
      </c>
      <c r="C3159">
        <v>7995</v>
      </c>
      <c r="D3159">
        <v>5597</v>
      </c>
      <c r="E3159">
        <v>0</v>
      </c>
      <c r="F3159" t="s">
        <v>5135</v>
      </c>
      <c r="G3159" t="s">
        <v>5203</v>
      </c>
      <c r="H3159">
        <v>4.2</v>
      </c>
      <c r="I3159">
        <v>6</v>
      </c>
      <c r="J3159" t="s">
        <v>6581</v>
      </c>
    </row>
    <row r="3160" spans="1:10" x14ac:dyDescent="0.2">
      <c r="A3160" t="s">
        <v>6582</v>
      </c>
      <c r="B3160" t="s">
        <v>6583</v>
      </c>
      <c r="C3160">
        <v>8995</v>
      </c>
      <c r="D3160">
        <v>7197</v>
      </c>
      <c r="E3160">
        <v>0</v>
      </c>
      <c r="F3160" t="s">
        <v>5135</v>
      </c>
      <c r="G3160" t="s">
        <v>6584</v>
      </c>
      <c r="H3160">
        <v>4</v>
      </c>
      <c r="I3160">
        <v>19</v>
      </c>
      <c r="J3160" t="s">
        <v>6581</v>
      </c>
    </row>
    <row r="3161" spans="1:10" x14ac:dyDescent="0.2">
      <c r="A3161" t="s">
        <v>6585</v>
      </c>
      <c r="B3161" t="s">
        <v>6586</v>
      </c>
      <c r="C3161">
        <v>7995</v>
      </c>
      <c r="D3161">
        <v>6397</v>
      </c>
      <c r="E3161">
        <v>0</v>
      </c>
      <c r="F3161" t="s">
        <v>5135</v>
      </c>
      <c r="G3161" t="s">
        <v>6587</v>
      </c>
      <c r="H3161">
        <v>1</v>
      </c>
      <c r="I3161">
        <v>1</v>
      </c>
      <c r="J3161" t="s">
        <v>6581</v>
      </c>
    </row>
    <row r="3162" spans="1:10" x14ac:dyDescent="0.2">
      <c r="A3162" t="s">
        <v>6019</v>
      </c>
      <c r="B3162" t="s">
        <v>6020</v>
      </c>
      <c r="C3162">
        <v>4995</v>
      </c>
      <c r="D3162">
        <v>3497</v>
      </c>
      <c r="E3162">
        <v>0</v>
      </c>
      <c r="F3162" t="s">
        <v>5135</v>
      </c>
      <c r="G3162" t="s">
        <v>6021</v>
      </c>
      <c r="H3162">
        <v>0</v>
      </c>
      <c r="I3162">
        <v>0</v>
      </c>
      <c r="J3162" t="s">
        <v>6588</v>
      </c>
    </row>
    <row r="3163" spans="1:10" x14ac:dyDescent="0.2">
      <c r="A3163" t="s">
        <v>5542</v>
      </c>
      <c r="B3163" t="s">
        <v>6589</v>
      </c>
      <c r="C3163">
        <v>15995</v>
      </c>
      <c r="D3163">
        <v>11197</v>
      </c>
      <c r="E3163">
        <v>0</v>
      </c>
      <c r="F3163" t="s">
        <v>5135</v>
      </c>
      <c r="G3163" t="s">
        <v>6127</v>
      </c>
      <c r="H3163">
        <v>0</v>
      </c>
      <c r="I3163">
        <v>0</v>
      </c>
      <c r="J3163" t="s">
        <v>6588</v>
      </c>
    </row>
    <row r="3164" spans="1:10" x14ac:dyDescent="0.2">
      <c r="A3164" t="s">
        <v>6590</v>
      </c>
      <c r="B3164" t="s">
        <v>6591</v>
      </c>
      <c r="C3164">
        <v>15995</v>
      </c>
      <c r="D3164">
        <v>11197</v>
      </c>
      <c r="E3164">
        <v>0</v>
      </c>
      <c r="F3164" t="s">
        <v>5135</v>
      </c>
      <c r="G3164" t="s">
        <v>6592</v>
      </c>
      <c r="H3164">
        <v>4.8</v>
      </c>
      <c r="I3164">
        <v>4</v>
      </c>
      <c r="J3164" t="s">
        <v>6593</v>
      </c>
    </row>
    <row r="3165" spans="1:10" x14ac:dyDescent="0.2">
      <c r="A3165" t="s">
        <v>6492</v>
      </c>
      <c r="B3165" t="s">
        <v>6493</v>
      </c>
      <c r="C3165">
        <v>0</v>
      </c>
      <c r="D3165">
        <v>13995</v>
      </c>
      <c r="E3165">
        <v>0</v>
      </c>
      <c r="F3165" t="s">
        <v>5135</v>
      </c>
      <c r="G3165" t="s">
        <v>6494</v>
      </c>
      <c r="H3165">
        <v>3.8</v>
      </c>
      <c r="I3165">
        <v>15</v>
      </c>
      <c r="J3165" t="s">
        <v>6593</v>
      </c>
    </row>
    <row r="3166" spans="1:10" x14ac:dyDescent="0.2">
      <c r="A3166" t="s">
        <v>6052</v>
      </c>
      <c r="B3166" t="s">
        <v>6053</v>
      </c>
      <c r="C3166">
        <v>0</v>
      </c>
      <c r="D3166">
        <v>24995</v>
      </c>
      <c r="E3166">
        <v>0</v>
      </c>
      <c r="F3166" t="s">
        <v>5135</v>
      </c>
      <c r="G3166" t="s">
        <v>6054</v>
      </c>
      <c r="H3166">
        <v>5</v>
      </c>
      <c r="I3166">
        <v>1</v>
      </c>
      <c r="J3166" t="s">
        <v>6593</v>
      </c>
    </row>
    <row r="3167" spans="1:10" x14ac:dyDescent="0.2">
      <c r="A3167" t="s">
        <v>6260</v>
      </c>
      <c r="B3167" t="s">
        <v>6594</v>
      </c>
      <c r="C3167">
        <v>13995</v>
      </c>
      <c r="D3167">
        <v>8397</v>
      </c>
      <c r="E3167">
        <v>0</v>
      </c>
      <c r="F3167" t="s">
        <v>5135</v>
      </c>
      <c r="G3167" t="s">
        <v>6262</v>
      </c>
      <c r="H3167">
        <v>5</v>
      </c>
      <c r="I3167">
        <v>2</v>
      </c>
      <c r="J3167" t="s">
        <v>6595</v>
      </c>
    </row>
    <row r="3168" spans="1:10" x14ac:dyDescent="0.2">
      <c r="A3168" t="s">
        <v>6475</v>
      </c>
      <c r="B3168" t="s">
        <v>6596</v>
      </c>
      <c r="C3168">
        <v>15995</v>
      </c>
      <c r="D3168">
        <v>11197</v>
      </c>
      <c r="E3168">
        <v>0</v>
      </c>
      <c r="F3168" t="s">
        <v>5135</v>
      </c>
      <c r="G3168" t="s">
        <v>6597</v>
      </c>
      <c r="H3168">
        <v>0</v>
      </c>
      <c r="I3168">
        <v>0</v>
      </c>
      <c r="J3168" t="s">
        <v>6595</v>
      </c>
    </row>
    <row r="3169" spans="1:10" x14ac:dyDescent="0.2">
      <c r="A3169" t="s">
        <v>6598</v>
      </c>
      <c r="B3169" t="s">
        <v>6599</v>
      </c>
      <c r="C3169">
        <v>8995</v>
      </c>
      <c r="D3169">
        <v>7197</v>
      </c>
      <c r="E3169">
        <v>0</v>
      </c>
      <c r="F3169" t="s">
        <v>5135</v>
      </c>
      <c r="G3169" t="s">
        <v>6600</v>
      </c>
      <c r="H3169">
        <v>4.5999999999999996</v>
      </c>
      <c r="I3169">
        <v>12</v>
      </c>
      <c r="J3169" t="s">
        <v>6595</v>
      </c>
    </row>
    <row r="3170" spans="1:10" x14ac:dyDescent="0.2">
      <c r="A3170" t="s">
        <v>6135</v>
      </c>
      <c r="B3170" t="s">
        <v>6601</v>
      </c>
      <c r="C3170">
        <v>0</v>
      </c>
      <c r="D3170">
        <v>9995</v>
      </c>
      <c r="E3170">
        <v>0</v>
      </c>
      <c r="F3170" t="s">
        <v>5135</v>
      </c>
      <c r="G3170" t="s">
        <v>6137</v>
      </c>
      <c r="H3170">
        <v>4.5</v>
      </c>
      <c r="I3170">
        <v>2</v>
      </c>
      <c r="J3170" t="s">
        <v>6595</v>
      </c>
    </row>
    <row r="3171" spans="1:10" x14ac:dyDescent="0.2">
      <c r="A3171" t="s">
        <v>6602</v>
      </c>
      <c r="B3171" t="s">
        <v>6603</v>
      </c>
      <c r="C3171">
        <v>0</v>
      </c>
      <c r="D3171">
        <v>13995</v>
      </c>
      <c r="E3171">
        <v>0</v>
      </c>
      <c r="F3171" t="s">
        <v>5135</v>
      </c>
      <c r="G3171" t="s">
        <v>6604</v>
      </c>
      <c r="H3171">
        <v>0</v>
      </c>
      <c r="I3171">
        <v>0</v>
      </c>
      <c r="J3171" t="s">
        <v>6595</v>
      </c>
    </row>
    <row r="3172" spans="1:10" x14ac:dyDescent="0.2">
      <c r="A3172" t="s">
        <v>6147</v>
      </c>
      <c r="B3172" t="s">
        <v>6148</v>
      </c>
      <c r="C3172">
        <v>0</v>
      </c>
      <c r="D3172">
        <v>4495</v>
      </c>
      <c r="E3172">
        <v>0</v>
      </c>
      <c r="F3172" t="s">
        <v>5135</v>
      </c>
      <c r="G3172" t="s">
        <v>6149</v>
      </c>
      <c r="H3172">
        <v>4.3</v>
      </c>
      <c r="I3172">
        <v>3</v>
      </c>
      <c r="J3172" t="s">
        <v>6605</v>
      </c>
    </row>
    <row r="3173" spans="1:10" x14ac:dyDescent="0.2">
      <c r="A3173" t="s">
        <v>6502</v>
      </c>
      <c r="B3173" t="s">
        <v>6503</v>
      </c>
      <c r="C3173">
        <v>11995</v>
      </c>
      <c r="D3173">
        <v>8397</v>
      </c>
      <c r="E3173">
        <v>0</v>
      </c>
      <c r="F3173" t="s">
        <v>5135</v>
      </c>
      <c r="G3173" t="s">
        <v>6504</v>
      </c>
      <c r="H3173">
        <v>4</v>
      </c>
      <c r="I3173">
        <v>2</v>
      </c>
      <c r="J3173" t="s">
        <v>6605</v>
      </c>
    </row>
    <row r="3174" spans="1:10" x14ac:dyDescent="0.2">
      <c r="A3174" t="s">
        <v>6254</v>
      </c>
      <c r="B3174" t="s">
        <v>6255</v>
      </c>
      <c r="C3174">
        <v>4495</v>
      </c>
      <c r="D3174">
        <v>3147</v>
      </c>
      <c r="E3174">
        <v>0</v>
      </c>
      <c r="F3174" t="s">
        <v>5135</v>
      </c>
      <c r="G3174" t="s">
        <v>6256</v>
      </c>
      <c r="H3174">
        <v>2</v>
      </c>
      <c r="I3174">
        <v>1</v>
      </c>
      <c r="J3174" t="s">
        <v>6605</v>
      </c>
    </row>
    <row r="3175" spans="1:10" x14ac:dyDescent="0.2">
      <c r="A3175" t="s">
        <v>6081</v>
      </c>
      <c r="B3175" t="s">
        <v>6606</v>
      </c>
      <c r="C3175">
        <v>0</v>
      </c>
      <c r="D3175">
        <v>15995</v>
      </c>
      <c r="E3175">
        <v>0</v>
      </c>
      <c r="F3175" t="s">
        <v>5135</v>
      </c>
      <c r="G3175" t="s">
        <v>6607</v>
      </c>
      <c r="H3175">
        <v>3.5</v>
      </c>
      <c r="I3175">
        <v>18</v>
      </c>
      <c r="J3175" t="s">
        <v>6608</v>
      </c>
    </row>
    <row r="3176" spans="1:10" x14ac:dyDescent="0.2">
      <c r="A3176" t="s">
        <v>6609</v>
      </c>
      <c r="B3176" t="s">
        <v>6610</v>
      </c>
      <c r="C3176">
        <v>7495</v>
      </c>
      <c r="D3176">
        <v>5997</v>
      </c>
      <c r="E3176">
        <v>0</v>
      </c>
      <c r="F3176" t="s">
        <v>5135</v>
      </c>
      <c r="G3176" t="s">
        <v>6611</v>
      </c>
      <c r="H3176">
        <v>3.2</v>
      </c>
      <c r="I3176">
        <v>15</v>
      </c>
      <c r="J3176" t="s">
        <v>6608</v>
      </c>
    </row>
    <row r="3177" spans="1:10" x14ac:dyDescent="0.2">
      <c r="A3177" t="s">
        <v>6612</v>
      </c>
      <c r="B3177" t="s">
        <v>6613</v>
      </c>
      <c r="C3177">
        <v>4495</v>
      </c>
      <c r="D3177">
        <v>3147</v>
      </c>
      <c r="E3177">
        <v>0</v>
      </c>
      <c r="F3177" t="s">
        <v>5135</v>
      </c>
      <c r="G3177" t="s">
        <v>6614</v>
      </c>
      <c r="H3177">
        <v>5</v>
      </c>
      <c r="I3177">
        <v>1</v>
      </c>
      <c r="J3177" t="s">
        <v>6608</v>
      </c>
    </row>
    <row r="3178" spans="1:10" x14ac:dyDescent="0.2">
      <c r="A3178" t="s">
        <v>6615</v>
      </c>
      <c r="B3178" t="s">
        <v>6616</v>
      </c>
      <c r="C3178">
        <v>15995</v>
      </c>
      <c r="D3178">
        <v>12797</v>
      </c>
      <c r="E3178">
        <v>0</v>
      </c>
      <c r="F3178" t="s">
        <v>5135</v>
      </c>
      <c r="G3178" t="s">
        <v>6617</v>
      </c>
      <c r="H3178">
        <v>5</v>
      </c>
      <c r="I3178">
        <v>1</v>
      </c>
      <c r="J3178" t="s">
        <v>6618</v>
      </c>
    </row>
    <row r="3179" spans="1:10" x14ac:dyDescent="0.2">
      <c r="A3179" t="s">
        <v>5906</v>
      </c>
      <c r="B3179" t="s">
        <v>5907</v>
      </c>
      <c r="C3179">
        <v>0</v>
      </c>
      <c r="D3179">
        <v>5995</v>
      </c>
      <c r="E3179">
        <v>0</v>
      </c>
      <c r="F3179" t="s">
        <v>5135</v>
      </c>
      <c r="G3179" t="s">
        <v>5908</v>
      </c>
      <c r="H3179">
        <v>0</v>
      </c>
      <c r="I3179">
        <v>0</v>
      </c>
      <c r="J3179" t="s">
        <v>6618</v>
      </c>
    </row>
    <row r="3180" spans="1:10" x14ac:dyDescent="0.2">
      <c r="A3180" t="s">
        <v>6619</v>
      </c>
      <c r="B3180" t="s">
        <v>6620</v>
      </c>
      <c r="C3180">
        <v>8495</v>
      </c>
      <c r="D3180">
        <v>6797</v>
      </c>
      <c r="E3180">
        <v>0</v>
      </c>
      <c r="F3180" t="s">
        <v>5135</v>
      </c>
      <c r="G3180" t="s">
        <v>6621</v>
      </c>
      <c r="H3180">
        <v>3.6</v>
      </c>
      <c r="I3180">
        <v>5</v>
      </c>
      <c r="J3180" t="s">
        <v>6618</v>
      </c>
    </row>
    <row r="3181" spans="1:10" x14ac:dyDescent="0.2">
      <c r="A3181" t="s">
        <v>5539</v>
      </c>
      <c r="B3181" t="s">
        <v>6622</v>
      </c>
      <c r="C3181">
        <v>14995</v>
      </c>
      <c r="D3181">
        <v>10497</v>
      </c>
      <c r="E3181">
        <v>0</v>
      </c>
      <c r="F3181" t="s">
        <v>5135</v>
      </c>
      <c r="G3181" t="s">
        <v>5682</v>
      </c>
      <c r="H3181">
        <v>5</v>
      </c>
      <c r="I3181">
        <v>1</v>
      </c>
      <c r="J3181" t="s">
        <v>6618</v>
      </c>
    </row>
    <row r="3182" spans="1:10" x14ac:dyDescent="0.2">
      <c r="A3182" t="s">
        <v>6499</v>
      </c>
      <c r="B3182" t="s">
        <v>6500</v>
      </c>
      <c r="C3182">
        <v>0</v>
      </c>
      <c r="D3182">
        <v>6495</v>
      </c>
      <c r="E3182">
        <v>0</v>
      </c>
      <c r="F3182" t="s">
        <v>5135</v>
      </c>
      <c r="G3182" t="s">
        <v>6501</v>
      </c>
      <c r="H3182">
        <v>0</v>
      </c>
      <c r="I3182">
        <v>0</v>
      </c>
      <c r="J3182" t="s">
        <v>6623</v>
      </c>
    </row>
    <row r="3183" spans="1:10" x14ac:dyDescent="0.2">
      <c r="A3183" t="s">
        <v>6071</v>
      </c>
      <c r="B3183" t="s">
        <v>6072</v>
      </c>
      <c r="C3183">
        <v>0</v>
      </c>
      <c r="D3183">
        <v>21995</v>
      </c>
      <c r="E3183">
        <v>0</v>
      </c>
      <c r="F3183" t="s">
        <v>5135</v>
      </c>
      <c r="G3183" t="s">
        <v>6073</v>
      </c>
      <c r="H3183">
        <v>0</v>
      </c>
      <c r="I3183">
        <v>0</v>
      </c>
      <c r="J3183" t="s">
        <v>6623</v>
      </c>
    </row>
    <row r="3184" spans="1:10" x14ac:dyDescent="0.2">
      <c r="A3184" t="s">
        <v>5646</v>
      </c>
      <c r="B3184" t="s">
        <v>6624</v>
      </c>
      <c r="C3184">
        <v>15995</v>
      </c>
      <c r="D3184">
        <v>9597</v>
      </c>
      <c r="E3184">
        <v>0</v>
      </c>
      <c r="F3184" t="s">
        <v>5135</v>
      </c>
      <c r="G3184" t="s">
        <v>5648</v>
      </c>
      <c r="H3184">
        <v>3.5</v>
      </c>
      <c r="I3184">
        <v>11</v>
      </c>
      <c r="J3184" t="s">
        <v>6623</v>
      </c>
    </row>
    <row r="3185" spans="1:10" x14ac:dyDescent="0.2">
      <c r="A3185" t="s">
        <v>6009</v>
      </c>
      <c r="B3185" t="s">
        <v>6625</v>
      </c>
      <c r="C3185">
        <v>0</v>
      </c>
      <c r="D3185">
        <v>9995</v>
      </c>
      <c r="E3185">
        <v>0</v>
      </c>
      <c r="F3185" t="s">
        <v>5135</v>
      </c>
      <c r="G3185" t="s">
        <v>6626</v>
      </c>
      <c r="H3185">
        <v>4.3</v>
      </c>
      <c r="I3185">
        <v>14</v>
      </c>
      <c r="J3185" t="s">
        <v>6623</v>
      </c>
    </row>
    <row r="3186" spans="1:10" x14ac:dyDescent="0.2">
      <c r="A3186" t="s">
        <v>5838</v>
      </c>
      <c r="B3186" t="s">
        <v>6627</v>
      </c>
      <c r="C3186">
        <v>0</v>
      </c>
      <c r="D3186">
        <v>14995</v>
      </c>
      <c r="E3186">
        <v>0</v>
      </c>
      <c r="F3186" t="s">
        <v>5135</v>
      </c>
      <c r="G3186" t="s">
        <v>6628</v>
      </c>
      <c r="H3186">
        <v>4</v>
      </c>
      <c r="I3186">
        <v>3</v>
      </c>
      <c r="J3186" t="s">
        <v>6629</v>
      </c>
    </row>
    <row r="3187" spans="1:10" x14ac:dyDescent="0.2">
      <c r="A3187" t="s">
        <v>5934</v>
      </c>
      <c r="B3187" t="s">
        <v>6630</v>
      </c>
      <c r="C3187">
        <v>11995</v>
      </c>
      <c r="D3187">
        <v>9597</v>
      </c>
      <c r="E3187">
        <v>0</v>
      </c>
      <c r="F3187" t="s">
        <v>5135</v>
      </c>
      <c r="G3187" t="s">
        <v>5936</v>
      </c>
      <c r="H3187">
        <v>4.2</v>
      </c>
      <c r="I3187">
        <v>6</v>
      </c>
      <c r="J3187" t="s">
        <v>6629</v>
      </c>
    </row>
    <row r="3188" spans="1:10" x14ac:dyDescent="0.2">
      <c r="A3188" t="s">
        <v>6097</v>
      </c>
      <c r="B3188" t="s">
        <v>6098</v>
      </c>
      <c r="C3188">
        <v>0</v>
      </c>
      <c r="D3188">
        <v>15995</v>
      </c>
      <c r="E3188">
        <v>0</v>
      </c>
      <c r="F3188" t="s">
        <v>5135</v>
      </c>
      <c r="G3188" t="s">
        <v>6099</v>
      </c>
      <c r="H3188">
        <v>3.9</v>
      </c>
      <c r="I3188">
        <v>34</v>
      </c>
      <c r="J3188" t="s">
        <v>6629</v>
      </c>
    </row>
    <row r="3189" spans="1:10" x14ac:dyDescent="0.2">
      <c r="A3189" t="s">
        <v>6173</v>
      </c>
      <c r="B3189" t="s">
        <v>6631</v>
      </c>
      <c r="C3189">
        <v>11995</v>
      </c>
      <c r="D3189">
        <v>7197</v>
      </c>
      <c r="E3189">
        <v>0</v>
      </c>
      <c r="F3189" t="s">
        <v>5135</v>
      </c>
      <c r="G3189" t="s">
        <v>6632</v>
      </c>
      <c r="H3189">
        <v>4</v>
      </c>
      <c r="I3189">
        <v>1</v>
      </c>
      <c r="J3189" t="s">
        <v>6629</v>
      </c>
    </row>
    <row r="3190" spans="1:10" x14ac:dyDescent="0.2">
      <c r="A3190" t="s">
        <v>5161</v>
      </c>
      <c r="B3190" t="s">
        <v>6633</v>
      </c>
      <c r="C3190">
        <v>0</v>
      </c>
      <c r="D3190">
        <v>15995</v>
      </c>
      <c r="E3190">
        <v>0</v>
      </c>
      <c r="F3190" t="s">
        <v>5135</v>
      </c>
      <c r="G3190" t="s">
        <v>6634</v>
      </c>
      <c r="H3190">
        <v>0</v>
      </c>
      <c r="I3190">
        <v>0</v>
      </c>
      <c r="J3190" t="s">
        <v>6635</v>
      </c>
    </row>
    <row r="3191" spans="1:10" x14ac:dyDescent="0.2">
      <c r="A3191" t="s">
        <v>5189</v>
      </c>
      <c r="B3191" t="s">
        <v>6636</v>
      </c>
      <c r="C3191">
        <v>0</v>
      </c>
      <c r="D3191">
        <v>16995</v>
      </c>
      <c r="E3191">
        <v>0</v>
      </c>
      <c r="F3191" t="s">
        <v>5135</v>
      </c>
      <c r="G3191" t="s">
        <v>6637</v>
      </c>
      <c r="H3191">
        <v>5</v>
      </c>
      <c r="I3191">
        <v>1</v>
      </c>
      <c r="J3191" t="s">
        <v>6635</v>
      </c>
    </row>
    <row r="3192" spans="1:10" x14ac:dyDescent="0.2">
      <c r="A3192" t="s">
        <v>5397</v>
      </c>
      <c r="B3192" t="s">
        <v>6638</v>
      </c>
      <c r="C3192">
        <v>11995</v>
      </c>
      <c r="D3192">
        <v>7197</v>
      </c>
      <c r="E3192">
        <v>0</v>
      </c>
      <c r="F3192" t="s">
        <v>5135</v>
      </c>
      <c r="G3192" t="s">
        <v>6639</v>
      </c>
      <c r="H3192">
        <v>0</v>
      </c>
      <c r="I3192">
        <v>0</v>
      </c>
      <c r="J3192" t="s">
        <v>6640</v>
      </c>
    </row>
    <row r="3193" spans="1:10" x14ac:dyDescent="0.2">
      <c r="A3193" t="s">
        <v>6110</v>
      </c>
      <c r="B3193" t="s">
        <v>6641</v>
      </c>
      <c r="C3193">
        <v>12995</v>
      </c>
      <c r="D3193">
        <v>10397</v>
      </c>
      <c r="E3193">
        <v>0</v>
      </c>
      <c r="F3193" t="s">
        <v>5135</v>
      </c>
      <c r="G3193" t="s">
        <v>6112</v>
      </c>
      <c r="H3193">
        <v>4.0999999999999996</v>
      </c>
      <c r="I3193">
        <v>18</v>
      </c>
      <c r="J3193" t="s">
        <v>6640</v>
      </c>
    </row>
    <row r="3194" spans="1:10" x14ac:dyDescent="0.2">
      <c r="A3194" t="s">
        <v>5562</v>
      </c>
      <c r="B3194" t="s">
        <v>6642</v>
      </c>
      <c r="C3194">
        <v>0</v>
      </c>
      <c r="D3194">
        <v>10995</v>
      </c>
      <c r="E3194">
        <v>0</v>
      </c>
      <c r="F3194" t="s">
        <v>5135</v>
      </c>
      <c r="G3194" t="s">
        <v>6643</v>
      </c>
      <c r="H3194">
        <v>0</v>
      </c>
      <c r="I3194">
        <v>0</v>
      </c>
      <c r="J3194" t="s">
        <v>6640</v>
      </c>
    </row>
    <row r="3195" spans="1:10" x14ac:dyDescent="0.2">
      <c r="A3195" t="s">
        <v>6394</v>
      </c>
      <c r="B3195" t="s">
        <v>6395</v>
      </c>
      <c r="C3195">
        <v>0</v>
      </c>
      <c r="D3195">
        <v>7495</v>
      </c>
      <c r="E3195">
        <v>0</v>
      </c>
      <c r="F3195" t="s">
        <v>5135</v>
      </c>
      <c r="G3195" t="s">
        <v>6396</v>
      </c>
      <c r="H3195">
        <v>5</v>
      </c>
      <c r="I3195">
        <v>1</v>
      </c>
      <c r="J3195" t="s">
        <v>6640</v>
      </c>
    </row>
    <row r="3196" spans="1:10" x14ac:dyDescent="0.2">
      <c r="A3196" t="s">
        <v>6150</v>
      </c>
      <c r="B3196" t="s">
        <v>6151</v>
      </c>
      <c r="C3196">
        <v>0</v>
      </c>
      <c r="D3196">
        <v>10995</v>
      </c>
      <c r="E3196">
        <v>0</v>
      </c>
      <c r="F3196" t="s">
        <v>5135</v>
      </c>
      <c r="G3196" t="s">
        <v>6152</v>
      </c>
      <c r="H3196">
        <v>4.0999999999999996</v>
      </c>
      <c r="I3196">
        <v>19</v>
      </c>
      <c r="J3196" t="s">
        <v>6640</v>
      </c>
    </row>
    <row r="3197" spans="1:10" x14ac:dyDescent="0.2">
      <c r="A3197" t="s">
        <v>6644</v>
      </c>
      <c r="B3197" t="s">
        <v>6645</v>
      </c>
      <c r="C3197">
        <v>0</v>
      </c>
      <c r="D3197">
        <v>11995</v>
      </c>
      <c r="E3197">
        <v>0</v>
      </c>
      <c r="F3197" t="s">
        <v>5135</v>
      </c>
      <c r="G3197" t="s">
        <v>6646</v>
      </c>
      <c r="H3197">
        <v>0</v>
      </c>
      <c r="I3197">
        <v>0</v>
      </c>
      <c r="J3197" t="s">
        <v>6647</v>
      </c>
    </row>
    <row r="3198" spans="1:10" x14ac:dyDescent="0.2">
      <c r="A3198" t="s">
        <v>6648</v>
      </c>
      <c r="B3198" t="s">
        <v>6649</v>
      </c>
      <c r="C3198">
        <v>3995</v>
      </c>
      <c r="D3198">
        <v>3197</v>
      </c>
      <c r="E3198">
        <v>0</v>
      </c>
      <c r="F3198" t="s">
        <v>5135</v>
      </c>
      <c r="G3198" t="s">
        <v>6650</v>
      </c>
      <c r="H3198">
        <v>0</v>
      </c>
      <c r="I3198">
        <v>0</v>
      </c>
      <c r="J3198" t="s">
        <v>6647</v>
      </c>
    </row>
    <row r="3199" spans="1:10" x14ac:dyDescent="0.2">
      <c r="A3199" t="s">
        <v>6165</v>
      </c>
      <c r="B3199" t="s">
        <v>6651</v>
      </c>
      <c r="C3199">
        <v>0</v>
      </c>
      <c r="D3199">
        <v>12995</v>
      </c>
      <c r="E3199">
        <v>0</v>
      </c>
      <c r="F3199" t="s">
        <v>5135</v>
      </c>
      <c r="G3199" t="s">
        <v>6167</v>
      </c>
      <c r="H3199">
        <v>3.7</v>
      </c>
      <c r="I3199">
        <v>3</v>
      </c>
      <c r="J3199" t="s">
        <v>6647</v>
      </c>
    </row>
    <row r="3200" spans="1:10" x14ac:dyDescent="0.2">
      <c r="A3200" t="s">
        <v>6189</v>
      </c>
      <c r="B3200" t="s">
        <v>6190</v>
      </c>
      <c r="C3200">
        <v>0</v>
      </c>
      <c r="D3200">
        <v>8495</v>
      </c>
      <c r="E3200">
        <v>0</v>
      </c>
      <c r="F3200" t="s">
        <v>5135</v>
      </c>
      <c r="G3200" t="s">
        <v>6191</v>
      </c>
      <c r="H3200">
        <v>0</v>
      </c>
      <c r="I3200">
        <v>0</v>
      </c>
      <c r="J3200" t="s">
        <v>6647</v>
      </c>
    </row>
    <row r="3201" spans="1:10" x14ac:dyDescent="0.2">
      <c r="A3201" t="s">
        <v>6652</v>
      </c>
      <c r="B3201" t="s">
        <v>6653</v>
      </c>
      <c r="C3201">
        <v>0</v>
      </c>
      <c r="D3201">
        <v>14995</v>
      </c>
      <c r="E3201">
        <v>0</v>
      </c>
      <c r="F3201" t="s">
        <v>5135</v>
      </c>
      <c r="G3201" t="s">
        <v>6654</v>
      </c>
      <c r="H3201">
        <v>5</v>
      </c>
      <c r="I3201">
        <v>1</v>
      </c>
      <c r="J3201" t="s">
        <v>6647</v>
      </c>
    </row>
    <row r="3202" spans="1:10" x14ac:dyDescent="0.2">
      <c r="A3202" t="s">
        <v>5167</v>
      </c>
      <c r="B3202" t="s">
        <v>6655</v>
      </c>
      <c r="C3202">
        <v>0</v>
      </c>
      <c r="D3202">
        <v>9995</v>
      </c>
      <c r="E3202">
        <v>0</v>
      </c>
      <c r="F3202" t="s">
        <v>5135</v>
      </c>
      <c r="G3202" t="s">
        <v>6656</v>
      </c>
      <c r="H3202">
        <v>0</v>
      </c>
      <c r="I3202">
        <v>0</v>
      </c>
      <c r="J3202" t="s">
        <v>6657</v>
      </c>
    </row>
    <row r="3203" spans="1:10" x14ac:dyDescent="0.2">
      <c r="A3203" t="s">
        <v>5274</v>
      </c>
      <c r="B3203" t="s">
        <v>6658</v>
      </c>
      <c r="C3203">
        <v>0</v>
      </c>
      <c r="D3203">
        <v>12995</v>
      </c>
      <c r="E3203">
        <v>0</v>
      </c>
      <c r="F3203" t="s">
        <v>5135</v>
      </c>
      <c r="G3203" t="s">
        <v>6659</v>
      </c>
      <c r="H3203">
        <v>4.3</v>
      </c>
      <c r="I3203">
        <v>6</v>
      </c>
      <c r="J3203" t="s">
        <v>6657</v>
      </c>
    </row>
    <row r="3204" spans="1:10" x14ac:dyDescent="0.2">
      <c r="A3204" t="s">
        <v>6660</v>
      </c>
      <c r="B3204" t="s">
        <v>6661</v>
      </c>
      <c r="C3204">
        <v>16995</v>
      </c>
      <c r="D3204">
        <v>10197</v>
      </c>
      <c r="E3204">
        <v>0</v>
      </c>
      <c r="F3204" t="s">
        <v>5135</v>
      </c>
      <c r="G3204" t="s">
        <v>6662</v>
      </c>
      <c r="H3204">
        <v>0</v>
      </c>
      <c r="I3204">
        <v>0</v>
      </c>
      <c r="J3204" t="s">
        <v>6657</v>
      </c>
    </row>
    <row r="3205" spans="1:10" x14ac:dyDescent="0.2">
      <c r="A3205" t="s">
        <v>6663</v>
      </c>
      <c r="B3205" t="s">
        <v>6664</v>
      </c>
      <c r="C3205">
        <v>0</v>
      </c>
      <c r="D3205">
        <v>5995</v>
      </c>
      <c r="E3205">
        <v>0</v>
      </c>
      <c r="F3205" t="s">
        <v>5135</v>
      </c>
      <c r="G3205" t="s">
        <v>6665</v>
      </c>
      <c r="H3205">
        <v>4</v>
      </c>
      <c r="I3205">
        <v>1</v>
      </c>
      <c r="J3205" t="s">
        <v>6666</v>
      </c>
    </row>
    <row r="3206" spans="1:10" x14ac:dyDescent="0.2">
      <c r="A3206" t="s">
        <v>6195</v>
      </c>
      <c r="B3206" t="s">
        <v>6667</v>
      </c>
      <c r="C3206">
        <v>0</v>
      </c>
      <c r="D3206">
        <v>15995</v>
      </c>
      <c r="E3206">
        <v>0</v>
      </c>
      <c r="F3206" t="s">
        <v>5135</v>
      </c>
      <c r="G3206" t="s">
        <v>6668</v>
      </c>
      <c r="H3206">
        <v>0</v>
      </c>
      <c r="I3206">
        <v>0</v>
      </c>
      <c r="J3206" t="s">
        <v>6666</v>
      </c>
    </row>
    <row r="3207" spans="1:10" x14ac:dyDescent="0.2">
      <c r="A3207" t="s">
        <v>5883</v>
      </c>
      <c r="B3207" t="s">
        <v>6669</v>
      </c>
      <c r="C3207">
        <v>0</v>
      </c>
      <c r="D3207">
        <v>7995</v>
      </c>
      <c r="E3207">
        <v>0</v>
      </c>
      <c r="F3207" t="s">
        <v>5135</v>
      </c>
      <c r="G3207" t="s">
        <v>6670</v>
      </c>
      <c r="H3207">
        <v>0</v>
      </c>
      <c r="I3207">
        <v>0</v>
      </c>
      <c r="J3207" t="s">
        <v>6666</v>
      </c>
    </row>
    <row r="3208" spans="1:10" x14ac:dyDescent="0.2">
      <c r="A3208" t="s">
        <v>5542</v>
      </c>
      <c r="B3208" t="s">
        <v>6671</v>
      </c>
      <c r="C3208">
        <v>0</v>
      </c>
      <c r="D3208">
        <v>15995</v>
      </c>
      <c r="E3208">
        <v>0</v>
      </c>
      <c r="F3208" t="s">
        <v>5135</v>
      </c>
      <c r="G3208" t="s">
        <v>6672</v>
      </c>
      <c r="H3208">
        <v>0</v>
      </c>
      <c r="I3208">
        <v>0</v>
      </c>
      <c r="J3208" t="s">
        <v>6673</v>
      </c>
    </row>
    <row r="3209" spans="1:10" x14ac:dyDescent="0.2">
      <c r="A3209" t="s">
        <v>6674</v>
      </c>
      <c r="B3209" t="s">
        <v>6675</v>
      </c>
      <c r="C3209">
        <v>6995</v>
      </c>
      <c r="D3209">
        <v>5597</v>
      </c>
      <c r="E3209">
        <v>0</v>
      </c>
      <c r="F3209" t="s">
        <v>5135</v>
      </c>
      <c r="G3209" t="s">
        <v>6676</v>
      </c>
      <c r="H3209">
        <v>5</v>
      </c>
      <c r="I3209">
        <v>2</v>
      </c>
      <c r="J3209" t="s">
        <v>6673</v>
      </c>
    </row>
    <row r="3210" spans="1:10" x14ac:dyDescent="0.2">
      <c r="A3210" t="s">
        <v>6677</v>
      </c>
      <c r="B3210" t="s">
        <v>6678</v>
      </c>
      <c r="C3210">
        <v>15995</v>
      </c>
      <c r="D3210">
        <v>9597</v>
      </c>
      <c r="E3210">
        <v>0</v>
      </c>
      <c r="F3210" t="s">
        <v>5135</v>
      </c>
      <c r="G3210" t="s">
        <v>6679</v>
      </c>
      <c r="H3210">
        <v>4</v>
      </c>
      <c r="I3210">
        <v>5</v>
      </c>
      <c r="J3210" t="s">
        <v>6680</v>
      </c>
    </row>
    <row r="3211" spans="1:10" x14ac:dyDescent="0.2">
      <c r="A3211" t="s">
        <v>5277</v>
      </c>
      <c r="B3211" t="s">
        <v>6681</v>
      </c>
      <c r="C3211">
        <v>0</v>
      </c>
      <c r="D3211">
        <v>15995</v>
      </c>
      <c r="E3211">
        <v>0</v>
      </c>
      <c r="F3211" t="s">
        <v>5135</v>
      </c>
      <c r="G3211" t="s">
        <v>6682</v>
      </c>
      <c r="H3211">
        <v>0</v>
      </c>
      <c r="I3211">
        <v>0</v>
      </c>
      <c r="J3211" t="s">
        <v>6680</v>
      </c>
    </row>
    <row r="3212" spans="1:10" x14ac:dyDescent="0.2">
      <c r="A3212" t="s">
        <v>5144</v>
      </c>
      <c r="B3212" t="s">
        <v>6683</v>
      </c>
      <c r="C3212">
        <v>9995</v>
      </c>
      <c r="D3212">
        <v>5997</v>
      </c>
      <c r="E3212">
        <v>0</v>
      </c>
      <c r="F3212" t="s">
        <v>5135</v>
      </c>
      <c r="G3212" t="s">
        <v>6684</v>
      </c>
      <c r="H3212">
        <v>4.8</v>
      </c>
      <c r="I3212">
        <v>20</v>
      </c>
      <c r="J3212" t="s">
        <v>6685</v>
      </c>
    </row>
    <row r="3213" spans="1:10" x14ac:dyDescent="0.2">
      <c r="A3213" t="s">
        <v>5752</v>
      </c>
      <c r="B3213" t="s">
        <v>6686</v>
      </c>
      <c r="C3213">
        <v>0</v>
      </c>
      <c r="D3213">
        <v>8995</v>
      </c>
      <c r="E3213">
        <v>0</v>
      </c>
      <c r="F3213" t="s">
        <v>5135</v>
      </c>
      <c r="G3213" t="s">
        <v>5754</v>
      </c>
      <c r="H3213">
        <v>0</v>
      </c>
      <c r="I3213">
        <v>0</v>
      </c>
      <c r="J3213" t="s">
        <v>6685</v>
      </c>
    </row>
    <row r="3214" spans="1:10" x14ac:dyDescent="0.2">
      <c r="A3214" t="s">
        <v>6453</v>
      </c>
      <c r="B3214" t="s">
        <v>6687</v>
      </c>
      <c r="C3214">
        <v>4995</v>
      </c>
      <c r="D3214">
        <v>3997</v>
      </c>
      <c r="E3214">
        <v>0</v>
      </c>
      <c r="F3214" t="s">
        <v>5135</v>
      </c>
      <c r="G3214" t="s">
        <v>6688</v>
      </c>
      <c r="H3214">
        <v>4</v>
      </c>
      <c r="I3214">
        <v>53</v>
      </c>
      <c r="J3214" t="s">
        <v>6685</v>
      </c>
    </row>
    <row r="3215" spans="1:10" x14ac:dyDescent="0.2">
      <c r="A3215" t="s">
        <v>5167</v>
      </c>
      <c r="B3215" t="s">
        <v>6689</v>
      </c>
      <c r="C3215">
        <v>9495</v>
      </c>
      <c r="D3215">
        <v>7597</v>
      </c>
      <c r="E3215">
        <v>0</v>
      </c>
      <c r="F3215" t="s">
        <v>5135</v>
      </c>
      <c r="G3215" t="s">
        <v>6690</v>
      </c>
      <c r="H3215">
        <v>3.6</v>
      </c>
      <c r="I3215">
        <v>5</v>
      </c>
      <c r="J3215" t="s">
        <v>6685</v>
      </c>
    </row>
    <row r="3216" spans="1:10" x14ac:dyDescent="0.2">
      <c r="A3216" t="s">
        <v>6074</v>
      </c>
      <c r="B3216" t="s">
        <v>6075</v>
      </c>
      <c r="C3216">
        <v>0</v>
      </c>
      <c r="D3216">
        <v>15995</v>
      </c>
      <c r="E3216">
        <v>0</v>
      </c>
      <c r="F3216" t="s">
        <v>5135</v>
      </c>
      <c r="G3216" t="s">
        <v>6076</v>
      </c>
      <c r="H3216">
        <v>5</v>
      </c>
      <c r="I3216">
        <v>1</v>
      </c>
      <c r="J3216" t="s">
        <v>6685</v>
      </c>
    </row>
    <row r="3217" spans="1:10" x14ac:dyDescent="0.2">
      <c r="A3217" t="s">
        <v>5608</v>
      </c>
      <c r="B3217" t="s">
        <v>6691</v>
      </c>
      <c r="C3217">
        <v>11995</v>
      </c>
      <c r="D3217">
        <v>9597</v>
      </c>
      <c r="E3217">
        <v>0</v>
      </c>
      <c r="F3217" t="s">
        <v>5135</v>
      </c>
      <c r="G3217" t="s">
        <v>6692</v>
      </c>
      <c r="H3217">
        <v>4.0999999999999996</v>
      </c>
      <c r="I3217">
        <v>8</v>
      </c>
      <c r="J3217" t="s">
        <v>6685</v>
      </c>
    </row>
    <row r="3218" spans="1:10" x14ac:dyDescent="0.2">
      <c r="A3218" t="s">
        <v>5367</v>
      </c>
      <c r="B3218" t="s">
        <v>6693</v>
      </c>
      <c r="C3218">
        <v>0</v>
      </c>
      <c r="D3218">
        <v>8795</v>
      </c>
      <c r="E3218">
        <v>0</v>
      </c>
      <c r="F3218" t="s">
        <v>5135</v>
      </c>
      <c r="G3218" t="s">
        <v>6694</v>
      </c>
      <c r="H3218">
        <v>2.7</v>
      </c>
      <c r="I3218">
        <v>19</v>
      </c>
      <c r="J3218" t="s">
        <v>6695</v>
      </c>
    </row>
    <row r="3219" spans="1:10" x14ac:dyDescent="0.2">
      <c r="A3219" t="s">
        <v>5529</v>
      </c>
      <c r="B3219" t="s">
        <v>6696</v>
      </c>
      <c r="C3219">
        <v>0</v>
      </c>
      <c r="D3219">
        <v>7995</v>
      </c>
      <c r="E3219">
        <v>0</v>
      </c>
      <c r="F3219" t="s">
        <v>5135</v>
      </c>
      <c r="G3219" t="s">
        <v>6697</v>
      </c>
      <c r="H3219">
        <v>3.7</v>
      </c>
      <c r="I3219">
        <v>10</v>
      </c>
      <c r="J3219" t="s">
        <v>6695</v>
      </c>
    </row>
    <row r="3220" spans="1:10" x14ac:dyDescent="0.2">
      <c r="A3220" t="s">
        <v>5668</v>
      </c>
      <c r="B3220" t="s">
        <v>6698</v>
      </c>
      <c r="C3220">
        <v>11995</v>
      </c>
      <c r="D3220">
        <v>9597</v>
      </c>
      <c r="E3220">
        <v>0</v>
      </c>
      <c r="F3220" t="s">
        <v>5135</v>
      </c>
      <c r="G3220" t="s">
        <v>6699</v>
      </c>
      <c r="H3220">
        <v>2.8</v>
      </c>
      <c r="I3220">
        <v>11</v>
      </c>
      <c r="J3220" t="s">
        <v>6695</v>
      </c>
    </row>
    <row r="3221" spans="1:10" x14ac:dyDescent="0.2">
      <c r="A3221" t="s">
        <v>6700</v>
      </c>
      <c r="B3221" t="s">
        <v>6701</v>
      </c>
      <c r="C3221">
        <v>16995</v>
      </c>
      <c r="D3221">
        <v>10197</v>
      </c>
      <c r="E3221">
        <v>0</v>
      </c>
      <c r="F3221" t="s">
        <v>5135</v>
      </c>
      <c r="G3221" t="s">
        <v>6702</v>
      </c>
      <c r="H3221">
        <v>3.7</v>
      </c>
      <c r="I3221">
        <v>3</v>
      </c>
      <c r="J3221" t="s">
        <v>6703</v>
      </c>
    </row>
    <row r="3222" spans="1:10" x14ac:dyDescent="0.2">
      <c r="A3222" t="s">
        <v>6033</v>
      </c>
      <c r="B3222" t="s">
        <v>6034</v>
      </c>
      <c r="C3222">
        <v>8995</v>
      </c>
      <c r="D3222">
        <v>6297</v>
      </c>
      <c r="E3222">
        <v>0</v>
      </c>
      <c r="F3222" t="s">
        <v>5135</v>
      </c>
      <c r="G3222" t="s">
        <v>6035</v>
      </c>
      <c r="H3222">
        <v>0</v>
      </c>
      <c r="I3222">
        <v>0</v>
      </c>
      <c r="J3222" t="s">
        <v>6704</v>
      </c>
    </row>
    <row r="3223" spans="1:10" x14ac:dyDescent="0.2">
      <c r="A3223" t="s">
        <v>5373</v>
      </c>
      <c r="B3223" t="s">
        <v>6705</v>
      </c>
      <c r="C3223">
        <v>0</v>
      </c>
      <c r="D3223">
        <v>7995</v>
      </c>
      <c r="E3223">
        <v>0</v>
      </c>
      <c r="F3223" t="s">
        <v>5135</v>
      </c>
      <c r="G3223" t="s">
        <v>6706</v>
      </c>
      <c r="H3223">
        <v>4.5</v>
      </c>
      <c r="I3223">
        <v>2</v>
      </c>
      <c r="J3223" t="s">
        <v>6704</v>
      </c>
    </row>
    <row r="3224" spans="1:10" x14ac:dyDescent="0.2">
      <c r="A3224" t="s">
        <v>5277</v>
      </c>
      <c r="B3224" t="s">
        <v>6707</v>
      </c>
      <c r="C3224">
        <v>0</v>
      </c>
      <c r="D3224">
        <v>16995</v>
      </c>
      <c r="E3224">
        <v>0</v>
      </c>
      <c r="F3224" t="s">
        <v>5135</v>
      </c>
      <c r="G3224" t="s">
        <v>6708</v>
      </c>
      <c r="H3224">
        <v>4</v>
      </c>
      <c r="I3224">
        <v>1</v>
      </c>
      <c r="J3224" t="s">
        <v>6709</v>
      </c>
    </row>
    <row r="3225" spans="1:10" x14ac:dyDescent="0.2">
      <c r="A3225" t="s">
        <v>5880</v>
      </c>
      <c r="B3225" t="s">
        <v>5881</v>
      </c>
      <c r="C3225">
        <v>7995</v>
      </c>
      <c r="D3225">
        <v>6397</v>
      </c>
      <c r="E3225">
        <v>0</v>
      </c>
      <c r="F3225" t="s">
        <v>5135</v>
      </c>
      <c r="G3225" t="s">
        <v>5882</v>
      </c>
      <c r="H3225">
        <v>5</v>
      </c>
      <c r="I3225">
        <v>1</v>
      </c>
      <c r="J3225" t="s">
        <v>6709</v>
      </c>
    </row>
    <row r="3226" spans="1:10" x14ac:dyDescent="0.2">
      <c r="A3226" t="s">
        <v>6024</v>
      </c>
      <c r="B3226" t="s">
        <v>6710</v>
      </c>
      <c r="C3226">
        <v>0</v>
      </c>
      <c r="D3226">
        <v>11995</v>
      </c>
      <c r="E3226">
        <v>0</v>
      </c>
      <c r="F3226" t="s">
        <v>5135</v>
      </c>
      <c r="G3226" t="s">
        <v>6711</v>
      </c>
      <c r="H3226">
        <v>3.8</v>
      </c>
      <c r="I3226">
        <v>4</v>
      </c>
      <c r="J3226" t="s">
        <v>6712</v>
      </c>
    </row>
    <row r="3227" spans="1:10" x14ac:dyDescent="0.2">
      <c r="A3227" t="s">
        <v>6713</v>
      </c>
      <c r="B3227" t="s">
        <v>6714</v>
      </c>
      <c r="C3227">
        <v>12995</v>
      </c>
      <c r="D3227">
        <v>9097</v>
      </c>
      <c r="E3227">
        <v>0</v>
      </c>
      <c r="F3227" t="s">
        <v>5135</v>
      </c>
      <c r="G3227" t="s">
        <v>6715</v>
      </c>
      <c r="H3227">
        <v>0</v>
      </c>
      <c r="I3227">
        <v>0</v>
      </c>
      <c r="J3227" t="s">
        <v>6716</v>
      </c>
    </row>
    <row r="3228" spans="1:10" x14ac:dyDescent="0.2">
      <c r="A3228" t="s">
        <v>5640</v>
      </c>
      <c r="B3228" t="s">
        <v>6717</v>
      </c>
      <c r="C3228">
        <v>0</v>
      </c>
      <c r="D3228">
        <v>8995</v>
      </c>
      <c r="E3228">
        <v>0</v>
      </c>
      <c r="F3228" t="s">
        <v>5135</v>
      </c>
      <c r="G3228" t="s">
        <v>6718</v>
      </c>
      <c r="H3228">
        <v>4</v>
      </c>
      <c r="I3228">
        <v>13</v>
      </c>
      <c r="J3228" t="s">
        <v>6719</v>
      </c>
    </row>
    <row r="3229" spans="1:10" x14ac:dyDescent="0.2">
      <c r="A3229" t="s">
        <v>6582</v>
      </c>
      <c r="B3229" t="s">
        <v>6583</v>
      </c>
      <c r="C3229">
        <v>8995</v>
      </c>
      <c r="D3229">
        <v>7197</v>
      </c>
      <c r="E3229">
        <v>0</v>
      </c>
      <c r="F3229" t="s">
        <v>5135</v>
      </c>
      <c r="G3229" t="s">
        <v>6584</v>
      </c>
      <c r="H3229">
        <v>4</v>
      </c>
      <c r="I3229">
        <v>19</v>
      </c>
      <c r="J3229" t="s">
        <v>6720</v>
      </c>
    </row>
    <row r="3230" spans="1:10" x14ac:dyDescent="0.2">
      <c r="A3230" t="s">
        <v>6153</v>
      </c>
      <c r="B3230" t="s">
        <v>6154</v>
      </c>
      <c r="C3230">
        <v>0</v>
      </c>
      <c r="D3230">
        <v>18995</v>
      </c>
      <c r="E3230">
        <v>0</v>
      </c>
      <c r="F3230" t="s">
        <v>5135</v>
      </c>
      <c r="G3230" t="s">
        <v>6155</v>
      </c>
      <c r="H3230">
        <v>4.5999999999999996</v>
      </c>
      <c r="I3230">
        <v>8</v>
      </c>
      <c r="J3230" t="s">
        <v>6721</v>
      </c>
    </row>
    <row r="3231" spans="1:10" x14ac:dyDescent="0.2">
      <c r="A3231" t="s">
        <v>6722</v>
      </c>
      <c r="B3231" t="s">
        <v>6723</v>
      </c>
      <c r="C3231">
        <v>10995</v>
      </c>
      <c r="D3231">
        <v>7697</v>
      </c>
      <c r="E3231">
        <v>0</v>
      </c>
      <c r="F3231" t="s">
        <v>5135</v>
      </c>
      <c r="G3231" t="s">
        <v>6724</v>
      </c>
      <c r="H3231">
        <v>4.3</v>
      </c>
      <c r="I3231">
        <v>3</v>
      </c>
      <c r="J3231" t="s">
        <v>6725</v>
      </c>
    </row>
    <row r="3232" spans="1:10" x14ac:dyDescent="0.2">
      <c r="A3232" t="s">
        <v>5714</v>
      </c>
      <c r="B3232" t="s">
        <v>5715</v>
      </c>
      <c r="C3232">
        <v>0</v>
      </c>
      <c r="D3232">
        <v>21995</v>
      </c>
      <c r="E3232">
        <v>0</v>
      </c>
      <c r="F3232" t="s">
        <v>5135</v>
      </c>
      <c r="G3232" t="s">
        <v>5716</v>
      </c>
      <c r="H3232">
        <v>3.5</v>
      </c>
      <c r="I3232">
        <v>4</v>
      </c>
      <c r="J3232" t="s">
        <v>6726</v>
      </c>
    </row>
    <row r="3233" spans="1:10" x14ac:dyDescent="0.2">
      <c r="A3233" t="s">
        <v>5252</v>
      </c>
      <c r="B3233" t="s">
        <v>6727</v>
      </c>
      <c r="C3233">
        <v>15995</v>
      </c>
      <c r="D3233">
        <v>9597</v>
      </c>
      <c r="E3233">
        <v>0</v>
      </c>
      <c r="F3233" t="s">
        <v>5135</v>
      </c>
      <c r="G3233" t="s">
        <v>6728</v>
      </c>
      <c r="H3233">
        <v>4.9000000000000004</v>
      </c>
      <c r="I3233">
        <v>18</v>
      </c>
      <c r="J3233" t="s">
        <v>6726</v>
      </c>
    </row>
    <row r="3234" spans="1:10" x14ac:dyDescent="0.2">
      <c r="A3234" t="s">
        <v>5725</v>
      </c>
      <c r="B3234" t="s">
        <v>5726</v>
      </c>
      <c r="C3234">
        <v>0</v>
      </c>
      <c r="D3234">
        <v>12995</v>
      </c>
      <c r="E3234">
        <v>0</v>
      </c>
      <c r="F3234" t="s">
        <v>5135</v>
      </c>
      <c r="G3234" t="s">
        <v>5727</v>
      </c>
      <c r="H3234">
        <v>4.5999999999999996</v>
      </c>
      <c r="I3234">
        <v>18</v>
      </c>
      <c r="J3234" t="s">
        <v>6729</v>
      </c>
    </row>
    <row r="3235" spans="1:10" x14ac:dyDescent="0.2">
      <c r="A3235" t="s">
        <v>6590</v>
      </c>
      <c r="B3235" t="s">
        <v>6591</v>
      </c>
      <c r="C3235">
        <v>15995</v>
      </c>
      <c r="D3235">
        <v>11197</v>
      </c>
      <c r="E3235">
        <v>0</v>
      </c>
      <c r="F3235" t="s">
        <v>5135</v>
      </c>
      <c r="G3235" t="s">
        <v>6592</v>
      </c>
      <c r="H3235">
        <v>4.8</v>
      </c>
      <c r="I3235">
        <v>4</v>
      </c>
      <c r="J3235" t="s">
        <v>6729</v>
      </c>
    </row>
    <row r="3236" spans="1:10" x14ac:dyDescent="0.2">
      <c r="A3236" t="s">
        <v>5702</v>
      </c>
      <c r="B3236" t="s">
        <v>5703</v>
      </c>
      <c r="C3236">
        <v>0</v>
      </c>
      <c r="D3236">
        <v>8495</v>
      </c>
      <c r="E3236">
        <v>0</v>
      </c>
      <c r="F3236" t="s">
        <v>5135</v>
      </c>
      <c r="G3236" t="s">
        <v>5704</v>
      </c>
      <c r="H3236">
        <v>5</v>
      </c>
      <c r="I3236">
        <v>1</v>
      </c>
      <c r="J3236" t="s">
        <v>6729</v>
      </c>
    </row>
    <row r="3237" spans="1:10" x14ac:dyDescent="0.2">
      <c r="A3237" t="s">
        <v>6730</v>
      </c>
      <c r="B3237" t="s">
        <v>6731</v>
      </c>
      <c r="C3237">
        <v>9995</v>
      </c>
      <c r="D3237">
        <v>7997</v>
      </c>
      <c r="E3237">
        <v>0</v>
      </c>
      <c r="F3237" t="s">
        <v>5135</v>
      </c>
      <c r="G3237" t="s">
        <v>6732</v>
      </c>
      <c r="H3237">
        <v>3</v>
      </c>
      <c r="I3237">
        <v>4</v>
      </c>
      <c r="J3237" t="s">
        <v>6733</v>
      </c>
    </row>
    <row r="3238" spans="1:10" x14ac:dyDescent="0.2">
      <c r="A3238" t="s">
        <v>5261</v>
      </c>
      <c r="B3238" t="s">
        <v>6734</v>
      </c>
      <c r="C3238">
        <v>0</v>
      </c>
      <c r="D3238">
        <v>9995</v>
      </c>
      <c r="E3238">
        <v>0</v>
      </c>
      <c r="F3238" t="s">
        <v>5135</v>
      </c>
      <c r="G3238" t="s">
        <v>6441</v>
      </c>
      <c r="H3238">
        <v>0</v>
      </c>
      <c r="I3238">
        <v>0</v>
      </c>
      <c r="J3238" t="s">
        <v>6733</v>
      </c>
    </row>
    <row r="3239" spans="1:10" x14ac:dyDescent="0.2">
      <c r="A3239" t="s">
        <v>6735</v>
      </c>
      <c r="B3239" t="s">
        <v>6736</v>
      </c>
      <c r="C3239">
        <v>7995</v>
      </c>
      <c r="D3239">
        <v>5597</v>
      </c>
      <c r="E3239">
        <v>0</v>
      </c>
      <c r="F3239" t="s">
        <v>5135</v>
      </c>
      <c r="G3239" t="s">
        <v>6737</v>
      </c>
      <c r="H3239">
        <v>4.7</v>
      </c>
      <c r="I3239">
        <v>10</v>
      </c>
      <c r="J3239" t="s">
        <v>6733</v>
      </c>
    </row>
    <row r="3240" spans="1:10" x14ac:dyDescent="0.2">
      <c r="A3240" t="s">
        <v>6442</v>
      </c>
      <c r="B3240" t="s">
        <v>6443</v>
      </c>
      <c r="C3240">
        <v>0</v>
      </c>
      <c r="D3240">
        <v>22995</v>
      </c>
      <c r="E3240">
        <v>0</v>
      </c>
      <c r="F3240" t="s">
        <v>5135</v>
      </c>
      <c r="G3240" t="s">
        <v>6444</v>
      </c>
      <c r="H3240">
        <v>4.3</v>
      </c>
      <c r="I3240">
        <v>8</v>
      </c>
      <c r="J3240" t="s">
        <v>6733</v>
      </c>
    </row>
    <row r="3241" spans="1:10" x14ac:dyDescent="0.2">
      <c r="A3241" t="s">
        <v>5931</v>
      </c>
      <c r="B3241" t="s">
        <v>5932</v>
      </c>
      <c r="C3241">
        <v>0</v>
      </c>
      <c r="D3241">
        <v>5995</v>
      </c>
      <c r="E3241">
        <v>0</v>
      </c>
      <c r="F3241" t="s">
        <v>5135</v>
      </c>
      <c r="G3241" t="s">
        <v>5933</v>
      </c>
      <c r="H3241">
        <v>0</v>
      </c>
      <c r="I3241">
        <v>0</v>
      </c>
      <c r="J3241" t="s">
        <v>6733</v>
      </c>
    </row>
    <row r="3242" spans="1:10" x14ac:dyDescent="0.2">
      <c r="A3242" t="s">
        <v>6186</v>
      </c>
      <c r="B3242" t="s">
        <v>6187</v>
      </c>
      <c r="C3242">
        <v>0</v>
      </c>
      <c r="D3242">
        <v>4495</v>
      </c>
      <c r="E3242">
        <v>0</v>
      </c>
      <c r="F3242" t="s">
        <v>5135</v>
      </c>
      <c r="G3242" t="s">
        <v>6188</v>
      </c>
      <c r="H3242">
        <v>0</v>
      </c>
      <c r="I3242">
        <v>0</v>
      </c>
      <c r="J3242" t="s">
        <v>6733</v>
      </c>
    </row>
    <row r="3243" spans="1:10" x14ac:dyDescent="0.2">
      <c r="A3243" t="s">
        <v>6738</v>
      </c>
      <c r="B3243" t="s">
        <v>6739</v>
      </c>
      <c r="C3243">
        <v>0</v>
      </c>
      <c r="D3243">
        <v>6495</v>
      </c>
      <c r="E3243">
        <v>0</v>
      </c>
      <c r="F3243" t="s">
        <v>5135</v>
      </c>
      <c r="G3243" t="s">
        <v>6740</v>
      </c>
      <c r="H3243">
        <v>0</v>
      </c>
      <c r="I3243">
        <v>0</v>
      </c>
      <c r="J3243" t="s">
        <v>6741</v>
      </c>
    </row>
    <row r="3244" spans="1:10" x14ac:dyDescent="0.2">
      <c r="A3244" t="s">
        <v>6742</v>
      </c>
      <c r="B3244" t="s">
        <v>6743</v>
      </c>
      <c r="C3244">
        <v>6995</v>
      </c>
      <c r="D3244">
        <v>5597</v>
      </c>
      <c r="E3244">
        <v>0</v>
      </c>
      <c r="F3244" t="s">
        <v>5135</v>
      </c>
      <c r="G3244" t="s">
        <v>6744</v>
      </c>
      <c r="H3244">
        <v>0</v>
      </c>
      <c r="I3244">
        <v>0</v>
      </c>
      <c r="J3244" t="s">
        <v>6741</v>
      </c>
    </row>
    <row r="3245" spans="1:10" x14ac:dyDescent="0.2">
      <c r="A3245" t="s">
        <v>5971</v>
      </c>
      <c r="B3245" t="s">
        <v>6745</v>
      </c>
      <c r="C3245">
        <v>16995</v>
      </c>
      <c r="D3245">
        <v>13597</v>
      </c>
      <c r="E3245">
        <v>0</v>
      </c>
      <c r="F3245" t="s">
        <v>5135</v>
      </c>
      <c r="G3245" t="s">
        <v>6746</v>
      </c>
      <c r="H3245">
        <v>3.7</v>
      </c>
      <c r="I3245">
        <v>3</v>
      </c>
      <c r="J3245" t="s">
        <v>6741</v>
      </c>
    </row>
    <row r="3246" spans="1:10" x14ac:dyDescent="0.2">
      <c r="A3246" t="s">
        <v>6747</v>
      </c>
      <c r="B3246" t="s">
        <v>6748</v>
      </c>
      <c r="C3246">
        <v>0</v>
      </c>
      <c r="D3246">
        <v>7495</v>
      </c>
      <c r="E3246">
        <v>0</v>
      </c>
      <c r="F3246" t="s">
        <v>5135</v>
      </c>
      <c r="G3246" t="s">
        <v>6749</v>
      </c>
      <c r="H3246">
        <v>5</v>
      </c>
      <c r="I3246">
        <v>3</v>
      </c>
      <c r="J3246" t="s">
        <v>6750</v>
      </c>
    </row>
    <row r="3247" spans="1:10" x14ac:dyDescent="0.2">
      <c r="A3247" t="s">
        <v>5991</v>
      </c>
      <c r="B3247" t="s">
        <v>5992</v>
      </c>
      <c r="C3247">
        <v>0</v>
      </c>
      <c r="D3247">
        <v>7495</v>
      </c>
      <c r="E3247">
        <v>0</v>
      </c>
      <c r="F3247" t="s">
        <v>5135</v>
      </c>
      <c r="G3247" t="s">
        <v>5993</v>
      </c>
      <c r="H3247">
        <v>0</v>
      </c>
      <c r="I3247">
        <v>0</v>
      </c>
      <c r="J3247" t="s">
        <v>6751</v>
      </c>
    </row>
    <row r="3248" spans="1:10" x14ac:dyDescent="0.2">
      <c r="A3248" t="s">
        <v>5418</v>
      </c>
      <c r="B3248" t="s">
        <v>5419</v>
      </c>
      <c r="C3248">
        <v>0</v>
      </c>
      <c r="D3248">
        <v>8495</v>
      </c>
      <c r="E3248">
        <v>0</v>
      </c>
      <c r="F3248" t="s">
        <v>5135</v>
      </c>
      <c r="G3248" t="s">
        <v>5420</v>
      </c>
      <c r="H3248">
        <v>5</v>
      </c>
      <c r="I3248">
        <v>2</v>
      </c>
      <c r="J3248" t="s">
        <v>6751</v>
      </c>
    </row>
    <row r="3249" spans="1:10" x14ac:dyDescent="0.2">
      <c r="A3249" t="s">
        <v>6619</v>
      </c>
      <c r="B3249" t="s">
        <v>6752</v>
      </c>
      <c r="C3249">
        <v>0</v>
      </c>
      <c r="D3249">
        <v>7995</v>
      </c>
      <c r="E3249">
        <v>0</v>
      </c>
      <c r="F3249" t="s">
        <v>5135</v>
      </c>
      <c r="G3249" t="s">
        <v>6753</v>
      </c>
      <c r="H3249">
        <v>5</v>
      </c>
      <c r="I3249">
        <v>1</v>
      </c>
      <c r="J3249" t="s">
        <v>6754</v>
      </c>
    </row>
    <row r="3250" spans="1:10" x14ac:dyDescent="0.2">
      <c r="A3250" t="s">
        <v>6755</v>
      </c>
      <c r="B3250" t="s">
        <v>6756</v>
      </c>
      <c r="C3250">
        <v>16995</v>
      </c>
      <c r="D3250">
        <v>13597</v>
      </c>
      <c r="E3250">
        <v>0</v>
      </c>
      <c r="F3250" t="s">
        <v>5135</v>
      </c>
      <c r="G3250" t="s">
        <v>6757</v>
      </c>
      <c r="H3250">
        <v>1</v>
      </c>
      <c r="I3250">
        <v>1</v>
      </c>
      <c r="J3250" t="s">
        <v>6758</v>
      </c>
    </row>
    <row r="3251" spans="1:10" x14ac:dyDescent="0.2">
      <c r="A3251" t="s">
        <v>6165</v>
      </c>
      <c r="B3251" t="s">
        <v>6166</v>
      </c>
      <c r="C3251">
        <v>0</v>
      </c>
      <c r="D3251">
        <v>12995</v>
      </c>
      <c r="E3251">
        <v>0</v>
      </c>
      <c r="F3251" t="s">
        <v>5135</v>
      </c>
      <c r="G3251" t="s">
        <v>6167</v>
      </c>
      <c r="H3251">
        <v>3.9</v>
      </c>
      <c r="I3251">
        <v>10</v>
      </c>
      <c r="J3251" t="s">
        <v>6759</v>
      </c>
    </row>
    <row r="3252" spans="1:10" x14ac:dyDescent="0.2">
      <c r="A3252" t="s">
        <v>5790</v>
      </c>
      <c r="B3252" t="s">
        <v>6760</v>
      </c>
      <c r="C3252">
        <v>0</v>
      </c>
      <c r="D3252">
        <v>9995</v>
      </c>
      <c r="E3252">
        <v>0</v>
      </c>
      <c r="F3252" t="s">
        <v>5135</v>
      </c>
      <c r="G3252" t="s">
        <v>6761</v>
      </c>
      <c r="H3252">
        <v>0</v>
      </c>
      <c r="I3252">
        <v>0</v>
      </c>
      <c r="J3252" t="s">
        <v>6762</v>
      </c>
    </row>
    <row r="3253" spans="1:10" x14ac:dyDescent="0.2">
      <c r="A3253" t="s">
        <v>5743</v>
      </c>
      <c r="B3253" t="s">
        <v>5744</v>
      </c>
      <c r="C3253">
        <v>7495</v>
      </c>
      <c r="D3253">
        <v>5247</v>
      </c>
      <c r="E3253">
        <v>0</v>
      </c>
      <c r="F3253" t="s">
        <v>5135</v>
      </c>
      <c r="G3253" t="s">
        <v>5745</v>
      </c>
      <c r="H3253">
        <v>0</v>
      </c>
      <c r="I3253">
        <v>0</v>
      </c>
      <c r="J3253" t="s">
        <v>6763</v>
      </c>
    </row>
    <row r="3254" spans="1:10" x14ac:dyDescent="0.2">
      <c r="A3254" t="s">
        <v>6505</v>
      </c>
      <c r="B3254" t="s">
        <v>6506</v>
      </c>
      <c r="C3254">
        <v>8495</v>
      </c>
      <c r="D3254">
        <v>6797</v>
      </c>
      <c r="E3254">
        <v>0</v>
      </c>
      <c r="F3254" t="s">
        <v>5135</v>
      </c>
      <c r="G3254" t="s">
        <v>6507</v>
      </c>
      <c r="H3254">
        <v>0</v>
      </c>
      <c r="I3254">
        <v>0</v>
      </c>
      <c r="J3254" t="s">
        <v>6764</v>
      </c>
    </row>
    <row r="3255" spans="1:10" x14ac:dyDescent="0.2">
      <c r="A3255" t="s">
        <v>6765</v>
      </c>
      <c r="B3255" t="s">
        <v>6766</v>
      </c>
      <c r="C3255">
        <v>8995</v>
      </c>
      <c r="D3255">
        <v>7197</v>
      </c>
      <c r="E3255">
        <v>0</v>
      </c>
      <c r="F3255" t="s">
        <v>5135</v>
      </c>
      <c r="G3255" t="s">
        <v>6767</v>
      </c>
      <c r="H3255">
        <v>0</v>
      </c>
      <c r="I3255">
        <v>0</v>
      </c>
      <c r="J3255" t="s">
        <v>6764</v>
      </c>
    </row>
    <row r="3256" spans="1:10" x14ac:dyDescent="0.2">
      <c r="A3256" t="s">
        <v>6768</v>
      </c>
      <c r="B3256" t="s">
        <v>6769</v>
      </c>
      <c r="C3256">
        <v>0</v>
      </c>
      <c r="D3256">
        <v>4995</v>
      </c>
      <c r="E3256">
        <v>0</v>
      </c>
      <c r="F3256" t="s">
        <v>5135</v>
      </c>
      <c r="G3256" t="s">
        <v>6770</v>
      </c>
      <c r="H3256">
        <v>0</v>
      </c>
      <c r="I3256">
        <v>0</v>
      </c>
      <c r="J3256" t="s">
        <v>6771</v>
      </c>
    </row>
    <row r="3257" spans="1:10" x14ac:dyDescent="0.2">
      <c r="A3257" t="s">
        <v>6772</v>
      </c>
      <c r="B3257" t="s">
        <v>6773</v>
      </c>
      <c r="C3257">
        <v>15995</v>
      </c>
      <c r="D3257">
        <v>12797</v>
      </c>
      <c r="E3257">
        <v>0</v>
      </c>
      <c r="F3257" t="s">
        <v>5135</v>
      </c>
      <c r="G3257" t="s">
        <v>6774</v>
      </c>
      <c r="H3257">
        <v>5</v>
      </c>
      <c r="I3257">
        <v>1</v>
      </c>
      <c r="J3257" t="s">
        <v>6775</v>
      </c>
    </row>
    <row r="3258" spans="1:10" x14ac:dyDescent="0.2">
      <c r="A3258" t="s">
        <v>5306</v>
      </c>
      <c r="B3258" t="s">
        <v>6263</v>
      </c>
      <c r="C3258">
        <v>0</v>
      </c>
      <c r="D3258">
        <v>11995</v>
      </c>
      <c r="E3258">
        <v>0</v>
      </c>
      <c r="F3258" t="s">
        <v>5135</v>
      </c>
      <c r="G3258" t="s">
        <v>5308</v>
      </c>
      <c r="H3258">
        <v>4.5</v>
      </c>
      <c r="I3258">
        <v>2</v>
      </c>
      <c r="J3258" t="s">
        <v>6776</v>
      </c>
    </row>
    <row r="3259" spans="1:10" x14ac:dyDescent="0.2">
      <c r="A3259" t="s">
        <v>6153</v>
      </c>
      <c r="B3259" t="s">
        <v>6777</v>
      </c>
      <c r="C3259">
        <v>0</v>
      </c>
      <c r="D3259">
        <v>15995</v>
      </c>
      <c r="E3259">
        <v>0</v>
      </c>
      <c r="F3259" t="s">
        <v>5135</v>
      </c>
      <c r="G3259" t="s">
        <v>6778</v>
      </c>
      <c r="H3259">
        <v>3.3</v>
      </c>
      <c r="I3259">
        <v>3</v>
      </c>
      <c r="J3259" t="s">
        <v>6779</v>
      </c>
    </row>
    <row r="3260" spans="1:10" x14ac:dyDescent="0.2">
      <c r="A3260" t="s">
        <v>6001</v>
      </c>
      <c r="B3260" t="s">
        <v>6002</v>
      </c>
      <c r="C3260">
        <v>0</v>
      </c>
      <c r="D3260">
        <v>19995</v>
      </c>
      <c r="E3260">
        <v>0</v>
      </c>
      <c r="F3260" t="s">
        <v>5135</v>
      </c>
      <c r="G3260" t="s">
        <v>6003</v>
      </c>
      <c r="H3260">
        <v>4.7</v>
      </c>
      <c r="I3260">
        <v>45</v>
      </c>
      <c r="J3260" t="s">
        <v>6780</v>
      </c>
    </row>
    <row r="3261" spans="1:10" x14ac:dyDescent="0.2">
      <c r="A3261" t="s">
        <v>6363</v>
      </c>
      <c r="B3261" t="s">
        <v>6364</v>
      </c>
      <c r="C3261">
        <v>7495</v>
      </c>
      <c r="D3261">
        <v>5247</v>
      </c>
      <c r="E3261">
        <v>0</v>
      </c>
      <c r="F3261" t="s">
        <v>5135</v>
      </c>
      <c r="G3261" t="s">
        <v>6365</v>
      </c>
      <c r="H3261">
        <v>0</v>
      </c>
      <c r="I3261">
        <v>0</v>
      </c>
      <c r="J3261" t="s">
        <v>6781</v>
      </c>
    </row>
    <row r="3262" spans="1:10" x14ac:dyDescent="0.2">
      <c r="A3262" t="s">
        <v>6782</v>
      </c>
      <c r="B3262" t="s">
        <v>6783</v>
      </c>
      <c r="C3262">
        <v>0</v>
      </c>
      <c r="D3262">
        <v>6495</v>
      </c>
      <c r="E3262">
        <v>0</v>
      </c>
      <c r="F3262" t="s">
        <v>5135</v>
      </c>
      <c r="G3262" t="s">
        <v>6784</v>
      </c>
      <c r="H3262">
        <v>0</v>
      </c>
      <c r="I3262">
        <v>0</v>
      </c>
      <c r="J3262" t="s">
        <v>6785</v>
      </c>
    </row>
    <row r="3263" spans="1:10" x14ac:dyDescent="0.2">
      <c r="A3263" t="s">
        <v>5985</v>
      </c>
      <c r="B3263" t="s">
        <v>5986</v>
      </c>
      <c r="C3263">
        <v>10995</v>
      </c>
      <c r="D3263">
        <v>8797</v>
      </c>
      <c r="E3263">
        <v>0</v>
      </c>
      <c r="F3263" t="s">
        <v>5135</v>
      </c>
      <c r="G3263" t="s">
        <v>5987</v>
      </c>
      <c r="H3263">
        <v>4.4000000000000004</v>
      </c>
      <c r="I3263">
        <v>10</v>
      </c>
      <c r="J3263" t="s">
        <v>6786</v>
      </c>
    </row>
    <row r="3264" spans="1:10" x14ac:dyDescent="0.2">
      <c r="A3264" t="s">
        <v>5965</v>
      </c>
      <c r="B3264" t="s">
        <v>6787</v>
      </c>
      <c r="C3264">
        <v>0</v>
      </c>
      <c r="D3264">
        <v>13995</v>
      </c>
      <c r="E3264">
        <v>0</v>
      </c>
      <c r="F3264" t="s">
        <v>5135</v>
      </c>
      <c r="G3264" t="s">
        <v>6788</v>
      </c>
      <c r="H3264">
        <v>3</v>
      </c>
      <c r="I3264">
        <v>1</v>
      </c>
      <c r="J3264" t="s">
        <v>6789</v>
      </c>
    </row>
    <row r="3265" spans="1:10" x14ac:dyDescent="0.2">
      <c r="A3265" t="s">
        <v>6790</v>
      </c>
      <c r="B3265" t="s">
        <v>6791</v>
      </c>
      <c r="C3265">
        <v>15995</v>
      </c>
      <c r="D3265">
        <v>12797</v>
      </c>
      <c r="E3265">
        <v>0</v>
      </c>
      <c r="F3265" t="s">
        <v>5135</v>
      </c>
      <c r="G3265" t="s">
        <v>6792</v>
      </c>
      <c r="H3265">
        <v>5</v>
      </c>
      <c r="I3265">
        <v>1</v>
      </c>
      <c r="J3265" t="s">
        <v>6793</v>
      </c>
    </row>
    <row r="3266" spans="1:10" x14ac:dyDescent="0.2">
      <c r="A3266" t="s">
        <v>6045</v>
      </c>
      <c r="B3266" t="s">
        <v>6046</v>
      </c>
      <c r="C3266">
        <v>4995</v>
      </c>
      <c r="D3266">
        <v>3497</v>
      </c>
      <c r="E3266">
        <v>0</v>
      </c>
      <c r="F3266" t="s">
        <v>5135</v>
      </c>
      <c r="G3266" t="s">
        <v>6047</v>
      </c>
      <c r="H3266">
        <v>0</v>
      </c>
      <c r="I3266">
        <v>0</v>
      </c>
      <c r="J3266" t="s">
        <v>6794</v>
      </c>
    </row>
    <row r="3267" spans="1:10" x14ac:dyDescent="0.2">
      <c r="A3267" t="s">
        <v>6205</v>
      </c>
      <c r="B3267" t="s">
        <v>6206</v>
      </c>
      <c r="C3267">
        <v>8495</v>
      </c>
      <c r="D3267">
        <v>5947</v>
      </c>
      <c r="E3267">
        <v>0</v>
      </c>
      <c r="F3267" t="s">
        <v>5135</v>
      </c>
      <c r="G3267" t="s">
        <v>6207</v>
      </c>
      <c r="H3267">
        <v>5</v>
      </c>
      <c r="I3267">
        <v>1</v>
      </c>
      <c r="J3267" t="s">
        <v>6795</v>
      </c>
    </row>
    <row r="3268" spans="1:10" x14ac:dyDescent="0.2">
      <c r="A3268" t="s">
        <v>5277</v>
      </c>
      <c r="B3268" t="s">
        <v>6796</v>
      </c>
      <c r="C3268">
        <v>0</v>
      </c>
      <c r="D3268">
        <v>16995</v>
      </c>
      <c r="E3268">
        <v>0</v>
      </c>
      <c r="F3268" t="s">
        <v>5135</v>
      </c>
      <c r="G3268" t="s">
        <v>6797</v>
      </c>
      <c r="H3268">
        <v>4</v>
      </c>
      <c r="I3268">
        <v>4</v>
      </c>
      <c r="J3268" t="s">
        <v>6798</v>
      </c>
    </row>
    <row r="3269" spans="1:10" x14ac:dyDescent="0.2">
      <c r="A3269" t="s">
        <v>6799</v>
      </c>
      <c r="B3269" t="s">
        <v>6800</v>
      </c>
      <c r="C3269">
        <v>8995</v>
      </c>
      <c r="D3269">
        <v>6297</v>
      </c>
      <c r="E3269">
        <v>0</v>
      </c>
      <c r="F3269" t="s">
        <v>5135</v>
      </c>
      <c r="G3269" t="s">
        <v>6801</v>
      </c>
      <c r="H3269">
        <v>0</v>
      </c>
      <c r="I3269">
        <v>0</v>
      </c>
      <c r="J3269" t="s">
        <v>6802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V50"/>
  <sheetViews>
    <sheetView topLeftCell="A24" workbookViewId="0">
      <selection activeCell="A58" sqref="A58"/>
    </sheetView>
  </sheetViews>
  <sheetFormatPr baseColWidth="10" defaultRowHeight="16" x14ac:dyDescent="0.2"/>
  <cols>
    <col min="1" max="16384" width="10.83203125" style="1"/>
  </cols>
  <sheetData>
    <row r="2" spans="1:22" ht="16" customHeight="1" x14ac:dyDescent="0.2">
      <c r="A2" s="7" t="s">
        <v>7141</v>
      </c>
      <c r="B2" s="7"/>
      <c r="C2" s="7"/>
      <c r="D2" s="7"/>
      <c r="E2" s="7"/>
      <c r="F2" s="7"/>
      <c r="G2" s="7"/>
      <c r="H2" s="7"/>
      <c r="I2" s="7"/>
      <c r="J2" s="7"/>
      <c r="K2" s="7"/>
      <c r="L2" s="7"/>
      <c r="M2" s="7"/>
      <c r="N2" s="7"/>
      <c r="O2" s="7"/>
      <c r="P2" s="7"/>
      <c r="Q2" s="7"/>
      <c r="R2" s="7"/>
      <c r="S2" s="7"/>
      <c r="T2" s="7"/>
      <c r="U2" s="7"/>
      <c r="V2" s="7"/>
    </row>
    <row r="3" spans="1:22" ht="16" customHeight="1" x14ac:dyDescent="0.2">
      <c r="A3" s="7"/>
      <c r="B3" s="7"/>
      <c r="C3" s="7"/>
      <c r="D3" s="7"/>
      <c r="E3" s="7"/>
      <c r="F3" s="7"/>
      <c r="G3" s="7"/>
      <c r="H3" s="7"/>
      <c r="I3" s="7"/>
      <c r="J3" s="7"/>
      <c r="K3" s="7"/>
      <c r="L3" s="7"/>
      <c r="M3" s="7"/>
      <c r="N3" s="7"/>
      <c r="O3" s="7"/>
      <c r="P3" s="7"/>
      <c r="Q3" s="7"/>
      <c r="R3" s="7"/>
      <c r="S3" s="7"/>
      <c r="T3" s="7"/>
      <c r="U3" s="7"/>
      <c r="V3" s="7"/>
    </row>
    <row r="4" spans="1:22" ht="16" customHeight="1" x14ac:dyDescent="0.2">
      <c r="A4" s="7"/>
      <c r="B4" s="7"/>
      <c r="C4" s="7"/>
      <c r="D4" s="7"/>
      <c r="E4" s="7"/>
      <c r="F4" s="7"/>
      <c r="G4" s="7"/>
      <c r="H4" s="7"/>
      <c r="I4" s="7"/>
      <c r="J4" s="7"/>
      <c r="K4" s="7"/>
      <c r="L4" s="7"/>
      <c r="M4" s="7"/>
      <c r="N4" s="7"/>
      <c r="O4" s="7"/>
      <c r="P4" s="7"/>
      <c r="Q4" s="7"/>
      <c r="R4" s="7"/>
      <c r="S4" s="7"/>
      <c r="T4" s="7"/>
      <c r="U4" s="7"/>
      <c r="V4" s="7"/>
    </row>
    <row r="5" spans="1:22" ht="16" customHeight="1" x14ac:dyDescent="0.2">
      <c r="A5" s="7"/>
      <c r="B5" s="7"/>
      <c r="C5" s="7"/>
      <c r="D5" s="7"/>
      <c r="E5" s="7"/>
      <c r="F5" s="7"/>
      <c r="G5" s="7"/>
      <c r="H5" s="7"/>
      <c r="I5" s="7"/>
      <c r="J5" s="7"/>
      <c r="K5" s="7"/>
      <c r="L5" s="7"/>
      <c r="M5" s="7"/>
      <c r="N5" s="7"/>
      <c r="O5" s="7"/>
      <c r="P5" s="7"/>
      <c r="Q5" s="7"/>
      <c r="R5" s="7"/>
      <c r="S5" s="7"/>
      <c r="T5" s="7"/>
      <c r="U5" s="7"/>
      <c r="V5" s="7"/>
    </row>
    <row r="6" spans="1:22" x14ac:dyDescent="0.2">
      <c r="A6" s="7"/>
      <c r="B6" s="7"/>
      <c r="C6" s="7"/>
      <c r="D6" s="7"/>
      <c r="E6" s="7"/>
      <c r="F6" s="7"/>
      <c r="G6" s="7"/>
      <c r="H6" s="7"/>
      <c r="I6" s="7"/>
      <c r="J6" s="7"/>
      <c r="K6" s="7"/>
      <c r="L6" s="7"/>
      <c r="M6" s="7"/>
      <c r="N6" s="7"/>
      <c r="O6" s="7"/>
      <c r="P6" s="7"/>
      <c r="Q6" s="7"/>
      <c r="R6" s="7"/>
      <c r="S6" s="7"/>
      <c r="T6" s="7"/>
      <c r="U6" s="7"/>
      <c r="V6" s="7"/>
    </row>
    <row r="8" spans="1:22" x14ac:dyDescent="0.2">
      <c r="D8" s="8" t="s">
        <v>6803</v>
      </c>
      <c r="E8" s="8"/>
      <c r="F8" s="8"/>
      <c r="G8" s="8"/>
      <c r="H8" s="8"/>
      <c r="I8" s="8"/>
      <c r="J8" s="8"/>
      <c r="K8" s="8"/>
      <c r="L8" s="8"/>
      <c r="M8" s="8"/>
      <c r="N8" s="8"/>
      <c r="O8" s="8"/>
      <c r="P8" s="8"/>
      <c r="Q8" s="8"/>
      <c r="R8" s="8"/>
      <c r="S8" s="8"/>
    </row>
    <row r="9" spans="1:22" x14ac:dyDescent="0.2">
      <c r="D9" s="8"/>
      <c r="E9" s="8"/>
      <c r="F9" s="8"/>
      <c r="G9" s="8"/>
      <c r="H9" s="8"/>
      <c r="I9" s="8"/>
      <c r="J9" s="8"/>
      <c r="K9" s="8"/>
      <c r="L9" s="8"/>
      <c r="M9" s="8"/>
      <c r="N9" s="8"/>
      <c r="O9" s="8"/>
      <c r="P9" s="8"/>
      <c r="Q9" s="8"/>
      <c r="R9" s="8"/>
      <c r="S9" s="8"/>
    </row>
    <row r="10" spans="1:22" x14ac:dyDescent="0.2">
      <c r="D10" s="8"/>
      <c r="E10" s="8"/>
      <c r="F10" s="8"/>
      <c r="G10" s="8"/>
      <c r="H10" s="8"/>
      <c r="I10" s="8"/>
      <c r="J10" s="8"/>
      <c r="K10" s="8"/>
      <c r="L10" s="8"/>
      <c r="M10" s="8"/>
      <c r="N10" s="8"/>
      <c r="O10" s="8"/>
      <c r="P10" s="8"/>
      <c r="Q10" s="8"/>
      <c r="R10" s="8"/>
      <c r="S10" s="8"/>
    </row>
    <row r="11" spans="1:22" x14ac:dyDescent="0.2">
      <c r="D11" s="8"/>
      <c r="E11" s="8"/>
      <c r="F11" s="8"/>
      <c r="G11" s="8"/>
      <c r="H11" s="8"/>
      <c r="I11" s="8"/>
      <c r="J11" s="8"/>
      <c r="K11" s="8"/>
      <c r="L11" s="8"/>
      <c r="M11" s="8"/>
      <c r="N11" s="8"/>
      <c r="O11" s="8"/>
      <c r="P11" s="8"/>
      <c r="Q11" s="8"/>
      <c r="R11" s="8"/>
      <c r="S11" s="8"/>
    </row>
    <row r="12" spans="1:22" x14ac:dyDescent="0.2">
      <c r="D12" s="8"/>
      <c r="E12" s="8"/>
      <c r="F12" s="8"/>
      <c r="G12" s="8"/>
      <c r="H12" s="8"/>
      <c r="I12" s="8"/>
      <c r="J12" s="8"/>
      <c r="K12" s="8"/>
      <c r="L12" s="8"/>
      <c r="M12" s="8"/>
      <c r="N12" s="8"/>
      <c r="O12" s="8"/>
      <c r="P12" s="8"/>
      <c r="Q12" s="8"/>
      <c r="R12" s="8"/>
      <c r="S12" s="8"/>
    </row>
    <row r="14" spans="1:22" x14ac:dyDescent="0.2">
      <c r="D14" s="7" t="s">
        <v>7142</v>
      </c>
      <c r="E14" s="7"/>
      <c r="F14" s="7"/>
      <c r="G14" s="7"/>
      <c r="H14" s="7"/>
      <c r="I14" s="7"/>
      <c r="J14" s="7"/>
      <c r="K14" s="7"/>
      <c r="L14" s="7"/>
      <c r="M14" s="7"/>
      <c r="N14" s="7"/>
      <c r="O14" s="7"/>
      <c r="P14" s="7"/>
      <c r="Q14" s="7"/>
    </row>
    <row r="15" spans="1:22" x14ac:dyDescent="0.2">
      <c r="D15" s="7"/>
      <c r="E15" s="7"/>
      <c r="F15" s="7"/>
      <c r="G15" s="7"/>
      <c r="H15" s="7"/>
      <c r="I15" s="7"/>
      <c r="J15" s="7"/>
      <c r="K15" s="7"/>
      <c r="L15" s="7"/>
      <c r="M15" s="7"/>
      <c r="N15" s="7"/>
      <c r="O15" s="7"/>
      <c r="P15" s="7"/>
      <c r="Q15" s="7"/>
    </row>
    <row r="16" spans="1:22" x14ac:dyDescent="0.2">
      <c r="D16" s="7"/>
      <c r="E16" s="7"/>
      <c r="F16" s="7"/>
      <c r="G16" s="7"/>
      <c r="H16" s="7"/>
      <c r="I16" s="7"/>
      <c r="J16" s="7"/>
      <c r="K16" s="7"/>
      <c r="L16" s="7"/>
      <c r="M16" s="7"/>
      <c r="N16" s="7"/>
      <c r="O16" s="7"/>
      <c r="P16" s="7"/>
      <c r="Q16" s="7"/>
    </row>
    <row r="17" spans="4:17" x14ac:dyDescent="0.2">
      <c r="D17" s="7"/>
      <c r="E17" s="7"/>
      <c r="F17" s="7"/>
      <c r="G17" s="7"/>
      <c r="H17" s="7"/>
      <c r="I17" s="7"/>
      <c r="J17" s="7"/>
      <c r="K17" s="7"/>
      <c r="L17" s="7"/>
      <c r="M17" s="7"/>
      <c r="N17" s="7"/>
      <c r="O17" s="7"/>
      <c r="P17" s="7"/>
      <c r="Q17" s="7"/>
    </row>
    <row r="18" spans="4:17" ht="16" customHeight="1" x14ac:dyDescent="0.2">
      <c r="D18" s="7" t="s">
        <v>7143</v>
      </c>
      <c r="E18" s="7"/>
      <c r="F18" s="7"/>
      <c r="G18" s="7"/>
      <c r="H18" s="7"/>
      <c r="I18" s="7"/>
      <c r="J18" s="7"/>
      <c r="K18" s="7"/>
      <c r="L18" s="7"/>
      <c r="M18" s="7"/>
      <c r="N18" s="7"/>
      <c r="O18" s="7"/>
      <c r="P18" s="7"/>
    </row>
    <row r="19" spans="4:17" ht="16" customHeight="1" x14ac:dyDescent="0.2">
      <c r="D19" s="7"/>
      <c r="E19" s="7"/>
      <c r="F19" s="7"/>
      <c r="G19" s="7"/>
      <c r="H19" s="7"/>
      <c r="I19" s="7"/>
      <c r="J19" s="7"/>
      <c r="K19" s="7"/>
      <c r="L19" s="7"/>
      <c r="M19" s="7"/>
      <c r="N19" s="7"/>
      <c r="O19" s="7"/>
      <c r="P19" s="7"/>
    </row>
    <row r="20" spans="4:17" ht="16" customHeight="1" x14ac:dyDescent="0.2">
      <c r="D20" s="7"/>
      <c r="E20" s="7"/>
      <c r="F20" s="7"/>
      <c r="G20" s="7"/>
      <c r="H20" s="7"/>
      <c r="I20" s="7"/>
      <c r="J20" s="7"/>
      <c r="K20" s="7"/>
      <c r="L20" s="7"/>
      <c r="M20" s="7"/>
      <c r="N20" s="7"/>
      <c r="O20" s="7"/>
      <c r="P20" s="7"/>
    </row>
    <row r="21" spans="4:17" ht="16" customHeight="1" x14ac:dyDescent="0.2">
      <c r="D21" s="7"/>
      <c r="E21" s="7"/>
      <c r="F21" s="7"/>
      <c r="G21" s="7"/>
      <c r="H21" s="7"/>
      <c r="I21" s="7"/>
      <c r="J21" s="7"/>
      <c r="K21" s="7"/>
      <c r="L21" s="7"/>
      <c r="M21" s="7"/>
      <c r="N21" s="7"/>
      <c r="O21" s="7"/>
      <c r="P21" s="7"/>
    </row>
    <row r="22" spans="4:17" x14ac:dyDescent="0.2">
      <c r="D22" s="7" t="s">
        <v>6806</v>
      </c>
      <c r="E22" s="7"/>
      <c r="F22" s="7"/>
      <c r="G22" s="7"/>
      <c r="H22" s="7"/>
      <c r="I22" s="7"/>
      <c r="J22" s="7"/>
      <c r="K22" s="7"/>
      <c r="L22" s="7"/>
      <c r="M22" s="7"/>
      <c r="N22" s="7"/>
      <c r="O22" s="7"/>
      <c r="P22" s="7"/>
    </row>
    <row r="23" spans="4:17" x14ac:dyDescent="0.2">
      <c r="D23" s="7"/>
      <c r="E23" s="7"/>
      <c r="F23" s="7"/>
      <c r="G23" s="7"/>
      <c r="H23" s="7"/>
      <c r="I23" s="7"/>
      <c r="J23" s="7"/>
      <c r="K23" s="7"/>
      <c r="L23" s="7"/>
      <c r="M23" s="7"/>
      <c r="N23" s="7"/>
      <c r="O23" s="7"/>
      <c r="P23" s="7"/>
    </row>
    <row r="24" spans="4:17" x14ac:dyDescent="0.2">
      <c r="D24" s="7"/>
      <c r="E24" s="7"/>
      <c r="F24" s="7"/>
      <c r="G24" s="7"/>
      <c r="H24" s="7"/>
      <c r="I24" s="7"/>
      <c r="J24" s="7"/>
      <c r="K24" s="7"/>
      <c r="L24" s="7"/>
      <c r="M24" s="7"/>
      <c r="N24" s="7"/>
      <c r="O24" s="7"/>
      <c r="P24" s="7"/>
    </row>
    <row r="25" spans="4:17" x14ac:dyDescent="0.2">
      <c r="D25" s="7"/>
      <c r="E25" s="7"/>
      <c r="F25" s="7"/>
      <c r="G25" s="7"/>
      <c r="H25" s="7"/>
      <c r="I25" s="7"/>
      <c r="J25" s="7"/>
      <c r="K25" s="7"/>
      <c r="L25" s="7"/>
      <c r="M25" s="7"/>
      <c r="N25" s="7"/>
      <c r="O25" s="7"/>
      <c r="P25" s="7"/>
    </row>
    <row r="27" spans="4:17" x14ac:dyDescent="0.2">
      <c r="D27" s="7" t="s">
        <v>7144</v>
      </c>
      <c r="E27" s="7"/>
      <c r="F27" s="7"/>
      <c r="G27" s="7"/>
      <c r="H27" s="7"/>
      <c r="I27" s="7"/>
      <c r="J27" s="7"/>
      <c r="K27" s="7"/>
      <c r="L27" s="7"/>
      <c r="M27" s="7"/>
      <c r="N27" s="7"/>
      <c r="O27" s="7"/>
      <c r="P27" s="7"/>
    </row>
    <row r="28" spans="4:17" x14ac:dyDescent="0.2">
      <c r="D28" s="7"/>
      <c r="E28" s="7"/>
      <c r="F28" s="7"/>
      <c r="G28" s="7"/>
      <c r="H28" s="7"/>
      <c r="I28" s="7"/>
      <c r="J28" s="7"/>
      <c r="K28" s="7"/>
      <c r="L28" s="7"/>
      <c r="M28" s="7"/>
      <c r="N28" s="7"/>
      <c r="O28" s="7"/>
      <c r="P28" s="7"/>
    </row>
    <row r="29" spans="4:17" x14ac:dyDescent="0.2">
      <c r="D29" s="7"/>
      <c r="E29" s="7"/>
      <c r="F29" s="7"/>
      <c r="G29" s="7"/>
      <c r="H29" s="7"/>
      <c r="I29" s="7"/>
      <c r="J29" s="7"/>
      <c r="K29" s="7"/>
      <c r="L29" s="7"/>
      <c r="M29" s="7"/>
      <c r="N29" s="7"/>
      <c r="O29" s="7"/>
      <c r="P29" s="7"/>
    </row>
    <row r="30" spans="4:17" x14ac:dyDescent="0.2">
      <c r="D30" s="7"/>
      <c r="E30" s="7"/>
      <c r="F30" s="7"/>
      <c r="G30" s="7"/>
      <c r="H30" s="7"/>
      <c r="I30" s="7"/>
      <c r="J30" s="7"/>
      <c r="K30" s="7"/>
      <c r="L30" s="7"/>
      <c r="M30" s="7"/>
      <c r="N30" s="7"/>
      <c r="O30" s="7"/>
      <c r="P30" s="7"/>
    </row>
    <row r="31" spans="4:17" x14ac:dyDescent="0.2">
      <c r="D31" s="7" t="s">
        <v>6804</v>
      </c>
      <c r="E31" s="7"/>
      <c r="F31" s="7"/>
      <c r="G31" s="7"/>
      <c r="H31" s="7"/>
      <c r="I31" s="7"/>
      <c r="J31" s="7"/>
      <c r="K31" s="7"/>
      <c r="L31" s="7"/>
      <c r="M31" s="7"/>
      <c r="N31" s="7"/>
      <c r="O31" s="7"/>
      <c r="P31" s="7"/>
    </row>
    <row r="32" spans="4:17" x14ac:dyDescent="0.2">
      <c r="D32" s="7"/>
      <c r="E32" s="7"/>
      <c r="F32" s="7"/>
      <c r="G32" s="7"/>
      <c r="H32" s="7"/>
      <c r="I32" s="7"/>
      <c r="J32" s="7"/>
      <c r="K32" s="7"/>
      <c r="L32" s="7"/>
      <c r="M32" s="7"/>
      <c r="N32" s="7"/>
      <c r="O32" s="7"/>
      <c r="P32" s="7"/>
    </row>
    <row r="33" spans="4:16" x14ac:dyDescent="0.2">
      <c r="D33" s="7"/>
      <c r="E33" s="7"/>
      <c r="F33" s="7"/>
      <c r="G33" s="7"/>
      <c r="H33" s="7"/>
      <c r="I33" s="7"/>
      <c r="J33" s="7"/>
      <c r="K33" s="7"/>
      <c r="L33" s="7"/>
      <c r="M33" s="7"/>
      <c r="N33" s="7"/>
      <c r="O33" s="7"/>
      <c r="P33" s="7"/>
    </row>
    <row r="34" spans="4:16" x14ac:dyDescent="0.2">
      <c r="D34" s="7"/>
      <c r="E34" s="7"/>
      <c r="F34" s="7"/>
      <c r="G34" s="7"/>
      <c r="H34" s="7"/>
      <c r="I34" s="7"/>
      <c r="J34" s="7"/>
      <c r="K34" s="7"/>
      <c r="L34" s="7"/>
      <c r="M34" s="7"/>
      <c r="N34" s="7"/>
      <c r="O34" s="7"/>
      <c r="P34" s="7"/>
    </row>
    <row r="36" spans="4:16" x14ac:dyDescent="0.2">
      <c r="D36" s="7" t="s">
        <v>7145</v>
      </c>
      <c r="E36" s="7"/>
      <c r="F36" s="7"/>
      <c r="G36" s="7"/>
      <c r="H36" s="7"/>
      <c r="I36" s="7"/>
      <c r="J36" s="7"/>
      <c r="K36" s="7"/>
      <c r="L36" s="7"/>
      <c r="M36" s="7"/>
      <c r="N36" s="7"/>
      <c r="O36" s="7"/>
      <c r="P36" s="7"/>
    </row>
    <row r="37" spans="4:16" x14ac:dyDescent="0.2">
      <c r="D37" s="7"/>
      <c r="E37" s="7"/>
      <c r="F37" s="7"/>
      <c r="G37" s="7"/>
      <c r="H37" s="7"/>
      <c r="I37" s="7"/>
      <c r="J37" s="7"/>
      <c r="K37" s="7"/>
      <c r="L37" s="7"/>
      <c r="M37" s="7"/>
      <c r="N37" s="7"/>
      <c r="O37" s="7"/>
      <c r="P37" s="7"/>
    </row>
    <row r="38" spans="4:16" x14ac:dyDescent="0.2">
      <c r="D38" s="7"/>
      <c r="E38" s="7"/>
      <c r="F38" s="7"/>
      <c r="G38" s="7"/>
      <c r="H38" s="7"/>
      <c r="I38" s="7"/>
      <c r="J38" s="7"/>
      <c r="K38" s="7"/>
      <c r="L38" s="7"/>
      <c r="M38" s="7"/>
      <c r="N38" s="7"/>
      <c r="O38" s="7"/>
      <c r="P38" s="7"/>
    </row>
    <row r="39" spans="4:16" x14ac:dyDescent="0.2">
      <c r="D39" s="7"/>
      <c r="E39" s="7"/>
      <c r="F39" s="7"/>
      <c r="G39" s="7"/>
      <c r="H39" s="7"/>
      <c r="I39" s="7"/>
      <c r="J39" s="7"/>
      <c r="K39" s="7"/>
      <c r="L39" s="7"/>
      <c r="M39" s="7"/>
      <c r="N39" s="7"/>
      <c r="O39" s="7"/>
      <c r="P39" s="7"/>
    </row>
    <row r="42" spans="4:16" x14ac:dyDescent="0.2">
      <c r="D42" s="7" t="s">
        <v>6805</v>
      </c>
      <c r="E42" s="7"/>
      <c r="F42" s="7"/>
      <c r="G42" s="7"/>
      <c r="H42" s="7"/>
      <c r="I42" s="7"/>
      <c r="J42" s="7"/>
      <c r="K42" s="7"/>
      <c r="L42" s="7"/>
      <c r="M42" s="7"/>
      <c r="N42" s="7"/>
      <c r="O42" s="7"/>
      <c r="P42" s="7"/>
    </row>
    <row r="43" spans="4:16" x14ac:dyDescent="0.2">
      <c r="D43" s="7"/>
      <c r="E43" s="7"/>
      <c r="F43" s="7"/>
      <c r="G43" s="7"/>
      <c r="H43" s="7"/>
      <c r="I43" s="7"/>
      <c r="J43" s="7"/>
      <c r="K43" s="7"/>
      <c r="L43" s="7"/>
      <c r="M43" s="7"/>
      <c r="N43" s="7"/>
      <c r="O43" s="7"/>
      <c r="P43" s="7"/>
    </row>
    <row r="44" spans="4:16" x14ac:dyDescent="0.2">
      <c r="D44" s="7"/>
      <c r="E44" s="7"/>
      <c r="F44" s="7"/>
      <c r="G44" s="7"/>
      <c r="H44" s="7"/>
      <c r="I44" s="7"/>
      <c r="J44" s="7"/>
      <c r="K44" s="7"/>
      <c r="L44" s="7"/>
      <c r="M44" s="7"/>
      <c r="N44" s="7"/>
      <c r="O44" s="7"/>
      <c r="P44" s="7"/>
    </row>
    <row r="45" spans="4:16" x14ac:dyDescent="0.2">
      <c r="D45" s="7"/>
      <c r="E45" s="7"/>
      <c r="F45" s="7"/>
      <c r="G45" s="7"/>
      <c r="H45" s="7"/>
      <c r="I45" s="7"/>
      <c r="J45" s="7"/>
      <c r="K45" s="7"/>
      <c r="L45" s="7"/>
      <c r="M45" s="7"/>
      <c r="N45" s="7"/>
      <c r="O45" s="7"/>
      <c r="P45" s="7"/>
    </row>
    <row r="47" spans="4:16" x14ac:dyDescent="0.2">
      <c r="D47" s="7"/>
      <c r="E47" s="7"/>
      <c r="F47" s="7"/>
      <c r="G47" s="7"/>
      <c r="H47" s="7"/>
      <c r="I47" s="7"/>
      <c r="J47" s="7"/>
      <c r="K47" s="7"/>
      <c r="L47" s="7"/>
      <c r="M47" s="7"/>
      <c r="N47" s="7"/>
      <c r="O47" s="7"/>
      <c r="P47" s="7"/>
    </row>
    <row r="48" spans="4:16" x14ac:dyDescent="0.2">
      <c r="D48" s="7"/>
      <c r="E48" s="7"/>
      <c r="F48" s="7"/>
      <c r="G48" s="7"/>
      <c r="H48" s="7"/>
      <c r="I48" s="7"/>
      <c r="J48" s="7"/>
      <c r="K48" s="7"/>
      <c r="L48" s="7"/>
      <c r="M48" s="7"/>
      <c r="N48" s="7"/>
      <c r="O48" s="7"/>
      <c r="P48" s="7"/>
    </row>
    <row r="49" spans="4:16" x14ac:dyDescent="0.2">
      <c r="D49" s="7"/>
      <c r="E49" s="7"/>
      <c r="F49" s="7"/>
      <c r="G49" s="7"/>
      <c r="H49" s="7"/>
      <c r="I49" s="7"/>
      <c r="J49" s="7"/>
      <c r="K49" s="7"/>
      <c r="L49" s="7"/>
      <c r="M49" s="7"/>
      <c r="N49" s="7"/>
      <c r="O49" s="7"/>
      <c r="P49" s="7"/>
    </row>
    <row r="50" spans="4:16" x14ac:dyDescent="0.2">
      <c r="D50" s="7"/>
      <c r="E50" s="7"/>
      <c r="F50" s="7"/>
      <c r="G50" s="7"/>
      <c r="H50" s="7"/>
      <c r="I50" s="7"/>
      <c r="J50" s="7"/>
      <c r="K50" s="7"/>
      <c r="L50" s="7"/>
      <c r="M50" s="7"/>
      <c r="N50" s="7"/>
      <c r="O50" s="7"/>
      <c r="P50" s="7"/>
    </row>
  </sheetData>
  <mergeCells count="10">
    <mergeCell ref="A2:V6"/>
    <mergeCell ref="D8:S12"/>
    <mergeCell ref="D14:Q17"/>
    <mergeCell ref="D18:P21"/>
    <mergeCell ref="D47:P50"/>
    <mergeCell ref="D22:P25"/>
    <mergeCell ref="D27:P30"/>
    <mergeCell ref="D31:P34"/>
    <mergeCell ref="D36:P39"/>
    <mergeCell ref="D42:P4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3FCE3-E496-9E4B-B4E3-4F910380021C}">
  <dimension ref="A1:N3269"/>
  <sheetViews>
    <sheetView workbookViewId="0">
      <selection activeCell="Q13" sqref="Q13"/>
    </sheetView>
  </sheetViews>
  <sheetFormatPr baseColWidth="10" defaultRowHeight="16" x14ac:dyDescent="0.2"/>
  <cols>
    <col min="1" max="1" width="15.1640625" customWidth="1"/>
    <col min="2" max="2" width="12" customWidth="1"/>
    <col min="3" max="3" width="13.33203125" customWidth="1"/>
    <col min="4" max="4" width="11.5" customWidth="1"/>
    <col min="5" max="5" width="13.1640625" customWidth="1"/>
    <col min="7" max="7" width="0.5" hidden="1" customWidth="1"/>
    <col min="9" max="9" width="12.83203125" customWidth="1"/>
    <col min="11" max="11" width="14.5" customWidth="1"/>
    <col min="12" max="12" width="10.83203125" customWidth="1"/>
    <col min="13" max="13" width="13.6640625" customWidth="1"/>
    <col min="14" max="14" width="13.83203125" customWidth="1"/>
  </cols>
  <sheetData>
    <row r="1" spans="1:14" x14ac:dyDescent="0.2">
      <c r="A1" t="s">
        <v>0</v>
      </c>
      <c r="B1" t="s">
        <v>1</v>
      </c>
      <c r="C1" t="s">
        <v>2</v>
      </c>
      <c r="D1" t="s">
        <v>3</v>
      </c>
      <c r="E1" t="s">
        <v>6811</v>
      </c>
      <c r="F1" t="s">
        <v>4</v>
      </c>
      <c r="G1" t="s">
        <v>7135</v>
      </c>
      <c r="H1" t="s">
        <v>5</v>
      </c>
      <c r="I1" t="s">
        <v>6</v>
      </c>
      <c r="J1" t="s">
        <v>7</v>
      </c>
      <c r="K1" t="s">
        <v>6812</v>
      </c>
      <c r="L1" t="s">
        <v>8</v>
      </c>
      <c r="M1" t="s">
        <v>6807</v>
      </c>
      <c r="N1" t="s">
        <v>6808</v>
      </c>
    </row>
    <row r="2" spans="1:14" x14ac:dyDescent="0.2">
      <c r="A2" t="s">
        <v>10</v>
      </c>
      <c r="B2" t="s">
        <v>11</v>
      </c>
      <c r="C2">
        <v>149.99</v>
      </c>
      <c r="D2">
        <v>74.989999999999995</v>
      </c>
      <c r="E2" t="str">
        <f t="shared" ref="E2:E65" si="0">IF(C2&lt;50,"&lt;$50",IF(AND(C2&gt;50,C2&lt;100),"$50-$100",IF(AND(C2&gt;100,C2&lt;150),"$100-$150", IF(AND(C2&gt;150, C2&lt;200 ), "$150-$200",IF(C2&gt;200,"$200+","UNKNOWN" )))))</f>
        <v>$100-$150</v>
      </c>
      <c r="F2" s="5">
        <v>0.5</v>
      </c>
      <c r="G2" t="s">
        <v>6809</v>
      </c>
      <c r="H2" t="str">
        <f>TRIM(Table2[[#This Row],[B]])</f>
        <v>Adidas</v>
      </c>
      <c r="I2" t="s">
        <v>13</v>
      </c>
      <c r="J2">
        <v>4.8</v>
      </c>
      <c r="K2" t="str">
        <f t="shared" ref="K2:K65" si="1">IF(J2=0,"NO REVIEWS", IF(AND(J2&gt;0,J2&lt;=1),"0-1",IF(AND(J2&gt;1,J2&lt;=2), "1-2",IF(AND(J2&gt;2,J2&lt;=3),"2-3",IF(AND(J2&gt;3,J2&lt;4),"3-4",IF(J2&gt;=4,"4+", "UNKOWN"))))))</f>
        <v>4+</v>
      </c>
      <c r="L2">
        <v>41</v>
      </c>
      <c r="M2" t="s">
        <v>6813</v>
      </c>
      <c r="N2" t="s">
        <v>6814</v>
      </c>
    </row>
    <row r="3" spans="1:14" x14ac:dyDescent="0.2">
      <c r="A3" t="s">
        <v>15</v>
      </c>
      <c r="B3" t="s">
        <v>16</v>
      </c>
      <c r="C3">
        <v>75.989999999999995</v>
      </c>
      <c r="D3">
        <v>37.99</v>
      </c>
      <c r="E3" t="str">
        <f t="shared" si="0"/>
        <v>$50-$100</v>
      </c>
      <c r="F3" s="5">
        <v>0.5</v>
      </c>
      <c r="G3" t="s">
        <v>6809</v>
      </c>
      <c r="H3" t="str">
        <f>TRIM(Table2[[#This Row],[B]])</f>
        <v>Adidas</v>
      </c>
      <c r="I3" t="s">
        <v>18</v>
      </c>
      <c r="J3">
        <v>3.3</v>
      </c>
      <c r="K3" t="str">
        <f t="shared" si="1"/>
        <v>3-4</v>
      </c>
      <c r="L3">
        <v>24</v>
      </c>
      <c r="M3" t="s">
        <v>6813</v>
      </c>
      <c r="N3" t="s">
        <v>6815</v>
      </c>
    </row>
    <row r="4" spans="1:14" x14ac:dyDescent="0.2">
      <c r="A4" t="s">
        <v>20</v>
      </c>
      <c r="B4" t="s">
        <v>21</v>
      </c>
      <c r="C4">
        <v>9.99</v>
      </c>
      <c r="D4">
        <v>5.99</v>
      </c>
      <c r="E4" t="str">
        <f t="shared" si="0"/>
        <v>&lt;$50</v>
      </c>
      <c r="F4" s="5">
        <v>0.4</v>
      </c>
      <c r="G4" t="s">
        <v>6810</v>
      </c>
      <c r="H4" t="str">
        <f>TRIM(Table2[[#This Row],[B]])</f>
        <v>Adidas</v>
      </c>
      <c r="I4" t="s">
        <v>23</v>
      </c>
      <c r="J4">
        <v>2.6</v>
      </c>
      <c r="K4" t="str">
        <f t="shared" si="1"/>
        <v>2-3</v>
      </c>
      <c r="L4">
        <v>37</v>
      </c>
      <c r="M4" t="s">
        <v>6813</v>
      </c>
      <c r="N4" t="s">
        <v>6815</v>
      </c>
    </row>
    <row r="5" spans="1:14" x14ac:dyDescent="0.2">
      <c r="A5" t="s">
        <v>24</v>
      </c>
      <c r="B5" t="s">
        <v>25</v>
      </c>
      <c r="C5">
        <v>69.989999999999995</v>
      </c>
      <c r="D5">
        <v>34.99</v>
      </c>
      <c r="E5" t="str">
        <f t="shared" si="0"/>
        <v>$50-$100</v>
      </c>
      <c r="F5" s="5">
        <v>0.5</v>
      </c>
      <c r="G5" t="s">
        <v>6810</v>
      </c>
      <c r="H5" t="str">
        <f>TRIM(Table2[[#This Row],[B]])</f>
        <v>Adidas</v>
      </c>
      <c r="I5" t="s">
        <v>26</v>
      </c>
      <c r="J5">
        <v>4.0999999999999996</v>
      </c>
      <c r="K5" t="str">
        <f t="shared" si="1"/>
        <v>4+</v>
      </c>
      <c r="L5">
        <v>35</v>
      </c>
      <c r="M5" t="s">
        <v>6813</v>
      </c>
      <c r="N5" t="s">
        <v>6815</v>
      </c>
    </row>
    <row r="6" spans="1:14" x14ac:dyDescent="0.2">
      <c r="A6" t="s">
        <v>27</v>
      </c>
      <c r="B6" t="s">
        <v>28</v>
      </c>
      <c r="C6">
        <v>79.989999999999995</v>
      </c>
      <c r="D6">
        <v>39.99</v>
      </c>
      <c r="E6" t="str">
        <f t="shared" si="0"/>
        <v>$50-$100</v>
      </c>
      <c r="F6" s="5">
        <v>0.5</v>
      </c>
      <c r="G6" t="s">
        <v>6809</v>
      </c>
      <c r="H6" t="str">
        <f>TRIM(Table2[[#This Row],[B]])</f>
        <v>Adidas</v>
      </c>
      <c r="I6" t="s">
        <v>29</v>
      </c>
      <c r="J6">
        <v>3.5</v>
      </c>
      <c r="K6" t="str">
        <f t="shared" si="1"/>
        <v>3-4</v>
      </c>
      <c r="L6">
        <v>72</v>
      </c>
      <c r="M6" t="s">
        <v>6813</v>
      </c>
      <c r="N6" t="s">
        <v>6815</v>
      </c>
    </row>
    <row r="7" spans="1:14" x14ac:dyDescent="0.2">
      <c r="A7" t="s">
        <v>30</v>
      </c>
      <c r="B7" t="s">
        <v>31</v>
      </c>
      <c r="C7">
        <v>47.99</v>
      </c>
      <c r="D7">
        <v>19.2</v>
      </c>
      <c r="E7" t="str">
        <f t="shared" si="0"/>
        <v>&lt;$50</v>
      </c>
      <c r="F7" s="5">
        <v>0.6</v>
      </c>
      <c r="G7" t="s">
        <v>6810</v>
      </c>
      <c r="H7" t="str">
        <f>TRIM(Table2[[#This Row],[B]])</f>
        <v>Adidas</v>
      </c>
      <c r="I7" t="s">
        <v>32</v>
      </c>
      <c r="J7">
        <v>1</v>
      </c>
      <c r="K7" t="str">
        <f t="shared" si="1"/>
        <v>0-1</v>
      </c>
      <c r="L7">
        <v>45</v>
      </c>
      <c r="M7" t="s">
        <v>6813</v>
      </c>
      <c r="N7" t="s">
        <v>6815</v>
      </c>
    </row>
    <row r="8" spans="1:14" x14ac:dyDescent="0.2">
      <c r="A8" t="s">
        <v>30</v>
      </c>
      <c r="B8" t="s">
        <v>33</v>
      </c>
      <c r="C8">
        <v>47.99</v>
      </c>
      <c r="D8">
        <v>23.99</v>
      </c>
      <c r="E8" t="str">
        <f t="shared" si="0"/>
        <v>&lt;$50</v>
      </c>
      <c r="F8" s="5">
        <v>0.5</v>
      </c>
      <c r="G8" t="s">
        <v>6810</v>
      </c>
      <c r="H8" t="str">
        <f>TRIM(Table2[[#This Row],[B]])</f>
        <v>Adidas</v>
      </c>
      <c r="I8" t="s">
        <v>32</v>
      </c>
      <c r="J8">
        <v>4.4000000000000004</v>
      </c>
      <c r="K8" t="str">
        <f t="shared" si="1"/>
        <v>4+</v>
      </c>
      <c r="L8">
        <v>2</v>
      </c>
      <c r="M8" t="s">
        <v>6813</v>
      </c>
      <c r="N8" t="s">
        <v>6815</v>
      </c>
    </row>
    <row r="9" spans="1:14" x14ac:dyDescent="0.2">
      <c r="A9" t="s">
        <v>20</v>
      </c>
      <c r="B9" t="s">
        <v>34</v>
      </c>
      <c r="C9">
        <v>9.99</v>
      </c>
      <c r="D9">
        <v>5.99</v>
      </c>
      <c r="E9" t="str">
        <f t="shared" si="0"/>
        <v>&lt;$50</v>
      </c>
      <c r="F9" s="5">
        <v>0.4</v>
      </c>
      <c r="G9" t="s">
        <v>6810</v>
      </c>
      <c r="H9" t="str">
        <f>TRIM(Table2[[#This Row],[B]])</f>
        <v>Adidas</v>
      </c>
      <c r="I9" t="s">
        <v>23</v>
      </c>
      <c r="J9">
        <v>2.8</v>
      </c>
      <c r="K9" t="str">
        <f t="shared" si="1"/>
        <v>2-3</v>
      </c>
      <c r="L9">
        <v>7</v>
      </c>
      <c r="M9" t="s">
        <v>6813</v>
      </c>
      <c r="N9" t="s">
        <v>6815</v>
      </c>
    </row>
    <row r="10" spans="1:14" x14ac:dyDescent="0.2">
      <c r="A10" t="s">
        <v>35</v>
      </c>
      <c r="B10" t="s">
        <v>36</v>
      </c>
      <c r="C10">
        <v>55.99</v>
      </c>
      <c r="D10">
        <v>27.99</v>
      </c>
      <c r="E10" t="str">
        <f t="shared" si="0"/>
        <v>$50-$100</v>
      </c>
      <c r="F10" s="5">
        <v>0.5</v>
      </c>
      <c r="G10" t="s">
        <v>6810</v>
      </c>
      <c r="H10" t="str">
        <f>TRIM(Table2[[#This Row],[B]])</f>
        <v>Adidas</v>
      </c>
      <c r="I10" t="s">
        <v>37</v>
      </c>
      <c r="J10">
        <v>4.5</v>
      </c>
      <c r="K10" t="str">
        <f t="shared" si="1"/>
        <v>4+</v>
      </c>
      <c r="L10">
        <v>16</v>
      </c>
      <c r="M10" t="s">
        <v>6813</v>
      </c>
      <c r="N10" t="s">
        <v>6815</v>
      </c>
    </row>
    <row r="11" spans="1:14" x14ac:dyDescent="0.2">
      <c r="A11" t="s">
        <v>38</v>
      </c>
      <c r="B11" t="s">
        <v>39</v>
      </c>
      <c r="C11">
        <v>65.989999999999995</v>
      </c>
      <c r="D11">
        <v>39.590000000000003</v>
      </c>
      <c r="E11" t="str">
        <f t="shared" si="0"/>
        <v>$50-$100</v>
      </c>
      <c r="F11" s="5">
        <v>0.4</v>
      </c>
      <c r="G11" t="s">
        <v>6809</v>
      </c>
      <c r="H11" t="str">
        <f>TRIM(Table2[[#This Row],[B]])</f>
        <v>Adidas</v>
      </c>
      <c r="I11" t="s">
        <v>40</v>
      </c>
      <c r="J11">
        <v>4</v>
      </c>
      <c r="K11" t="str">
        <f t="shared" si="1"/>
        <v>4+</v>
      </c>
      <c r="L11">
        <v>39</v>
      </c>
      <c r="M11" t="s">
        <v>6813</v>
      </c>
      <c r="N11" t="s">
        <v>6815</v>
      </c>
    </row>
    <row r="12" spans="1:14" x14ac:dyDescent="0.2">
      <c r="A12" t="s">
        <v>41</v>
      </c>
      <c r="B12" t="s">
        <v>42</v>
      </c>
      <c r="C12">
        <v>75.989999999999995</v>
      </c>
      <c r="D12">
        <v>45.59</v>
      </c>
      <c r="E12" t="str">
        <f t="shared" si="0"/>
        <v>$50-$100</v>
      </c>
      <c r="F12" s="5">
        <v>0.4</v>
      </c>
      <c r="G12" t="s">
        <v>6809</v>
      </c>
      <c r="H12" t="str">
        <f>TRIM(Table2[[#This Row],[B]])</f>
        <v>Adidas</v>
      </c>
      <c r="I12" t="s">
        <v>43</v>
      </c>
      <c r="J12">
        <v>2.7</v>
      </c>
      <c r="K12" t="str">
        <f t="shared" si="1"/>
        <v>2-3</v>
      </c>
      <c r="L12">
        <v>36</v>
      </c>
      <c r="M12" t="s">
        <v>6813</v>
      </c>
      <c r="N12" t="s">
        <v>6816</v>
      </c>
    </row>
    <row r="13" spans="1:14" x14ac:dyDescent="0.2">
      <c r="A13" t="s">
        <v>45</v>
      </c>
      <c r="B13" t="s">
        <v>46</v>
      </c>
      <c r="C13">
        <v>65.989999999999995</v>
      </c>
      <c r="D13">
        <v>39.590000000000003</v>
      </c>
      <c r="E13" t="str">
        <f t="shared" si="0"/>
        <v>$50-$100</v>
      </c>
      <c r="F13" s="5">
        <v>0.4</v>
      </c>
      <c r="G13" t="s">
        <v>6809</v>
      </c>
      <c r="H13" t="str">
        <f>TRIM(Table2[[#This Row],[B]])</f>
        <v>Adidas</v>
      </c>
      <c r="I13" t="s">
        <v>47</v>
      </c>
      <c r="J13">
        <v>4.2</v>
      </c>
      <c r="K13" t="str">
        <f t="shared" si="1"/>
        <v>4+</v>
      </c>
      <c r="L13">
        <v>35</v>
      </c>
      <c r="M13" t="s">
        <v>6813</v>
      </c>
      <c r="N13" t="s">
        <v>6816</v>
      </c>
    </row>
    <row r="14" spans="1:14" x14ac:dyDescent="0.2">
      <c r="A14" t="s">
        <v>48</v>
      </c>
      <c r="B14" t="s">
        <v>49</v>
      </c>
      <c r="C14">
        <v>59.99</v>
      </c>
      <c r="D14">
        <v>29.99</v>
      </c>
      <c r="E14" t="str">
        <f t="shared" si="0"/>
        <v>$50-$100</v>
      </c>
      <c r="F14" s="5">
        <v>0.5</v>
      </c>
      <c r="G14" t="s">
        <v>6810</v>
      </c>
      <c r="H14" t="str">
        <f>TRIM(Table2[[#This Row],[B]])</f>
        <v>Adidas</v>
      </c>
      <c r="I14" t="s">
        <v>37</v>
      </c>
      <c r="J14">
        <v>2.6</v>
      </c>
      <c r="K14" t="str">
        <f t="shared" si="1"/>
        <v>2-3</v>
      </c>
      <c r="L14">
        <v>97</v>
      </c>
      <c r="M14" t="s">
        <v>6813</v>
      </c>
      <c r="N14" t="s">
        <v>6816</v>
      </c>
    </row>
    <row r="15" spans="1:14" x14ac:dyDescent="0.2">
      <c r="A15" t="s">
        <v>50</v>
      </c>
      <c r="B15" t="s">
        <v>51</v>
      </c>
      <c r="C15">
        <v>75.989999999999995</v>
      </c>
      <c r="D15">
        <v>45.59</v>
      </c>
      <c r="E15" t="str">
        <f t="shared" si="0"/>
        <v>$50-$100</v>
      </c>
      <c r="F15" s="5">
        <v>0.4</v>
      </c>
      <c r="G15" t="s">
        <v>6809</v>
      </c>
      <c r="H15" t="str">
        <f>TRIM(Table2[[#This Row],[B]])</f>
        <v>Adidas</v>
      </c>
      <c r="I15" t="s">
        <v>52</v>
      </c>
      <c r="J15">
        <v>3.1</v>
      </c>
      <c r="K15" t="str">
        <f t="shared" si="1"/>
        <v>3-4</v>
      </c>
      <c r="L15">
        <v>62</v>
      </c>
      <c r="M15" t="s">
        <v>6813</v>
      </c>
      <c r="N15" t="s">
        <v>6816</v>
      </c>
    </row>
    <row r="16" spans="1:14" x14ac:dyDescent="0.2">
      <c r="A16" t="s">
        <v>53</v>
      </c>
      <c r="B16" t="s">
        <v>54</v>
      </c>
      <c r="C16">
        <v>79.989999999999995</v>
      </c>
      <c r="D16">
        <v>39.99</v>
      </c>
      <c r="E16" t="str">
        <f t="shared" si="0"/>
        <v>$50-$100</v>
      </c>
      <c r="F16" s="5">
        <v>0.5</v>
      </c>
      <c r="G16" t="s">
        <v>6810</v>
      </c>
      <c r="H16" t="str">
        <f>TRIM(Table2[[#This Row],[B]])</f>
        <v>Adidas</v>
      </c>
      <c r="I16" t="s">
        <v>55</v>
      </c>
      <c r="J16">
        <v>3.2</v>
      </c>
      <c r="K16" t="str">
        <f t="shared" si="1"/>
        <v>3-4</v>
      </c>
      <c r="L16">
        <v>16</v>
      </c>
      <c r="M16" t="s">
        <v>6813</v>
      </c>
      <c r="N16" t="s">
        <v>6816</v>
      </c>
    </row>
    <row r="17" spans="1:14" x14ac:dyDescent="0.2">
      <c r="A17" t="s">
        <v>56</v>
      </c>
      <c r="B17" t="s">
        <v>57</v>
      </c>
      <c r="C17">
        <v>59.99</v>
      </c>
      <c r="D17">
        <v>29.99</v>
      </c>
      <c r="E17" t="str">
        <f t="shared" si="0"/>
        <v>$50-$100</v>
      </c>
      <c r="F17" s="5">
        <v>0.5</v>
      </c>
      <c r="G17" t="s">
        <v>6810</v>
      </c>
      <c r="H17" t="str">
        <f>TRIM(Table2[[#This Row],[B]])</f>
        <v>Adidas</v>
      </c>
      <c r="I17" t="s">
        <v>58</v>
      </c>
      <c r="J17">
        <v>3.1</v>
      </c>
      <c r="K17" t="str">
        <f t="shared" si="1"/>
        <v>3-4</v>
      </c>
      <c r="L17">
        <v>69</v>
      </c>
      <c r="M17" t="s">
        <v>6813</v>
      </c>
      <c r="N17" t="s">
        <v>6816</v>
      </c>
    </row>
    <row r="18" spans="1:14" x14ac:dyDescent="0.2">
      <c r="A18" t="s">
        <v>59</v>
      </c>
      <c r="B18" t="s">
        <v>60</v>
      </c>
      <c r="C18">
        <v>45.99</v>
      </c>
      <c r="D18">
        <v>22.99</v>
      </c>
      <c r="E18" t="str">
        <f t="shared" si="0"/>
        <v>&lt;$50</v>
      </c>
      <c r="F18" s="5">
        <v>0.5</v>
      </c>
      <c r="G18" t="s">
        <v>6810</v>
      </c>
      <c r="H18" t="str">
        <f>TRIM(Table2[[#This Row],[B]])</f>
        <v>Adidas</v>
      </c>
      <c r="I18" t="s">
        <v>61</v>
      </c>
      <c r="J18">
        <v>1</v>
      </c>
      <c r="K18" t="str">
        <f t="shared" si="1"/>
        <v>0-1</v>
      </c>
      <c r="L18">
        <v>16</v>
      </c>
      <c r="M18" t="s">
        <v>6813</v>
      </c>
      <c r="N18" t="s">
        <v>6816</v>
      </c>
    </row>
    <row r="19" spans="1:14" x14ac:dyDescent="0.2">
      <c r="A19" t="s">
        <v>62</v>
      </c>
      <c r="B19" t="s">
        <v>63</v>
      </c>
      <c r="C19">
        <v>39.99</v>
      </c>
      <c r="D19">
        <v>19.989999999999998</v>
      </c>
      <c r="E19" t="str">
        <f t="shared" si="0"/>
        <v>&lt;$50</v>
      </c>
      <c r="F19" s="5">
        <v>0.5</v>
      </c>
      <c r="G19" t="s">
        <v>6810</v>
      </c>
      <c r="H19" t="str">
        <f>TRIM(Table2[[#This Row],[B]])</f>
        <v>Adidas</v>
      </c>
      <c r="I19" t="s">
        <v>64</v>
      </c>
      <c r="J19">
        <v>3.1</v>
      </c>
      <c r="K19" t="str">
        <f t="shared" si="1"/>
        <v>3-4</v>
      </c>
      <c r="L19">
        <v>8</v>
      </c>
      <c r="M19" t="s">
        <v>6813</v>
      </c>
      <c r="N19" t="s">
        <v>6816</v>
      </c>
    </row>
    <row r="20" spans="1:14" x14ac:dyDescent="0.2">
      <c r="A20" t="s">
        <v>65</v>
      </c>
      <c r="B20" t="s">
        <v>66</v>
      </c>
      <c r="C20">
        <v>32.99</v>
      </c>
      <c r="D20">
        <v>16.489999999999998</v>
      </c>
      <c r="E20" t="str">
        <f t="shared" si="0"/>
        <v>&lt;$50</v>
      </c>
      <c r="F20" s="5">
        <v>0.5</v>
      </c>
      <c r="G20" t="s">
        <v>6810</v>
      </c>
      <c r="H20" t="str">
        <f>TRIM(Table2[[#This Row],[B]])</f>
        <v>Adidas</v>
      </c>
      <c r="I20" t="s">
        <v>67</v>
      </c>
      <c r="J20">
        <v>2.7</v>
      </c>
      <c r="K20" t="str">
        <f t="shared" si="1"/>
        <v>2-3</v>
      </c>
      <c r="L20">
        <v>62</v>
      </c>
      <c r="M20" t="s">
        <v>6813</v>
      </c>
      <c r="N20" t="s">
        <v>6816</v>
      </c>
    </row>
    <row r="21" spans="1:14" x14ac:dyDescent="0.2">
      <c r="A21" t="s">
        <v>68</v>
      </c>
      <c r="B21" t="s">
        <v>69</v>
      </c>
      <c r="C21">
        <v>42.99</v>
      </c>
      <c r="D21">
        <v>21.49</v>
      </c>
      <c r="E21" t="str">
        <f t="shared" si="0"/>
        <v>&lt;$50</v>
      </c>
      <c r="F21" s="5">
        <v>0.5</v>
      </c>
      <c r="G21" t="s">
        <v>6810</v>
      </c>
      <c r="H21" t="str">
        <f>TRIM(Table2[[#This Row],[B]])</f>
        <v>Adidas</v>
      </c>
      <c r="I21" t="s">
        <v>70</v>
      </c>
      <c r="J21">
        <v>3.8</v>
      </c>
      <c r="K21" t="str">
        <f t="shared" si="1"/>
        <v>3-4</v>
      </c>
      <c r="L21">
        <v>67</v>
      </c>
      <c r="M21" t="s">
        <v>6813</v>
      </c>
      <c r="N21" t="s">
        <v>6816</v>
      </c>
    </row>
    <row r="22" spans="1:14" x14ac:dyDescent="0.2">
      <c r="A22" t="s">
        <v>48</v>
      </c>
      <c r="B22" t="s">
        <v>71</v>
      </c>
      <c r="C22">
        <v>55.99</v>
      </c>
      <c r="D22">
        <v>27.99</v>
      </c>
      <c r="E22" t="str">
        <f t="shared" si="0"/>
        <v>$50-$100</v>
      </c>
      <c r="F22" s="5">
        <v>0.5</v>
      </c>
      <c r="G22" t="s">
        <v>6810</v>
      </c>
      <c r="H22" t="str">
        <f>TRIM(Table2[[#This Row],[B]])</f>
        <v>Adidas</v>
      </c>
      <c r="I22" t="s">
        <v>37</v>
      </c>
      <c r="J22">
        <v>5</v>
      </c>
      <c r="K22" t="str">
        <f t="shared" si="1"/>
        <v>4+</v>
      </c>
      <c r="L22">
        <v>30</v>
      </c>
      <c r="M22" t="s">
        <v>6813</v>
      </c>
      <c r="N22" t="s">
        <v>6816</v>
      </c>
    </row>
    <row r="23" spans="1:14" x14ac:dyDescent="0.2">
      <c r="A23" t="s">
        <v>72</v>
      </c>
      <c r="B23" t="s">
        <v>73</v>
      </c>
      <c r="C23">
        <v>42.99</v>
      </c>
      <c r="D23">
        <v>21.49</v>
      </c>
      <c r="E23" t="str">
        <f t="shared" si="0"/>
        <v>&lt;$50</v>
      </c>
      <c r="F23" s="5">
        <v>0.5</v>
      </c>
      <c r="G23" t="s">
        <v>6810</v>
      </c>
      <c r="H23" t="str">
        <f>TRIM(Table2[[#This Row],[B]])</f>
        <v>Adidas</v>
      </c>
      <c r="I23" t="s">
        <v>74</v>
      </c>
      <c r="J23">
        <v>3.7</v>
      </c>
      <c r="K23" t="str">
        <f t="shared" si="1"/>
        <v>3-4</v>
      </c>
      <c r="L23">
        <v>43</v>
      </c>
      <c r="M23" t="s">
        <v>6813</v>
      </c>
      <c r="N23" t="s">
        <v>6817</v>
      </c>
    </row>
    <row r="24" spans="1:14" x14ac:dyDescent="0.2">
      <c r="A24" t="s">
        <v>76</v>
      </c>
      <c r="B24" t="s">
        <v>77</v>
      </c>
      <c r="C24">
        <v>37.99</v>
      </c>
      <c r="D24">
        <v>22.79</v>
      </c>
      <c r="E24" t="str">
        <f t="shared" si="0"/>
        <v>&lt;$50</v>
      </c>
      <c r="F24" s="5">
        <v>0.4</v>
      </c>
      <c r="G24" t="s">
        <v>6810</v>
      </c>
      <c r="H24" t="str">
        <f>TRIM(Table2[[#This Row],[B]])</f>
        <v>Adidas</v>
      </c>
      <c r="I24" t="s">
        <v>78</v>
      </c>
      <c r="J24">
        <v>3.9</v>
      </c>
      <c r="K24" t="str">
        <f t="shared" si="1"/>
        <v>3-4</v>
      </c>
      <c r="L24">
        <v>13</v>
      </c>
      <c r="M24" t="s">
        <v>6813</v>
      </c>
      <c r="N24" t="s">
        <v>6817</v>
      </c>
    </row>
    <row r="25" spans="1:14" x14ac:dyDescent="0.2">
      <c r="A25" t="s">
        <v>79</v>
      </c>
      <c r="B25" t="s">
        <v>80</v>
      </c>
      <c r="C25">
        <v>65.989999999999995</v>
      </c>
      <c r="D25">
        <v>32.99</v>
      </c>
      <c r="E25" t="str">
        <f t="shared" si="0"/>
        <v>$50-$100</v>
      </c>
      <c r="F25" s="5">
        <v>0.5</v>
      </c>
      <c r="G25" t="s">
        <v>6810</v>
      </c>
      <c r="H25" t="str">
        <f>TRIM(Table2[[#This Row],[B]])</f>
        <v>Adidas</v>
      </c>
      <c r="I25" t="s">
        <v>81</v>
      </c>
      <c r="J25">
        <v>4.4000000000000004</v>
      </c>
      <c r="K25" t="str">
        <f t="shared" si="1"/>
        <v>4+</v>
      </c>
      <c r="L25">
        <v>81</v>
      </c>
      <c r="M25" t="s">
        <v>6813</v>
      </c>
      <c r="N25" t="s">
        <v>6817</v>
      </c>
    </row>
    <row r="26" spans="1:14" x14ac:dyDescent="0.2">
      <c r="A26" t="s">
        <v>76</v>
      </c>
      <c r="B26" t="s">
        <v>82</v>
      </c>
      <c r="C26">
        <v>37.99</v>
      </c>
      <c r="D26">
        <v>18.989999999999998</v>
      </c>
      <c r="E26" t="str">
        <f t="shared" si="0"/>
        <v>&lt;$50</v>
      </c>
      <c r="F26" s="5">
        <v>0.5</v>
      </c>
      <c r="G26" t="s">
        <v>6810</v>
      </c>
      <c r="H26" t="str">
        <f>TRIM(Table2[[#This Row],[B]])</f>
        <v>Adidas</v>
      </c>
      <c r="I26" t="s">
        <v>83</v>
      </c>
      <c r="J26">
        <v>3.6</v>
      </c>
      <c r="K26" t="str">
        <f t="shared" si="1"/>
        <v>3-4</v>
      </c>
      <c r="L26">
        <v>70</v>
      </c>
      <c r="M26" t="s">
        <v>6813</v>
      </c>
      <c r="N26" t="s">
        <v>6817</v>
      </c>
    </row>
    <row r="27" spans="1:14" x14ac:dyDescent="0.2">
      <c r="A27" t="s">
        <v>84</v>
      </c>
      <c r="B27" t="s">
        <v>85</v>
      </c>
      <c r="C27">
        <v>32.99</v>
      </c>
      <c r="D27">
        <v>19.79</v>
      </c>
      <c r="E27" t="str">
        <f t="shared" si="0"/>
        <v>&lt;$50</v>
      </c>
      <c r="F27" s="5">
        <v>0.4</v>
      </c>
      <c r="G27" t="s">
        <v>6810</v>
      </c>
      <c r="H27" t="str">
        <f>TRIM(Table2[[#This Row],[B]])</f>
        <v>Adidas</v>
      </c>
      <c r="I27" t="s">
        <v>86</v>
      </c>
      <c r="J27">
        <v>2.7</v>
      </c>
      <c r="K27" t="str">
        <f t="shared" si="1"/>
        <v>2-3</v>
      </c>
      <c r="L27">
        <v>46</v>
      </c>
      <c r="M27" t="s">
        <v>6813</v>
      </c>
      <c r="N27" t="s">
        <v>6817</v>
      </c>
    </row>
    <row r="28" spans="1:14" x14ac:dyDescent="0.2">
      <c r="A28" t="s">
        <v>76</v>
      </c>
      <c r="B28" t="s">
        <v>87</v>
      </c>
      <c r="C28">
        <v>37.99</v>
      </c>
      <c r="D28">
        <v>22.79</v>
      </c>
      <c r="E28" t="str">
        <f t="shared" si="0"/>
        <v>&lt;$50</v>
      </c>
      <c r="F28" s="5">
        <v>0.4</v>
      </c>
      <c r="G28" t="s">
        <v>6810</v>
      </c>
      <c r="H28" t="str">
        <f>TRIM(Table2[[#This Row],[B]])</f>
        <v>Adidas</v>
      </c>
      <c r="I28" t="s">
        <v>78</v>
      </c>
      <c r="J28">
        <v>3.2</v>
      </c>
      <c r="K28" t="str">
        <f t="shared" si="1"/>
        <v>3-4</v>
      </c>
      <c r="L28">
        <v>63</v>
      </c>
      <c r="M28" t="s">
        <v>6813</v>
      </c>
      <c r="N28" t="s">
        <v>6817</v>
      </c>
    </row>
    <row r="29" spans="1:14" x14ac:dyDescent="0.2">
      <c r="A29" t="s">
        <v>72</v>
      </c>
      <c r="B29" t="s">
        <v>88</v>
      </c>
      <c r="C29">
        <v>42.99</v>
      </c>
      <c r="D29">
        <v>21.49</v>
      </c>
      <c r="E29" t="str">
        <f t="shared" si="0"/>
        <v>&lt;$50</v>
      </c>
      <c r="F29" s="5">
        <v>0.5</v>
      </c>
      <c r="G29" t="s">
        <v>6810</v>
      </c>
      <c r="H29" t="str">
        <f>TRIM(Table2[[#This Row],[B]])</f>
        <v>Adidas</v>
      </c>
      <c r="I29" t="s">
        <v>74</v>
      </c>
      <c r="J29">
        <v>4.9000000000000004</v>
      </c>
      <c r="K29" t="str">
        <f t="shared" si="1"/>
        <v>4+</v>
      </c>
      <c r="L29">
        <v>95</v>
      </c>
      <c r="M29" t="s">
        <v>6813</v>
      </c>
      <c r="N29" t="s">
        <v>6817</v>
      </c>
    </row>
    <row r="30" spans="1:14" x14ac:dyDescent="0.2">
      <c r="A30" t="s">
        <v>89</v>
      </c>
      <c r="B30" t="s">
        <v>90</v>
      </c>
      <c r="C30">
        <v>55.99</v>
      </c>
      <c r="D30">
        <v>33.590000000000003</v>
      </c>
      <c r="E30" t="str">
        <f t="shared" si="0"/>
        <v>$50-$100</v>
      </c>
      <c r="F30" s="5">
        <v>0.4</v>
      </c>
      <c r="G30" t="s">
        <v>6810</v>
      </c>
      <c r="H30" t="str">
        <f>TRIM(Table2[[#This Row],[B]])</f>
        <v>Adidas</v>
      </c>
      <c r="I30" t="s">
        <v>91</v>
      </c>
      <c r="J30">
        <v>5</v>
      </c>
      <c r="K30" t="str">
        <f t="shared" si="1"/>
        <v>4+</v>
      </c>
      <c r="L30">
        <v>15</v>
      </c>
      <c r="M30" t="s">
        <v>6813</v>
      </c>
      <c r="N30" t="s">
        <v>6818</v>
      </c>
    </row>
    <row r="31" spans="1:14" x14ac:dyDescent="0.2">
      <c r="A31" t="s">
        <v>84</v>
      </c>
      <c r="B31" t="s">
        <v>93</v>
      </c>
      <c r="C31">
        <v>32.99</v>
      </c>
      <c r="D31">
        <v>19.79</v>
      </c>
      <c r="E31" t="str">
        <f t="shared" si="0"/>
        <v>&lt;$50</v>
      </c>
      <c r="F31" s="5">
        <v>0.4</v>
      </c>
      <c r="G31" t="s">
        <v>6810</v>
      </c>
      <c r="H31" t="str">
        <f>TRIM(Table2[[#This Row],[B]])</f>
        <v>Adidas</v>
      </c>
      <c r="I31" t="s">
        <v>94</v>
      </c>
      <c r="J31">
        <v>3.6</v>
      </c>
      <c r="K31" t="str">
        <f t="shared" si="1"/>
        <v>3-4</v>
      </c>
      <c r="L31">
        <v>34</v>
      </c>
      <c r="M31" t="s">
        <v>6813</v>
      </c>
      <c r="N31" t="s">
        <v>6818</v>
      </c>
    </row>
    <row r="32" spans="1:14" x14ac:dyDescent="0.2">
      <c r="A32" t="s">
        <v>95</v>
      </c>
      <c r="B32" t="s">
        <v>96</v>
      </c>
      <c r="C32">
        <v>32.99</v>
      </c>
      <c r="D32">
        <v>19.79</v>
      </c>
      <c r="E32" t="str">
        <f t="shared" si="0"/>
        <v>&lt;$50</v>
      </c>
      <c r="F32" s="5">
        <v>0.4</v>
      </c>
      <c r="G32" t="s">
        <v>6810</v>
      </c>
      <c r="H32" t="str">
        <f>TRIM(Table2[[#This Row],[B]])</f>
        <v>Adidas</v>
      </c>
      <c r="I32" t="s">
        <v>97</v>
      </c>
      <c r="J32">
        <v>2.2000000000000002</v>
      </c>
      <c r="K32" t="str">
        <f t="shared" si="1"/>
        <v>2-3</v>
      </c>
      <c r="L32">
        <v>86</v>
      </c>
      <c r="M32" t="s">
        <v>6813</v>
      </c>
      <c r="N32" t="s">
        <v>6818</v>
      </c>
    </row>
    <row r="33" spans="1:14" x14ac:dyDescent="0.2">
      <c r="A33" t="s">
        <v>84</v>
      </c>
      <c r="B33" t="s">
        <v>98</v>
      </c>
      <c r="C33">
        <v>32.99</v>
      </c>
      <c r="D33">
        <v>19.79</v>
      </c>
      <c r="E33" t="str">
        <f t="shared" si="0"/>
        <v>&lt;$50</v>
      </c>
      <c r="F33" s="5">
        <v>0.4</v>
      </c>
      <c r="G33" t="s">
        <v>6810</v>
      </c>
      <c r="H33" t="str">
        <f>TRIM(Table2[[#This Row],[B]])</f>
        <v>Adidas</v>
      </c>
      <c r="I33" t="s">
        <v>94</v>
      </c>
      <c r="J33">
        <v>3.9</v>
      </c>
      <c r="K33" t="str">
        <f t="shared" si="1"/>
        <v>3-4</v>
      </c>
      <c r="L33">
        <v>3</v>
      </c>
      <c r="M33" t="s">
        <v>6813</v>
      </c>
      <c r="N33" t="s">
        <v>6818</v>
      </c>
    </row>
    <row r="34" spans="1:14" x14ac:dyDescent="0.2">
      <c r="A34" t="s">
        <v>95</v>
      </c>
      <c r="B34" t="s">
        <v>99</v>
      </c>
      <c r="C34">
        <v>32.99</v>
      </c>
      <c r="D34">
        <v>19.79</v>
      </c>
      <c r="E34" t="str">
        <f t="shared" si="0"/>
        <v>&lt;$50</v>
      </c>
      <c r="F34" s="5">
        <v>0.4</v>
      </c>
      <c r="G34" t="s">
        <v>6810</v>
      </c>
      <c r="H34" t="str">
        <f>TRIM(Table2[[#This Row],[B]])</f>
        <v>Adidas</v>
      </c>
      <c r="I34" t="s">
        <v>97</v>
      </c>
      <c r="J34">
        <v>3.4</v>
      </c>
      <c r="K34" t="str">
        <f t="shared" si="1"/>
        <v>3-4</v>
      </c>
      <c r="L34">
        <v>67</v>
      </c>
      <c r="M34" t="s">
        <v>6813</v>
      </c>
      <c r="N34" t="s">
        <v>6818</v>
      </c>
    </row>
    <row r="35" spans="1:14" x14ac:dyDescent="0.2">
      <c r="A35" t="s">
        <v>100</v>
      </c>
      <c r="B35" t="s">
        <v>101</v>
      </c>
      <c r="C35">
        <v>55.99</v>
      </c>
      <c r="D35">
        <v>33.590000000000003</v>
      </c>
      <c r="E35" t="str">
        <f t="shared" si="0"/>
        <v>$50-$100</v>
      </c>
      <c r="F35" s="5">
        <v>0.4</v>
      </c>
      <c r="G35" t="s">
        <v>6810</v>
      </c>
      <c r="H35" t="str">
        <f>TRIM(Table2[[#This Row],[B]])</f>
        <v>Adidas</v>
      </c>
      <c r="I35" t="s">
        <v>102</v>
      </c>
      <c r="J35">
        <v>3.3</v>
      </c>
      <c r="K35" t="str">
        <f t="shared" si="1"/>
        <v>3-4</v>
      </c>
      <c r="L35">
        <v>5</v>
      </c>
      <c r="M35" t="s">
        <v>6813</v>
      </c>
      <c r="N35" t="s">
        <v>6818</v>
      </c>
    </row>
    <row r="36" spans="1:14" x14ac:dyDescent="0.2">
      <c r="A36" t="s">
        <v>62</v>
      </c>
      <c r="B36" t="s">
        <v>103</v>
      </c>
      <c r="C36">
        <v>39.99</v>
      </c>
      <c r="D36">
        <v>23.99</v>
      </c>
      <c r="E36" t="str">
        <f t="shared" si="0"/>
        <v>&lt;$50</v>
      </c>
      <c r="F36" s="5">
        <v>0.4</v>
      </c>
      <c r="G36" t="s">
        <v>6810</v>
      </c>
      <c r="H36" t="str">
        <f>TRIM(Table2[[#This Row],[B]])</f>
        <v>Adidas</v>
      </c>
      <c r="I36" t="s">
        <v>64</v>
      </c>
      <c r="J36">
        <v>4.8</v>
      </c>
      <c r="K36" t="str">
        <f t="shared" si="1"/>
        <v>4+</v>
      </c>
      <c r="L36">
        <v>85</v>
      </c>
      <c r="M36" t="s">
        <v>6813</v>
      </c>
      <c r="N36" t="s">
        <v>6818</v>
      </c>
    </row>
    <row r="37" spans="1:14" x14ac:dyDescent="0.2">
      <c r="A37" t="s">
        <v>104</v>
      </c>
      <c r="B37" t="s">
        <v>105</v>
      </c>
      <c r="C37">
        <v>55.99</v>
      </c>
      <c r="D37">
        <v>33.590000000000003</v>
      </c>
      <c r="E37" t="str">
        <f t="shared" si="0"/>
        <v>$50-$100</v>
      </c>
      <c r="F37" s="5">
        <v>0.4</v>
      </c>
      <c r="G37" t="s">
        <v>6810</v>
      </c>
      <c r="H37" t="str">
        <f>TRIM(Table2[[#This Row],[B]])</f>
        <v>Adidas</v>
      </c>
      <c r="I37" t="s">
        <v>106</v>
      </c>
      <c r="J37">
        <v>3.6</v>
      </c>
      <c r="K37" t="str">
        <f t="shared" si="1"/>
        <v>3-4</v>
      </c>
      <c r="L37">
        <v>4</v>
      </c>
      <c r="M37" t="s">
        <v>6813</v>
      </c>
      <c r="N37" t="s">
        <v>6818</v>
      </c>
    </row>
    <row r="38" spans="1:14" x14ac:dyDescent="0.2">
      <c r="A38" t="s">
        <v>107</v>
      </c>
      <c r="B38" t="s">
        <v>108</v>
      </c>
      <c r="C38">
        <v>45.99</v>
      </c>
      <c r="D38">
        <v>27.59</v>
      </c>
      <c r="E38" t="str">
        <f t="shared" si="0"/>
        <v>&lt;$50</v>
      </c>
      <c r="F38" s="5">
        <v>0.4</v>
      </c>
      <c r="G38" t="s">
        <v>6810</v>
      </c>
      <c r="H38" t="str">
        <f>TRIM(Table2[[#This Row],[B]])</f>
        <v>Adidas</v>
      </c>
      <c r="I38" t="s">
        <v>109</v>
      </c>
      <c r="J38">
        <v>4.0999999999999996</v>
      </c>
      <c r="K38" t="str">
        <f t="shared" si="1"/>
        <v>4+</v>
      </c>
      <c r="L38">
        <v>35</v>
      </c>
      <c r="M38" t="s">
        <v>6813</v>
      </c>
      <c r="N38" t="s">
        <v>6818</v>
      </c>
    </row>
    <row r="39" spans="1:14" x14ac:dyDescent="0.2">
      <c r="A39" t="s">
        <v>104</v>
      </c>
      <c r="B39" t="s">
        <v>110</v>
      </c>
      <c r="C39">
        <v>55.99</v>
      </c>
      <c r="D39">
        <v>33.590000000000003</v>
      </c>
      <c r="E39" t="str">
        <f t="shared" si="0"/>
        <v>$50-$100</v>
      </c>
      <c r="F39" s="5">
        <v>0.4</v>
      </c>
      <c r="G39" t="s">
        <v>6810</v>
      </c>
      <c r="H39" t="str">
        <f>TRIM(Table2[[#This Row],[B]])</f>
        <v>Adidas</v>
      </c>
      <c r="I39" t="s">
        <v>106</v>
      </c>
      <c r="J39">
        <v>3.6</v>
      </c>
      <c r="K39" t="str">
        <f t="shared" si="1"/>
        <v>3-4</v>
      </c>
      <c r="L39">
        <v>13</v>
      </c>
      <c r="M39" t="s">
        <v>6813</v>
      </c>
      <c r="N39" t="s">
        <v>6818</v>
      </c>
    </row>
    <row r="40" spans="1:14" x14ac:dyDescent="0.2">
      <c r="A40" t="s">
        <v>111</v>
      </c>
      <c r="B40" t="s">
        <v>112</v>
      </c>
      <c r="C40">
        <v>85.99</v>
      </c>
      <c r="D40">
        <v>51.59</v>
      </c>
      <c r="E40" t="str">
        <f t="shared" si="0"/>
        <v>$50-$100</v>
      </c>
      <c r="F40" s="5">
        <v>0.4</v>
      </c>
      <c r="G40" t="s">
        <v>6810</v>
      </c>
      <c r="H40" t="str">
        <f>TRIM(Table2[[#This Row],[B]])</f>
        <v>Adidas</v>
      </c>
      <c r="I40" t="s">
        <v>113</v>
      </c>
      <c r="J40">
        <v>2.5</v>
      </c>
      <c r="K40" t="str">
        <f t="shared" si="1"/>
        <v>2-3</v>
      </c>
      <c r="L40">
        <v>20</v>
      </c>
      <c r="M40" t="s">
        <v>6813</v>
      </c>
      <c r="N40" t="s">
        <v>6818</v>
      </c>
    </row>
    <row r="41" spans="1:14" x14ac:dyDescent="0.2">
      <c r="A41" t="s">
        <v>114</v>
      </c>
      <c r="B41" t="s">
        <v>115</v>
      </c>
      <c r="C41">
        <v>65.989999999999995</v>
      </c>
      <c r="D41">
        <v>39.590000000000003</v>
      </c>
      <c r="E41" t="str">
        <f t="shared" si="0"/>
        <v>$50-$100</v>
      </c>
      <c r="F41" s="5">
        <v>0.4</v>
      </c>
      <c r="G41" t="s">
        <v>6810</v>
      </c>
      <c r="H41" t="str">
        <f>TRIM(Table2[[#This Row],[B]])</f>
        <v>Adidas</v>
      </c>
      <c r="I41" t="s">
        <v>116</v>
      </c>
      <c r="J41">
        <v>2.7</v>
      </c>
      <c r="K41" t="str">
        <f t="shared" si="1"/>
        <v>2-3</v>
      </c>
      <c r="L41">
        <v>41</v>
      </c>
      <c r="M41" t="s">
        <v>6813</v>
      </c>
      <c r="N41" t="s">
        <v>6818</v>
      </c>
    </row>
    <row r="42" spans="1:14" x14ac:dyDescent="0.2">
      <c r="A42" t="s">
        <v>114</v>
      </c>
      <c r="B42" t="s">
        <v>117</v>
      </c>
      <c r="C42">
        <v>65.989999999999995</v>
      </c>
      <c r="D42">
        <v>39.590000000000003</v>
      </c>
      <c r="E42" t="str">
        <f t="shared" si="0"/>
        <v>$50-$100</v>
      </c>
      <c r="F42" s="5">
        <v>0.4</v>
      </c>
      <c r="G42" t="s">
        <v>6810</v>
      </c>
      <c r="H42" t="str">
        <f>TRIM(Table2[[#This Row],[B]])</f>
        <v>Adidas</v>
      </c>
      <c r="I42" t="s">
        <v>116</v>
      </c>
      <c r="J42">
        <v>2.5</v>
      </c>
      <c r="K42" t="str">
        <f t="shared" si="1"/>
        <v>2-3</v>
      </c>
      <c r="L42">
        <v>72</v>
      </c>
      <c r="M42" t="s">
        <v>6813</v>
      </c>
      <c r="N42" t="s">
        <v>6818</v>
      </c>
    </row>
    <row r="43" spans="1:14" x14ac:dyDescent="0.2">
      <c r="A43" t="s">
        <v>79</v>
      </c>
      <c r="B43" t="s">
        <v>118</v>
      </c>
      <c r="C43">
        <v>65.989999999999995</v>
      </c>
      <c r="D43">
        <v>39.590000000000003</v>
      </c>
      <c r="E43" t="str">
        <f t="shared" si="0"/>
        <v>$50-$100</v>
      </c>
      <c r="F43" s="5">
        <v>0.4</v>
      </c>
      <c r="G43" t="s">
        <v>6810</v>
      </c>
      <c r="H43" t="str">
        <f>TRIM(Table2[[#This Row],[B]])</f>
        <v>Adidas</v>
      </c>
      <c r="I43" t="s">
        <v>81</v>
      </c>
      <c r="J43">
        <v>1.5</v>
      </c>
      <c r="K43" t="str">
        <f t="shared" si="1"/>
        <v>1-2</v>
      </c>
      <c r="L43">
        <v>32</v>
      </c>
      <c r="M43" t="s">
        <v>6813</v>
      </c>
      <c r="N43" t="s">
        <v>6819</v>
      </c>
    </row>
    <row r="44" spans="1:14" x14ac:dyDescent="0.2">
      <c r="A44" t="s">
        <v>120</v>
      </c>
      <c r="B44" t="s">
        <v>121</v>
      </c>
      <c r="C44">
        <v>75.989999999999995</v>
      </c>
      <c r="D44">
        <v>45.59</v>
      </c>
      <c r="E44" t="str">
        <f t="shared" si="0"/>
        <v>$50-$100</v>
      </c>
      <c r="F44" s="5">
        <v>0.4</v>
      </c>
      <c r="G44" t="s">
        <v>6810</v>
      </c>
      <c r="H44" t="str">
        <f>TRIM(Table2[[#This Row],[B]])</f>
        <v>Adidas</v>
      </c>
      <c r="I44" t="s">
        <v>122</v>
      </c>
      <c r="J44">
        <v>2.6</v>
      </c>
      <c r="K44" t="str">
        <f t="shared" si="1"/>
        <v>2-3</v>
      </c>
      <c r="L44">
        <v>84</v>
      </c>
      <c r="M44" t="s">
        <v>6813</v>
      </c>
      <c r="N44" t="s">
        <v>6819</v>
      </c>
    </row>
    <row r="45" spans="1:14" x14ac:dyDescent="0.2">
      <c r="A45" t="s">
        <v>123</v>
      </c>
      <c r="B45" t="s">
        <v>124</v>
      </c>
      <c r="C45">
        <v>55.99</v>
      </c>
      <c r="D45">
        <v>33.590000000000003</v>
      </c>
      <c r="E45" t="str">
        <f t="shared" si="0"/>
        <v>$50-$100</v>
      </c>
      <c r="F45" s="5">
        <v>0.4</v>
      </c>
      <c r="G45" t="s">
        <v>6810</v>
      </c>
      <c r="H45" t="str">
        <f>TRIM(Table2[[#This Row],[B]])</f>
        <v>Adidas</v>
      </c>
      <c r="I45" t="s">
        <v>125</v>
      </c>
      <c r="J45">
        <v>5</v>
      </c>
      <c r="K45" t="str">
        <f t="shared" si="1"/>
        <v>4+</v>
      </c>
      <c r="L45">
        <v>75</v>
      </c>
      <c r="M45" t="s">
        <v>6813</v>
      </c>
      <c r="N45" t="s">
        <v>6819</v>
      </c>
    </row>
    <row r="46" spans="1:14" x14ac:dyDescent="0.2">
      <c r="A46" t="s">
        <v>24</v>
      </c>
      <c r="B46" t="s">
        <v>126</v>
      </c>
      <c r="C46">
        <v>69.989999999999995</v>
      </c>
      <c r="D46">
        <v>41.99</v>
      </c>
      <c r="E46" t="str">
        <f t="shared" si="0"/>
        <v>$50-$100</v>
      </c>
      <c r="F46" s="5">
        <v>0.4</v>
      </c>
      <c r="G46" t="s">
        <v>6810</v>
      </c>
      <c r="H46" t="str">
        <f>TRIM(Table2[[#This Row],[B]])</f>
        <v>Adidas</v>
      </c>
      <c r="I46" t="s">
        <v>127</v>
      </c>
      <c r="J46">
        <v>4.5</v>
      </c>
      <c r="K46" t="str">
        <f t="shared" si="1"/>
        <v>4+</v>
      </c>
      <c r="L46">
        <v>4</v>
      </c>
      <c r="M46" t="s">
        <v>6813</v>
      </c>
      <c r="N46" t="s">
        <v>6819</v>
      </c>
    </row>
    <row r="47" spans="1:14" x14ac:dyDescent="0.2">
      <c r="A47" t="s">
        <v>128</v>
      </c>
      <c r="B47" t="s">
        <v>129</v>
      </c>
      <c r="C47">
        <v>55.99</v>
      </c>
      <c r="D47">
        <v>33.590000000000003</v>
      </c>
      <c r="E47" t="str">
        <f t="shared" si="0"/>
        <v>$50-$100</v>
      </c>
      <c r="F47" s="5">
        <v>0.4</v>
      </c>
      <c r="G47" t="s">
        <v>6810</v>
      </c>
      <c r="H47" t="str">
        <f>TRIM(Table2[[#This Row],[B]])</f>
        <v>Adidas</v>
      </c>
      <c r="I47" t="s">
        <v>130</v>
      </c>
      <c r="J47">
        <v>3.9</v>
      </c>
      <c r="K47" t="str">
        <f t="shared" si="1"/>
        <v>3-4</v>
      </c>
      <c r="L47">
        <v>48</v>
      </c>
      <c r="M47" t="s">
        <v>6813</v>
      </c>
      <c r="N47" t="s">
        <v>6819</v>
      </c>
    </row>
    <row r="48" spans="1:14" x14ac:dyDescent="0.2">
      <c r="A48" t="s">
        <v>131</v>
      </c>
      <c r="B48" t="s">
        <v>132</v>
      </c>
      <c r="C48">
        <v>49.99</v>
      </c>
      <c r="D48">
        <v>29.99</v>
      </c>
      <c r="E48" t="str">
        <f t="shared" si="0"/>
        <v>&lt;$50</v>
      </c>
      <c r="F48" s="5">
        <v>0.4</v>
      </c>
      <c r="G48" t="s">
        <v>6810</v>
      </c>
      <c r="H48" t="str">
        <f>TRIM(Table2[[#This Row],[B]])</f>
        <v>Adidas</v>
      </c>
      <c r="I48" t="s">
        <v>133</v>
      </c>
      <c r="J48">
        <v>3.2</v>
      </c>
      <c r="K48" t="str">
        <f t="shared" si="1"/>
        <v>3-4</v>
      </c>
      <c r="L48">
        <v>12</v>
      </c>
      <c r="M48" t="s">
        <v>6813</v>
      </c>
      <c r="N48" t="s">
        <v>6819</v>
      </c>
    </row>
    <row r="49" spans="1:14" x14ac:dyDescent="0.2">
      <c r="A49" t="s">
        <v>134</v>
      </c>
      <c r="B49" t="s">
        <v>135</v>
      </c>
      <c r="C49">
        <v>49.99</v>
      </c>
      <c r="D49">
        <v>29.99</v>
      </c>
      <c r="E49" t="str">
        <f t="shared" si="0"/>
        <v>&lt;$50</v>
      </c>
      <c r="F49" s="5">
        <v>0.4</v>
      </c>
      <c r="G49" t="s">
        <v>6810</v>
      </c>
      <c r="H49" t="str">
        <f>TRIM(Table2[[#This Row],[B]])</f>
        <v>Adidas</v>
      </c>
      <c r="I49" t="s">
        <v>136</v>
      </c>
      <c r="J49">
        <v>3.9</v>
      </c>
      <c r="K49" t="str">
        <f t="shared" si="1"/>
        <v>3-4</v>
      </c>
      <c r="L49">
        <v>83</v>
      </c>
      <c r="M49" t="s">
        <v>6813</v>
      </c>
      <c r="N49" t="s">
        <v>6819</v>
      </c>
    </row>
    <row r="50" spans="1:14" x14ac:dyDescent="0.2">
      <c r="A50" t="s">
        <v>137</v>
      </c>
      <c r="B50" t="s">
        <v>138</v>
      </c>
      <c r="C50">
        <v>32.99</v>
      </c>
      <c r="D50">
        <v>19.79</v>
      </c>
      <c r="E50" t="str">
        <f t="shared" si="0"/>
        <v>&lt;$50</v>
      </c>
      <c r="F50" s="5">
        <v>0.4</v>
      </c>
      <c r="G50" t="s">
        <v>6810</v>
      </c>
      <c r="H50" t="str">
        <f>TRIM(Table2[[#This Row],[B]])</f>
        <v>Adidas</v>
      </c>
      <c r="I50" t="s">
        <v>97</v>
      </c>
      <c r="J50">
        <v>2</v>
      </c>
      <c r="K50" t="str">
        <f t="shared" si="1"/>
        <v>1-2</v>
      </c>
      <c r="L50">
        <v>11</v>
      </c>
      <c r="M50" t="s">
        <v>6813</v>
      </c>
      <c r="N50" t="s">
        <v>6819</v>
      </c>
    </row>
    <row r="51" spans="1:14" x14ac:dyDescent="0.2">
      <c r="A51" t="s">
        <v>134</v>
      </c>
      <c r="B51" t="s">
        <v>139</v>
      </c>
      <c r="C51">
        <v>49.99</v>
      </c>
      <c r="D51">
        <v>29.99</v>
      </c>
      <c r="E51" t="str">
        <f t="shared" si="0"/>
        <v>&lt;$50</v>
      </c>
      <c r="F51" s="5">
        <v>0.4</v>
      </c>
      <c r="G51" t="s">
        <v>6810</v>
      </c>
      <c r="H51" t="str">
        <f>TRIM(Table2[[#This Row],[B]])</f>
        <v>Adidas</v>
      </c>
      <c r="I51" t="s">
        <v>136</v>
      </c>
      <c r="J51">
        <v>1</v>
      </c>
      <c r="K51" t="str">
        <f t="shared" si="1"/>
        <v>0-1</v>
      </c>
      <c r="L51">
        <v>42</v>
      </c>
      <c r="M51" t="s">
        <v>6813</v>
      </c>
      <c r="N51" t="s">
        <v>6819</v>
      </c>
    </row>
    <row r="52" spans="1:14" x14ac:dyDescent="0.2">
      <c r="A52" t="s">
        <v>140</v>
      </c>
      <c r="B52" t="s">
        <v>141</v>
      </c>
      <c r="C52">
        <v>69.989999999999995</v>
      </c>
      <c r="D52">
        <v>41.99</v>
      </c>
      <c r="E52" t="str">
        <f t="shared" si="0"/>
        <v>$50-$100</v>
      </c>
      <c r="F52" s="5">
        <v>0.4</v>
      </c>
      <c r="G52" t="s">
        <v>6810</v>
      </c>
      <c r="H52" t="str">
        <f>TRIM(Table2[[#This Row],[B]])</f>
        <v>Adidas</v>
      </c>
      <c r="I52" t="s">
        <v>55</v>
      </c>
      <c r="J52">
        <v>3.3</v>
      </c>
      <c r="K52" t="str">
        <f t="shared" si="1"/>
        <v>3-4</v>
      </c>
      <c r="L52">
        <v>69</v>
      </c>
      <c r="M52" t="s">
        <v>6813</v>
      </c>
      <c r="N52" t="s">
        <v>6819</v>
      </c>
    </row>
    <row r="53" spans="1:14" x14ac:dyDescent="0.2">
      <c r="A53" t="s">
        <v>79</v>
      </c>
      <c r="B53" t="s">
        <v>142</v>
      </c>
      <c r="C53">
        <v>65.989999999999995</v>
      </c>
      <c r="D53">
        <v>39.590000000000003</v>
      </c>
      <c r="E53" t="str">
        <f t="shared" si="0"/>
        <v>$50-$100</v>
      </c>
      <c r="F53" s="5">
        <v>0.4</v>
      </c>
      <c r="G53" t="s">
        <v>6810</v>
      </c>
      <c r="H53" t="str">
        <f>TRIM(Table2[[#This Row],[B]])</f>
        <v>Adidas</v>
      </c>
      <c r="I53" t="s">
        <v>81</v>
      </c>
      <c r="J53">
        <v>4.0999999999999996</v>
      </c>
      <c r="K53" t="str">
        <f t="shared" si="1"/>
        <v>4+</v>
      </c>
      <c r="L53">
        <v>33</v>
      </c>
      <c r="M53" t="s">
        <v>6813</v>
      </c>
      <c r="N53" t="s">
        <v>6819</v>
      </c>
    </row>
    <row r="54" spans="1:14" x14ac:dyDescent="0.2">
      <c r="A54" t="s">
        <v>143</v>
      </c>
      <c r="B54" t="s">
        <v>144</v>
      </c>
      <c r="C54">
        <v>119.99</v>
      </c>
      <c r="D54">
        <v>71.989999999999995</v>
      </c>
      <c r="E54" t="str">
        <f t="shared" si="0"/>
        <v>$100-$150</v>
      </c>
      <c r="F54" s="5">
        <v>0.4</v>
      </c>
      <c r="G54" t="s">
        <v>6809</v>
      </c>
      <c r="H54" t="str">
        <f>TRIM(Table2[[#This Row],[B]])</f>
        <v>Adidas</v>
      </c>
      <c r="I54" t="s">
        <v>145</v>
      </c>
      <c r="J54">
        <v>4.4000000000000004</v>
      </c>
      <c r="K54" t="str">
        <f t="shared" si="1"/>
        <v>4+</v>
      </c>
      <c r="L54">
        <v>35</v>
      </c>
      <c r="M54" t="s">
        <v>6813</v>
      </c>
      <c r="N54" t="s">
        <v>6819</v>
      </c>
    </row>
    <row r="55" spans="1:14" x14ac:dyDescent="0.2">
      <c r="A55" t="s">
        <v>146</v>
      </c>
      <c r="B55" t="s">
        <v>147</v>
      </c>
      <c r="C55">
        <v>79.989999999999995</v>
      </c>
      <c r="D55">
        <v>47.99</v>
      </c>
      <c r="E55" t="str">
        <f t="shared" si="0"/>
        <v>$50-$100</v>
      </c>
      <c r="F55" s="5">
        <v>0.4</v>
      </c>
      <c r="G55" t="s">
        <v>6809</v>
      </c>
      <c r="H55" t="str">
        <f>TRIM(Table2[[#This Row],[B]])</f>
        <v>Adidas</v>
      </c>
      <c r="I55" t="s">
        <v>148</v>
      </c>
      <c r="J55">
        <v>4.8</v>
      </c>
      <c r="K55" t="str">
        <f t="shared" si="1"/>
        <v>4+</v>
      </c>
      <c r="L55">
        <v>18</v>
      </c>
      <c r="M55" t="s">
        <v>6813</v>
      </c>
      <c r="N55" t="s">
        <v>6819</v>
      </c>
    </row>
    <row r="56" spans="1:14" x14ac:dyDescent="0.2">
      <c r="A56" t="s">
        <v>149</v>
      </c>
      <c r="B56" t="s">
        <v>150</v>
      </c>
      <c r="C56">
        <v>26.99</v>
      </c>
      <c r="D56">
        <v>13.49</v>
      </c>
      <c r="E56" t="str">
        <f t="shared" si="0"/>
        <v>&lt;$50</v>
      </c>
      <c r="F56" s="5">
        <v>0.5</v>
      </c>
      <c r="G56" t="s">
        <v>6810</v>
      </c>
      <c r="H56" t="str">
        <f>TRIM(Table2[[#This Row],[B]])</f>
        <v>Adidas</v>
      </c>
      <c r="I56" t="s">
        <v>151</v>
      </c>
      <c r="J56">
        <v>3.5</v>
      </c>
      <c r="K56" t="str">
        <f t="shared" si="1"/>
        <v>3-4</v>
      </c>
      <c r="L56">
        <v>89</v>
      </c>
      <c r="M56" t="s">
        <v>6813</v>
      </c>
      <c r="N56" t="s">
        <v>6819</v>
      </c>
    </row>
    <row r="57" spans="1:14" x14ac:dyDescent="0.2">
      <c r="A57" t="s">
        <v>152</v>
      </c>
      <c r="B57" t="s">
        <v>153</v>
      </c>
      <c r="C57">
        <v>79.989999999999995</v>
      </c>
      <c r="D57">
        <v>47.99</v>
      </c>
      <c r="E57" t="str">
        <f t="shared" si="0"/>
        <v>$50-$100</v>
      </c>
      <c r="F57" s="5">
        <v>0.4</v>
      </c>
      <c r="G57" t="s">
        <v>6809</v>
      </c>
      <c r="H57" t="str">
        <f>TRIM(Table2[[#This Row],[B]])</f>
        <v>Adidas</v>
      </c>
      <c r="I57" t="s">
        <v>154</v>
      </c>
      <c r="J57">
        <v>4</v>
      </c>
      <c r="K57" t="str">
        <f t="shared" si="1"/>
        <v>4+</v>
      </c>
      <c r="L57">
        <v>47</v>
      </c>
      <c r="M57" t="s">
        <v>6813</v>
      </c>
      <c r="N57" t="s">
        <v>6819</v>
      </c>
    </row>
    <row r="58" spans="1:14" x14ac:dyDescent="0.2">
      <c r="A58" t="s">
        <v>123</v>
      </c>
      <c r="B58" t="s">
        <v>155</v>
      </c>
      <c r="C58">
        <v>55.99</v>
      </c>
      <c r="D58">
        <v>33.590000000000003</v>
      </c>
      <c r="E58" t="str">
        <f t="shared" si="0"/>
        <v>$50-$100</v>
      </c>
      <c r="F58" s="5">
        <v>0.4</v>
      </c>
      <c r="G58" t="s">
        <v>6810</v>
      </c>
      <c r="H58" t="str">
        <f>TRIM(Table2[[#This Row],[B]])</f>
        <v>Adidas</v>
      </c>
      <c r="I58" t="s">
        <v>125</v>
      </c>
      <c r="J58">
        <v>4.8</v>
      </c>
      <c r="K58" t="str">
        <f t="shared" si="1"/>
        <v>4+</v>
      </c>
      <c r="L58">
        <v>94</v>
      </c>
      <c r="M58" t="s">
        <v>6813</v>
      </c>
      <c r="N58" t="s">
        <v>6819</v>
      </c>
    </row>
    <row r="59" spans="1:14" x14ac:dyDescent="0.2">
      <c r="A59" t="s">
        <v>146</v>
      </c>
      <c r="B59" t="s">
        <v>156</v>
      </c>
      <c r="C59">
        <v>79.989999999999995</v>
      </c>
      <c r="D59">
        <v>47.99</v>
      </c>
      <c r="E59" t="str">
        <f t="shared" si="0"/>
        <v>$50-$100</v>
      </c>
      <c r="F59" s="5">
        <v>0.4</v>
      </c>
      <c r="G59" t="s">
        <v>6809</v>
      </c>
      <c r="H59" t="str">
        <f>TRIM(Table2[[#This Row],[B]])</f>
        <v>Adidas</v>
      </c>
      <c r="I59" t="s">
        <v>148</v>
      </c>
      <c r="J59">
        <v>4.5</v>
      </c>
      <c r="K59" t="str">
        <f t="shared" si="1"/>
        <v>4+</v>
      </c>
      <c r="L59">
        <v>35</v>
      </c>
      <c r="M59" t="s">
        <v>6813</v>
      </c>
      <c r="N59" t="s">
        <v>6820</v>
      </c>
    </row>
    <row r="60" spans="1:14" x14ac:dyDescent="0.2">
      <c r="A60" t="s">
        <v>128</v>
      </c>
      <c r="B60" t="s">
        <v>158</v>
      </c>
      <c r="C60">
        <v>55.99</v>
      </c>
      <c r="D60">
        <v>33.590000000000003</v>
      </c>
      <c r="E60" t="str">
        <f t="shared" si="0"/>
        <v>$50-$100</v>
      </c>
      <c r="F60" s="5">
        <v>0.4</v>
      </c>
      <c r="G60" t="s">
        <v>6810</v>
      </c>
      <c r="H60" t="str">
        <f>TRIM(Table2[[#This Row],[B]])</f>
        <v>Adidas</v>
      </c>
      <c r="I60" t="s">
        <v>130</v>
      </c>
      <c r="J60">
        <v>4.7</v>
      </c>
      <c r="K60" t="str">
        <f t="shared" si="1"/>
        <v>4+</v>
      </c>
      <c r="L60">
        <v>39</v>
      </c>
      <c r="M60" t="s">
        <v>6813</v>
      </c>
      <c r="N60" t="s">
        <v>6820</v>
      </c>
    </row>
    <row r="61" spans="1:14" x14ac:dyDescent="0.2">
      <c r="A61" t="s">
        <v>159</v>
      </c>
      <c r="B61" t="s">
        <v>160</v>
      </c>
      <c r="C61">
        <v>49.99</v>
      </c>
      <c r="D61">
        <v>20</v>
      </c>
      <c r="E61" t="str">
        <f t="shared" si="0"/>
        <v>&lt;$50</v>
      </c>
      <c r="F61" s="5">
        <v>0.6</v>
      </c>
      <c r="G61" t="s">
        <v>6810</v>
      </c>
      <c r="H61" t="str">
        <f>TRIM(Table2[[#This Row],[B]])</f>
        <v>Adidas</v>
      </c>
      <c r="I61" t="s">
        <v>161</v>
      </c>
      <c r="J61">
        <v>3.8</v>
      </c>
      <c r="K61" t="str">
        <f t="shared" si="1"/>
        <v>3-4</v>
      </c>
      <c r="L61">
        <v>98</v>
      </c>
      <c r="M61" t="s">
        <v>6813</v>
      </c>
      <c r="N61" t="s">
        <v>6820</v>
      </c>
    </row>
    <row r="62" spans="1:14" x14ac:dyDescent="0.2">
      <c r="A62" t="s">
        <v>162</v>
      </c>
      <c r="B62" t="s">
        <v>163</v>
      </c>
      <c r="C62">
        <v>42.99</v>
      </c>
      <c r="D62">
        <v>21.49</v>
      </c>
      <c r="E62" t="str">
        <f t="shared" si="0"/>
        <v>&lt;$50</v>
      </c>
      <c r="F62" s="5">
        <v>0.5</v>
      </c>
      <c r="G62" t="s">
        <v>6810</v>
      </c>
      <c r="H62" t="str">
        <f>TRIM(Table2[[#This Row],[B]])</f>
        <v>Adidas</v>
      </c>
      <c r="I62" t="s">
        <v>164</v>
      </c>
      <c r="J62">
        <v>1.5</v>
      </c>
      <c r="K62" t="str">
        <f t="shared" si="1"/>
        <v>1-2</v>
      </c>
      <c r="L62">
        <v>6</v>
      </c>
      <c r="M62" t="s">
        <v>6813</v>
      </c>
      <c r="N62" t="s">
        <v>6820</v>
      </c>
    </row>
    <row r="63" spans="1:14" x14ac:dyDescent="0.2">
      <c r="A63" t="s">
        <v>165</v>
      </c>
      <c r="B63" t="s">
        <v>166</v>
      </c>
      <c r="C63">
        <v>59.99</v>
      </c>
      <c r="D63">
        <v>29.99</v>
      </c>
      <c r="E63" t="str">
        <f t="shared" si="0"/>
        <v>$50-$100</v>
      </c>
      <c r="F63" s="5">
        <v>0.5</v>
      </c>
      <c r="G63" t="s">
        <v>6810</v>
      </c>
      <c r="H63" t="str">
        <f>TRIM(Table2[[#This Row],[B]])</f>
        <v>Adidas</v>
      </c>
      <c r="I63" t="s">
        <v>167</v>
      </c>
      <c r="J63">
        <v>3.1</v>
      </c>
      <c r="K63" t="str">
        <f t="shared" si="1"/>
        <v>3-4</v>
      </c>
      <c r="L63">
        <v>17</v>
      </c>
      <c r="M63" t="s">
        <v>6813</v>
      </c>
      <c r="N63" t="s">
        <v>6820</v>
      </c>
    </row>
    <row r="64" spans="1:14" x14ac:dyDescent="0.2">
      <c r="A64" t="s">
        <v>168</v>
      </c>
      <c r="B64" t="s">
        <v>169</v>
      </c>
      <c r="C64">
        <v>49.99</v>
      </c>
      <c r="D64">
        <v>29.99</v>
      </c>
      <c r="E64" t="str">
        <f t="shared" si="0"/>
        <v>&lt;$50</v>
      </c>
      <c r="F64" s="5">
        <v>0.4</v>
      </c>
      <c r="G64" t="s">
        <v>6810</v>
      </c>
      <c r="H64" t="str">
        <f>TRIM(Table2[[#This Row],[B]])</f>
        <v>Adidas</v>
      </c>
      <c r="I64" t="s">
        <v>133</v>
      </c>
      <c r="J64">
        <v>4.8</v>
      </c>
      <c r="K64" t="str">
        <f t="shared" si="1"/>
        <v>4+</v>
      </c>
      <c r="L64">
        <v>77</v>
      </c>
      <c r="M64" t="s">
        <v>6813</v>
      </c>
      <c r="N64" t="s">
        <v>6820</v>
      </c>
    </row>
    <row r="65" spans="1:14" x14ac:dyDescent="0.2">
      <c r="A65" t="s">
        <v>170</v>
      </c>
      <c r="B65" t="s">
        <v>171</v>
      </c>
      <c r="C65">
        <v>47.99</v>
      </c>
      <c r="D65">
        <v>23.99</v>
      </c>
      <c r="E65" t="str">
        <f t="shared" si="0"/>
        <v>&lt;$50</v>
      </c>
      <c r="F65" s="5">
        <v>0.5</v>
      </c>
      <c r="G65" t="s">
        <v>6810</v>
      </c>
      <c r="H65" t="str">
        <f>TRIM(Table2[[#This Row],[B]])</f>
        <v>Adidas</v>
      </c>
      <c r="I65" t="s">
        <v>172</v>
      </c>
      <c r="J65">
        <v>4.4000000000000004</v>
      </c>
      <c r="K65" t="str">
        <f t="shared" si="1"/>
        <v>4+</v>
      </c>
      <c r="L65">
        <v>17</v>
      </c>
      <c r="M65" t="s">
        <v>6813</v>
      </c>
      <c r="N65" t="s">
        <v>6820</v>
      </c>
    </row>
    <row r="66" spans="1:14" x14ac:dyDescent="0.2">
      <c r="A66" t="s">
        <v>173</v>
      </c>
      <c r="B66" t="s">
        <v>174</v>
      </c>
      <c r="C66">
        <v>45.99</v>
      </c>
      <c r="D66">
        <v>22.99</v>
      </c>
      <c r="E66" t="str">
        <f t="shared" ref="E66:E75" si="2">IF(C66&lt;50,"&lt;$50",IF(AND(C66&gt;50,C66&lt;100),"$50-$100",IF(AND(C66&gt;100,C66&lt;150),"$100-$150", IF(AND(C66&gt;150, C66&lt;200 ), "$150-$200",IF(C66&gt;200,"$200+","UNKNOWN" )))))</f>
        <v>&lt;$50</v>
      </c>
      <c r="F66" s="5">
        <v>0.5</v>
      </c>
      <c r="G66" t="s">
        <v>6810</v>
      </c>
      <c r="H66" t="str">
        <f>TRIM(Table2[[#This Row],[B]])</f>
        <v>Adidas</v>
      </c>
      <c r="I66" t="s">
        <v>175</v>
      </c>
      <c r="J66">
        <v>3</v>
      </c>
      <c r="K66" t="str">
        <f t="shared" ref="K66:K129" si="3">IF(J66=0,"NO REVIEWS", IF(AND(J66&gt;0,J66&lt;=1),"0-1",IF(AND(J66&gt;1,J66&lt;=2), "1-2",IF(AND(J66&gt;2,J66&lt;=3),"2-3",IF(AND(J66&gt;3,J66&lt;4),"3-4",IF(J66&gt;=4,"4+", "UNKOWN"))))))</f>
        <v>2-3</v>
      </c>
      <c r="L66">
        <v>28</v>
      </c>
      <c r="M66" t="s">
        <v>6813</v>
      </c>
      <c r="N66" t="s">
        <v>6820</v>
      </c>
    </row>
    <row r="67" spans="1:14" x14ac:dyDescent="0.2">
      <c r="A67" t="s">
        <v>176</v>
      </c>
      <c r="B67" t="s">
        <v>177</v>
      </c>
      <c r="C67">
        <v>59.99</v>
      </c>
      <c r="D67">
        <v>35.99</v>
      </c>
      <c r="E67" t="str">
        <f t="shared" si="2"/>
        <v>$50-$100</v>
      </c>
      <c r="F67" s="5">
        <v>0.4</v>
      </c>
      <c r="G67" t="s">
        <v>6810</v>
      </c>
      <c r="H67" t="str">
        <f>TRIM(Table2[[#This Row],[B]])</f>
        <v>Adidas</v>
      </c>
      <c r="I67" t="s">
        <v>178</v>
      </c>
      <c r="J67">
        <v>3.9</v>
      </c>
      <c r="K67" t="str">
        <f t="shared" si="3"/>
        <v>3-4</v>
      </c>
      <c r="L67">
        <v>88</v>
      </c>
      <c r="M67" t="s">
        <v>6813</v>
      </c>
      <c r="N67" t="s">
        <v>6820</v>
      </c>
    </row>
    <row r="68" spans="1:14" x14ac:dyDescent="0.2">
      <c r="A68" t="s">
        <v>179</v>
      </c>
      <c r="B68" t="s">
        <v>180</v>
      </c>
      <c r="C68">
        <v>79.989999999999995</v>
      </c>
      <c r="D68">
        <v>47.99</v>
      </c>
      <c r="E68" t="str">
        <f t="shared" si="2"/>
        <v>$50-$100</v>
      </c>
      <c r="F68" s="5">
        <v>0.4</v>
      </c>
      <c r="G68" t="s">
        <v>6809</v>
      </c>
      <c r="H68" t="str">
        <f>TRIM(Table2[[#This Row],[B]])</f>
        <v>Adidas</v>
      </c>
      <c r="I68" t="s">
        <v>181</v>
      </c>
      <c r="J68">
        <v>4</v>
      </c>
      <c r="K68" t="str">
        <f t="shared" si="3"/>
        <v>4+</v>
      </c>
      <c r="L68">
        <v>23</v>
      </c>
      <c r="M68" t="s">
        <v>6813</v>
      </c>
      <c r="N68" t="s">
        <v>6820</v>
      </c>
    </row>
    <row r="69" spans="1:14" x14ac:dyDescent="0.2">
      <c r="A69" t="s">
        <v>182</v>
      </c>
      <c r="B69" t="s">
        <v>183</v>
      </c>
      <c r="C69">
        <v>47.99</v>
      </c>
      <c r="D69">
        <v>23.99</v>
      </c>
      <c r="E69" t="str">
        <f t="shared" si="2"/>
        <v>&lt;$50</v>
      </c>
      <c r="F69" s="5">
        <v>0.5</v>
      </c>
      <c r="G69" t="s">
        <v>6810</v>
      </c>
      <c r="H69" t="str">
        <f>TRIM(Table2[[#This Row],[B]])</f>
        <v>Adidas</v>
      </c>
      <c r="I69" t="s">
        <v>184</v>
      </c>
      <c r="J69">
        <v>4.3</v>
      </c>
      <c r="K69" t="str">
        <f t="shared" si="3"/>
        <v>4+</v>
      </c>
      <c r="L69">
        <v>8</v>
      </c>
      <c r="M69" t="s">
        <v>6813</v>
      </c>
      <c r="N69" t="s">
        <v>6820</v>
      </c>
    </row>
    <row r="70" spans="1:14" x14ac:dyDescent="0.2">
      <c r="A70" t="s">
        <v>185</v>
      </c>
      <c r="B70" t="s">
        <v>186</v>
      </c>
      <c r="C70">
        <v>45.99</v>
      </c>
      <c r="D70">
        <v>22.99</v>
      </c>
      <c r="E70" t="str">
        <f t="shared" si="2"/>
        <v>&lt;$50</v>
      </c>
      <c r="F70" s="5">
        <v>0.5</v>
      </c>
      <c r="G70" t="s">
        <v>6810</v>
      </c>
      <c r="H70" t="str">
        <f>TRIM(Table2[[#This Row],[B]])</f>
        <v>Adidas</v>
      </c>
      <c r="I70" t="s">
        <v>187</v>
      </c>
      <c r="J70">
        <v>4.3</v>
      </c>
      <c r="K70" t="str">
        <f t="shared" si="3"/>
        <v>4+</v>
      </c>
      <c r="L70">
        <v>64</v>
      </c>
      <c r="M70" t="s">
        <v>6813</v>
      </c>
      <c r="N70" t="s">
        <v>6820</v>
      </c>
    </row>
    <row r="71" spans="1:14" x14ac:dyDescent="0.2">
      <c r="A71" t="s">
        <v>188</v>
      </c>
      <c r="B71" t="s">
        <v>189</v>
      </c>
      <c r="C71">
        <v>59.99</v>
      </c>
      <c r="D71">
        <v>29.99</v>
      </c>
      <c r="E71" t="str">
        <f t="shared" si="2"/>
        <v>$50-$100</v>
      </c>
      <c r="F71" s="5">
        <v>0.5</v>
      </c>
      <c r="G71" t="s">
        <v>6810</v>
      </c>
      <c r="H71" t="str">
        <f>TRIM(Table2[[#This Row],[B]])</f>
        <v>Adidas</v>
      </c>
      <c r="I71" t="s">
        <v>190</v>
      </c>
      <c r="J71">
        <v>3.7</v>
      </c>
      <c r="K71" t="str">
        <f t="shared" si="3"/>
        <v>3-4</v>
      </c>
      <c r="L71">
        <v>52</v>
      </c>
      <c r="M71" t="s">
        <v>6813</v>
      </c>
      <c r="N71" t="s">
        <v>6820</v>
      </c>
    </row>
    <row r="72" spans="1:14" x14ac:dyDescent="0.2">
      <c r="A72" t="s">
        <v>191</v>
      </c>
      <c r="B72" t="s">
        <v>192</v>
      </c>
      <c r="C72">
        <v>75.989999999999995</v>
      </c>
      <c r="D72">
        <v>45.59</v>
      </c>
      <c r="E72" t="str">
        <f t="shared" si="2"/>
        <v>$50-$100</v>
      </c>
      <c r="F72" s="5">
        <v>0.4</v>
      </c>
      <c r="G72" t="s">
        <v>6809</v>
      </c>
      <c r="H72" t="str">
        <f>TRIM(Table2[[#This Row],[B]])</f>
        <v>Adidas</v>
      </c>
      <c r="I72" t="s">
        <v>193</v>
      </c>
      <c r="J72">
        <v>4.3</v>
      </c>
      <c r="K72" t="str">
        <f t="shared" si="3"/>
        <v>4+</v>
      </c>
      <c r="L72">
        <v>70</v>
      </c>
      <c r="M72" t="s">
        <v>6813</v>
      </c>
      <c r="N72" t="s">
        <v>6820</v>
      </c>
    </row>
    <row r="73" spans="1:14" x14ac:dyDescent="0.2">
      <c r="A73" t="s">
        <v>194</v>
      </c>
      <c r="B73" t="s">
        <v>195</v>
      </c>
      <c r="C73">
        <v>12.99</v>
      </c>
      <c r="D73">
        <v>7.79</v>
      </c>
      <c r="E73" t="str">
        <f t="shared" si="2"/>
        <v>&lt;$50</v>
      </c>
      <c r="F73" s="5">
        <v>0.4</v>
      </c>
      <c r="G73" t="s">
        <v>6810</v>
      </c>
      <c r="H73" t="str">
        <f>TRIM(Table2[[#This Row],[B]])</f>
        <v>Adidas</v>
      </c>
      <c r="I73" t="s">
        <v>196</v>
      </c>
      <c r="J73">
        <v>1.5</v>
      </c>
      <c r="K73" t="str">
        <f t="shared" si="3"/>
        <v>1-2</v>
      </c>
      <c r="L73">
        <v>59</v>
      </c>
      <c r="M73" t="s">
        <v>6813</v>
      </c>
      <c r="N73" t="s">
        <v>6820</v>
      </c>
    </row>
    <row r="74" spans="1:14" x14ac:dyDescent="0.2">
      <c r="A74" t="s">
        <v>197</v>
      </c>
      <c r="B74" t="s">
        <v>198</v>
      </c>
      <c r="C74">
        <v>27.99</v>
      </c>
      <c r="D74">
        <v>13.99</v>
      </c>
      <c r="E74" t="str">
        <f t="shared" si="2"/>
        <v>&lt;$50</v>
      </c>
      <c r="F74" s="5">
        <v>0.5</v>
      </c>
      <c r="G74" t="s">
        <v>6809</v>
      </c>
      <c r="H74" t="str">
        <f>TRIM(Table2[[#This Row],[B]])</f>
        <v>Adidas</v>
      </c>
      <c r="I74" t="s">
        <v>200</v>
      </c>
      <c r="J74">
        <v>2.8</v>
      </c>
      <c r="K74" t="str">
        <f t="shared" si="3"/>
        <v>2-3</v>
      </c>
      <c r="L74">
        <v>14</v>
      </c>
      <c r="M74" t="s">
        <v>6813</v>
      </c>
      <c r="N74" t="s">
        <v>6820</v>
      </c>
    </row>
    <row r="75" spans="1:14" x14ac:dyDescent="0.2">
      <c r="A75" t="s">
        <v>185</v>
      </c>
      <c r="B75" t="s">
        <v>201</v>
      </c>
      <c r="C75">
        <v>45.99</v>
      </c>
      <c r="D75">
        <v>22.99</v>
      </c>
      <c r="E75" t="str">
        <f t="shared" si="2"/>
        <v>&lt;$50</v>
      </c>
      <c r="F75" s="5">
        <v>0.5</v>
      </c>
      <c r="G75" t="s">
        <v>6810</v>
      </c>
      <c r="H75" t="str">
        <f>TRIM(Table2[[#This Row],[B]])</f>
        <v>Adidas</v>
      </c>
      <c r="I75" t="s">
        <v>187</v>
      </c>
      <c r="J75">
        <v>5</v>
      </c>
      <c r="K75" t="str">
        <f t="shared" si="3"/>
        <v>4+</v>
      </c>
      <c r="L75">
        <v>2</v>
      </c>
      <c r="M75" t="s">
        <v>6813</v>
      </c>
      <c r="N75" t="s">
        <v>6820</v>
      </c>
    </row>
    <row r="76" spans="1:14" x14ac:dyDescent="0.2">
      <c r="A76" t="s">
        <v>202</v>
      </c>
      <c r="B76" t="s">
        <v>203</v>
      </c>
      <c r="C76">
        <v>79.989999999999995</v>
      </c>
      <c r="D76">
        <v>79.989999999999995</v>
      </c>
      <c r="E76" t="str">
        <f t="shared" ref="E76:E129" si="4">IF(C76&lt;50,"&lt;$50",IF(AND(C76&gt;50,C76&lt;100),"$50-$100",IF(AND(C76&gt;100,C76&lt;150),"$100-$150", IF(AND(C76&gt;150, C76&lt;200 ), "$150-$200",IF(C76&gt;200,"$200+","UNKNOWN" )))))</f>
        <v>$50-$100</v>
      </c>
      <c r="F76" s="5">
        <v>0</v>
      </c>
      <c r="G76" t="s">
        <v>6809</v>
      </c>
      <c r="H76" t="str">
        <f>TRIM(Table2[[#This Row],[B]])</f>
        <v>Adidas</v>
      </c>
      <c r="I76" t="s">
        <v>204</v>
      </c>
      <c r="J76">
        <v>4.9000000000000004</v>
      </c>
      <c r="K76" t="str">
        <f t="shared" si="3"/>
        <v>4+</v>
      </c>
      <c r="L76">
        <v>38</v>
      </c>
      <c r="M76" t="s">
        <v>6813</v>
      </c>
      <c r="N76" t="s">
        <v>6820</v>
      </c>
    </row>
    <row r="77" spans="1:14" x14ac:dyDescent="0.2">
      <c r="A77" t="s">
        <v>205</v>
      </c>
      <c r="B77" t="s">
        <v>206</v>
      </c>
      <c r="C77">
        <v>79.989999999999995</v>
      </c>
      <c r="D77">
        <v>39.99</v>
      </c>
      <c r="E77" t="str">
        <f t="shared" si="4"/>
        <v>$50-$100</v>
      </c>
      <c r="F77" s="5">
        <v>0.5</v>
      </c>
      <c r="G77" t="s">
        <v>6809</v>
      </c>
      <c r="H77" t="str">
        <f>TRIM(Table2[[#This Row],[B]])</f>
        <v>Adidas</v>
      </c>
      <c r="I77" t="s">
        <v>207</v>
      </c>
      <c r="J77">
        <v>4</v>
      </c>
      <c r="K77" t="str">
        <f t="shared" si="3"/>
        <v>4+</v>
      </c>
      <c r="L77">
        <v>85</v>
      </c>
      <c r="M77" t="s">
        <v>6813</v>
      </c>
      <c r="N77" t="s">
        <v>6820</v>
      </c>
    </row>
    <row r="78" spans="1:14" x14ac:dyDescent="0.2">
      <c r="A78" t="s">
        <v>208</v>
      </c>
      <c r="B78" t="s">
        <v>209</v>
      </c>
      <c r="C78">
        <v>49.99</v>
      </c>
      <c r="D78">
        <v>24.99</v>
      </c>
      <c r="E78" t="str">
        <f t="shared" si="4"/>
        <v>&lt;$50</v>
      </c>
      <c r="F78" s="5">
        <v>0.5</v>
      </c>
      <c r="G78" t="s">
        <v>6810</v>
      </c>
      <c r="H78" t="str">
        <f>TRIM(Table2[[#This Row],[B]])</f>
        <v>Adidas</v>
      </c>
      <c r="I78" t="s">
        <v>210</v>
      </c>
      <c r="J78">
        <v>4.3</v>
      </c>
      <c r="K78" t="str">
        <f t="shared" si="3"/>
        <v>4+</v>
      </c>
      <c r="L78">
        <v>6</v>
      </c>
      <c r="M78" t="s">
        <v>6813</v>
      </c>
      <c r="N78" t="s">
        <v>6820</v>
      </c>
    </row>
    <row r="79" spans="1:14" x14ac:dyDescent="0.2">
      <c r="A79" t="s">
        <v>211</v>
      </c>
      <c r="B79" t="s">
        <v>212</v>
      </c>
      <c r="C79">
        <v>12.99</v>
      </c>
      <c r="D79">
        <v>7.79</v>
      </c>
      <c r="E79" t="str">
        <f t="shared" si="4"/>
        <v>&lt;$50</v>
      </c>
      <c r="F79" s="5">
        <v>0.4</v>
      </c>
      <c r="G79" t="s">
        <v>6810</v>
      </c>
      <c r="H79" t="str">
        <f>TRIM(Table2[[#This Row],[B]])</f>
        <v>Adidas</v>
      </c>
      <c r="I79" t="s">
        <v>213</v>
      </c>
      <c r="J79">
        <v>2.2000000000000002</v>
      </c>
      <c r="K79" t="str">
        <f t="shared" si="3"/>
        <v>2-3</v>
      </c>
      <c r="L79">
        <v>46</v>
      </c>
      <c r="M79" t="s">
        <v>6813</v>
      </c>
      <c r="N79" t="s">
        <v>6821</v>
      </c>
    </row>
    <row r="80" spans="1:14" x14ac:dyDescent="0.2">
      <c r="A80" t="s">
        <v>215</v>
      </c>
      <c r="B80" t="s">
        <v>216</v>
      </c>
      <c r="C80">
        <v>14.99</v>
      </c>
      <c r="D80">
        <v>7.49</v>
      </c>
      <c r="E80" t="str">
        <f t="shared" si="4"/>
        <v>&lt;$50</v>
      </c>
      <c r="F80" s="5">
        <v>0.5</v>
      </c>
      <c r="G80" t="s">
        <v>6810</v>
      </c>
      <c r="H80" t="str">
        <f>TRIM(Table2[[#This Row],[B]])</f>
        <v>Adidas</v>
      </c>
      <c r="I80" t="s">
        <v>217</v>
      </c>
      <c r="J80">
        <v>3.7</v>
      </c>
      <c r="K80" t="str">
        <f t="shared" si="3"/>
        <v>3-4</v>
      </c>
      <c r="L80">
        <v>9</v>
      </c>
      <c r="M80" t="s">
        <v>6813</v>
      </c>
      <c r="N80" t="s">
        <v>6821</v>
      </c>
    </row>
    <row r="81" spans="1:14" x14ac:dyDescent="0.2">
      <c r="A81" t="s">
        <v>188</v>
      </c>
      <c r="B81" t="s">
        <v>218</v>
      </c>
      <c r="C81">
        <v>59.99</v>
      </c>
      <c r="D81">
        <v>29.99</v>
      </c>
      <c r="E81" t="str">
        <f t="shared" si="4"/>
        <v>$50-$100</v>
      </c>
      <c r="F81" s="5">
        <v>0.5</v>
      </c>
      <c r="G81" t="s">
        <v>6810</v>
      </c>
      <c r="H81" t="str">
        <f>TRIM(Table2[[#This Row],[B]])</f>
        <v>Adidas</v>
      </c>
      <c r="I81" t="s">
        <v>190</v>
      </c>
      <c r="J81">
        <v>2.7</v>
      </c>
      <c r="K81" t="str">
        <f t="shared" si="3"/>
        <v>2-3</v>
      </c>
      <c r="L81">
        <v>87</v>
      </c>
      <c r="M81" t="s">
        <v>6813</v>
      </c>
      <c r="N81" t="s">
        <v>6821</v>
      </c>
    </row>
    <row r="82" spans="1:14" x14ac:dyDescent="0.2">
      <c r="A82" t="s">
        <v>219</v>
      </c>
      <c r="B82" t="s">
        <v>220</v>
      </c>
      <c r="C82">
        <v>79.989999999999995</v>
      </c>
      <c r="D82">
        <v>39.99</v>
      </c>
      <c r="E82" t="str">
        <f t="shared" si="4"/>
        <v>$50-$100</v>
      </c>
      <c r="F82" s="5">
        <v>0.5</v>
      </c>
      <c r="G82" t="s">
        <v>6809</v>
      </c>
      <c r="H82" t="str">
        <f>TRIM(Table2[[#This Row],[B]])</f>
        <v>Adidas</v>
      </c>
      <c r="I82" t="s">
        <v>221</v>
      </c>
      <c r="J82">
        <v>2</v>
      </c>
      <c r="K82" t="str">
        <f t="shared" si="3"/>
        <v>1-2</v>
      </c>
      <c r="L82">
        <v>28</v>
      </c>
      <c r="M82" t="s">
        <v>6813</v>
      </c>
      <c r="N82" t="s">
        <v>6821</v>
      </c>
    </row>
    <row r="83" spans="1:14" x14ac:dyDescent="0.2">
      <c r="A83" t="s">
        <v>222</v>
      </c>
      <c r="B83" t="s">
        <v>223</v>
      </c>
      <c r="C83">
        <v>45.99</v>
      </c>
      <c r="D83">
        <v>22.99</v>
      </c>
      <c r="E83" t="str">
        <f t="shared" si="4"/>
        <v>&lt;$50</v>
      </c>
      <c r="F83" s="5">
        <v>0.5</v>
      </c>
      <c r="G83" t="s">
        <v>6810</v>
      </c>
      <c r="H83" t="str">
        <f>TRIM(Table2[[#This Row],[B]])</f>
        <v>Adidas</v>
      </c>
      <c r="I83" t="s">
        <v>224</v>
      </c>
      <c r="J83">
        <v>4</v>
      </c>
      <c r="K83" t="str">
        <f t="shared" si="3"/>
        <v>4+</v>
      </c>
      <c r="L83">
        <v>87</v>
      </c>
      <c r="M83" t="s">
        <v>6813</v>
      </c>
      <c r="N83" t="s">
        <v>6821</v>
      </c>
    </row>
    <row r="84" spans="1:14" x14ac:dyDescent="0.2">
      <c r="A84" t="s">
        <v>225</v>
      </c>
      <c r="B84" t="s">
        <v>226</v>
      </c>
      <c r="C84">
        <v>55.99</v>
      </c>
      <c r="D84">
        <v>27.99</v>
      </c>
      <c r="E84" t="str">
        <f t="shared" si="4"/>
        <v>$50-$100</v>
      </c>
      <c r="F84" s="5">
        <v>0.5</v>
      </c>
      <c r="G84" t="s">
        <v>6810</v>
      </c>
      <c r="H84" t="str">
        <f>TRIM(Table2[[#This Row],[B]])</f>
        <v>Adidas</v>
      </c>
      <c r="I84" t="s">
        <v>190</v>
      </c>
      <c r="J84">
        <v>2.5</v>
      </c>
      <c r="K84" t="str">
        <f t="shared" si="3"/>
        <v>2-3</v>
      </c>
      <c r="L84">
        <v>66</v>
      </c>
      <c r="M84" t="s">
        <v>6813</v>
      </c>
      <c r="N84" t="s">
        <v>6821</v>
      </c>
    </row>
    <row r="85" spans="1:14" x14ac:dyDescent="0.2">
      <c r="A85" t="s">
        <v>227</v>
      </c>
      <c r="B85" t="s">
        <v>228</v>
      </c>
      <c r="C85">
        <v>47.99</v>
      </c>
      <c r="D85">
        <v>23.99</v>
      </c>
      <c r="E85" t="str">
        <f t="shared" si="4"/>
        <v>&lt;$50</v>
      </c>
      <c r="F85" s="5">
        <v>0.5</v>
      </c>
      <c r="G85" t="s">
        <v>6810</v>
      </c>
      <c r="H85" t="str">
        <f>TRIM(Table2[[#This Row],[B]])</f>
        <v>Adidas</v>
      </c>
      <c r="I85" t="s">
        <v>229</v>
      </c>
      <c r="J85">
        <v>5</v>
      </c>
      <c r="K85" t="str">
        <f t="shared" si="3"/>
        <v>4+</v>
      </c>
      <c r="L85">
        <v>54</v>
      </c>
      <c r="M85" t="s">
        <v>6813</v>
      </c>
      <c r="N85" t="s">
        <v>6821</v>
      </c>
    </row>
    <row r="86" spans="1:14" x14ac:dyDescent="0.2">
      <c r="A86" t="s">
        <v>230</v>
      </c>
      <c r="B86" t="s">
        <v>231</v>
      </c>
      <c r="C86">
        <v>79.989999999999995</v>
      </c>
      <c r="D86">
        <v>39.99</v>
      </c>
      <c r="E86" t="str">
        <f t="shared" si="4"/>
        <v>$50-$100</v>
      </c>
      <c r="F86" s="5">
        <v>0.5</v>
      </c>
      <c r="G86" t="s">
        <v>6809</v>
      </c>
      <c r="H86" t="str">
        <f>TRIM(Table2[[#This Row],[B]])</f>
        <v>Adidas</v>
      </c>
      <c r="I86" t="s">
        <v>232</v>
      </c>
      <c r="J86">
        <v>4.2</v>
      </c>
      <c r="K86" t="str">
        <f t="shared" si="3"/>
        <v>4+</v>
      </c>
      <c r="L86">
        <v>66</v>
      </c>
      <c r="M86" t="s">
        <v>6813</v>
      </c>
      <c r="N86" t="s">
        <v>6821</v>
      </c>
    </row>
    <row r="87" spans="1:14" x14ac:dyDescent="0.2">
      <c r="A87" t="s">
        <v>233</v>
      </c>
      <c r="B87" t="s">
        <v>234</v>
      </c>
      <c r="C87">
        <v>199.99</v>
      </c>
      <c r="D87">
        <v>99.99</v>
      </c>
      <c r="E87" t="str">
        <f t="shared" si="4"/>
        <v>$150-$200</v>
      </c>
      <c r="F87" s="5">
        <v>0.5</v>
      </c>
      <c r="G87" t="s">
        <v>6809</v>
      </c>
      <c r="H87" t="str">
        <f>TRIM(Table2[[#This Row],[B]])</f>
        <v>Adidas</v>
      </c>
      <c r="I87" t="s">
        <v>235</v>
      </c>
      <c r="J87">
        <v>3.5</v>
      </c>
      <c r="K87" t="str">
        <f t="shared" si="3"/>
        <v>3-4</v>
      </c>
      <c r="L87">
        <v>1</v>
      </c>
      <c r="M87" t="s">
        <v>6813</v>
      </c>
      <c r="N87" t="s">
        <v>6821</v>
      </c>
    </row>
    <row r="88" spans="1:14" x14ac:dyDescent="0.2">
      <c r="A88" t="s">
        <v>236</v>
      </c>
      <c r="B88" t="s">
        <v>237</v>
      </c>
      <c r="C88">
        <v>159.99</v>
      </c>
      <c r="D88">
        <v>79.989999999999995</v>
      </c>
      <c r="E88" t="str">
        <f t="shared" si="4"/>
        <v>$150-$200</v>
      </c>
      <c r="F88" s="5">
        <v>0.5</v>
      </c>
      <c r="G88" t="s">
        <v>6809</v>
      </c>
      <c r="H88" t="str">
        <f>TRIM(Table2[[#This Row],[B]])</f>
        <v>Adidas</v>
      </c>
      <c r="I88" t="s">
        <v>238</v>
      </c>
      <c r="J88">
        <v>3.2</v>
      </c>
      <c r="K88" t="str">
        <f t="shared" si="3"/>
        <v>3-4</v>
      </c>
      <c r="L88">
        <v>94</v>
      </c>
      <c r="M88" t="s">
        <v>6813</v>
      </c>
      <c r="N88" t="s">
        <v>6821</v>
      </c>
    </row>
    <row r="89" spans="1:14" x14ac:dyDescent="0.2">
      <c r="A89" t="s">
        <v>239</v>
      </c>
      <c r="B89" t="s">
        <v>240</v>
      </c>
      <c r="C89">
        <v>45.99</v>
      </c>
      <c r="D89">
        <v>22.99</v>
      </c>
      <c r="E89" t="str">
        <f t="shared" si="4"/>
        <v>&lt;$50</v>
      </c>
      <c r="F89" s="5">
        <v>0.5</v>
      </c>
      <c r="G89" t="s">
        <v>6809</v>
      </c>
      <c r="H89" t="str">
        <f>TRIM(Table2[[#This Row],[B]])</f>
        <v>Adidas</v>
      </c>
      <c r="I89" t="s">
        <v>241</v>
      </c>
      <c r="J89">
        <v>3.3</v>
      </c>
      <c r="K89" t="str">
        <f t="shared" si="3"/>
        <v>3-4</v>
      </c>
      <c r="L89">
        <v>49</v>
      </c>
      <c r="M89" t="s">
        <v>6813</v>
      </c>
      <c r="N89" t="s">
        <v>6821</v>
      </c>
    </row>
    <row r="90" spans="1:14" x14ac:dyDescent="0.2">
      <c r="A90" t="s">
        <v>242</v>
      </c>
      <c r="B90" t="s">
        <v>243</v>
      </c>
      <c r="C90">
        <v>49.99</v>
      </c>
      <c r="D90">
        <v>24.99</v>
      </c>
      <c r="E90" t="str">
        <f t="shared" si="4"/>
        <v>&lt;$50</v>
      </c>
      <c r="F90" s="5">
        <v>0.5</v>
      </c>
      <c r="G90" t="s">
        <v>6810</v>
      </c>
      <c r="H90" t="str">
        <f>TRIM(Table2[[#This Row],[B]])</f>
        <v>Adidas</v>
      </c>
      <c r="I90" t="s">
        <v>244</v>
      </c>
      <c r="J90">
        <v>3.5</v>
      </c>
      <c r="K90" t="str">
        <f t="shared" si="3"/>
        <v>3-4</v>
      </c>
      <c r="L90">
        <v>6</v>
      </c>
      <c r="M90" t="s">
        <v>6813</v>
      </c>
      <c r="N90" t="s">
        <v>6821</v>
      </c>
    </row>
    <row r="91" spans="1:14" x14ac:dyDescent="0.2">
      <c r="A91" t="s">
        <v>245</v>
      </c>
      <c r="B91" t="s">
        <v>246</v>
      </c>
      <c r="C91">
        <v>52.99</v>
      </c>
      <c r="D91">
        <v>26.49</v>
      </c>
      <c r="E91" t="str">
        <f t="shared" si="4"/>
        <v>$50-$100</v>
      </c>
      <c r="F91" s="5">
        <v>0.5</v>
      </c>
      <c r="G91" t="s">
        <v>6810</v>
      </c>
      <c r="H91" t="str">
        <f>TRIM(Table2[[#This Row],[B]])</f>
        <v>Adidas</v>
      </c>
      <c r="I91" t="s">
        <v>247</v>
      </c>
      <c r="J91">
        <v>2.4</v>
      </c>
      <c r="K91" t="str">
        <f t="shared" si="3"/>
        <v>2-3</v>
      </c>
      <c r="L91">
        <v>99</v>
      </c>
      <c r="M91" t="s">
        <v>6813</v>
      </c>
      <c r="N91" t="s">
        <v>6821</v>
      </c>
    </row>
    <row r="92" spans="1:14" x14ac:dyDescent="0.2">
      <c r="A92" t="s">
        <v>248</v>
      </c>
      <c r="B92" t="s">
        <v>249</v>
      </c>
      <c r="C92">
        <v>19.989999999999998</v>
      </c>
      <c r="D92">
        <v>9.99</v>
      </c>
      <c r="E92" t="str">
        <f t="shared" si="4"/>
        <v>&lt;$50</v>
      </c>
      <c r="F92" s="5">
        <v>0.5</v>
      </c>
      <c r="G92" t="s">
        <v>6810</v>
      </c>
      <c r="H92" t="str">
        <f>TRIM(Table2[[#This Row],[B]])</f>
        <v>Adidas</v>
      </c>
      <c r="I92" t="s">
        <v>250</v>
      </c>
      <c r="J92">
        <v>3.5</v>
      </c>
      <c r="K92" t="str">
        <f t="shared" si="3"/>
        <v>3-4</v>
      </c>
      <c r="L92">
        <v>67</v>
      </c>
      <c r="M92" t="s">
        <v>6813</v>
      </c>
      <c r="N92" t="s">
        <v>6821</v>
      </c>
    </row>
    <row r="93" spans="1:14" x14ac:dyDescent="0.2">
      <c r="A93" t="s">
        <v>251</v>
      </c>
      <c r="B93" t="s">
        <v>252</v>
      </c>
      <c r="C93">
        <v>99.99</v>
      </c>
      <c r="D93">
        <v>49.99</v>
      </c>
      <c r="E93" t="str">
        <f t="shared" si="4"/>
        <v>$50-$100</v>
      </c>
      <c r="F93" s="5">
        <v>0.5</v>
      </c>
      <c r="G93" t="s">
        <v>6809</v>
      </c>
      <c r="H93" t="str">
        <f>TRIM(Table2[[#This Row],[B]])</f>
        <v>Adidas</v>
      </c>
      <c r="I93" t="s">
        <v>253</v>
      </c>
      <c r="J93">
        <v>3.1</v>
      </c>
      <c r="K93" t="str">
        <f t="shared" si="3"/>
        <v>3-4</v>
      </c>
      <c r="L93">
        <v>49</v>
      </c>
      <c r="M93" t="s">
        <v>6813</v>
      </c>
      <c r="N93" t="s">
        <v>6822</v>
      </c>
    </row>
    <row r="94" spans="1:14" x14ac:dyDescent="0.2">
      <c r="A94" t="s">
        <v>255</v>
      </c>
      <c r="B94" t="s">
        <v>256</v>
      </c>
      <c r="C94">
        <v>59.99</v>
      </c>
      <c r="D94">
        <v>29.99</v>
      </c>
      <c r="E94" t="str">
        <f t="shared" si="4"/>
        <v>$50-$100</v>
      </c>
      <c r="F94" s="5">
        <v>0.5</v>
      </c>
      <c r="G94" t="s">
        <v>6810</v>
      </c>
      <c r="H94" t="str">
        <f>TRIM(Table2[[#This Row],[B]])</f>
        <v>Adidas</v>
      </c>
      <c r="I94" t="s">
        <v>257</v>
      </c>
      <c r="J94">
        <v>4.4000000000000004</v>
      </c>
      <c r="K94" t="str">
        <f t="shared" si="3"/>
        <v>4+</v>
      </c>
      <c r="L94">
        <v>42</v>
      </c>
      <c r="M94" t="s">
        <v>6813</v>
      </c>
      <c r="N94" t="s">
        <v>6822</v>
      </c>
    </row>
    <row r="95" spans="1:14" x14ac:dyDescent="0.2">
      <c r="A95" t="s">
        <v>258</v>
      </c>
      <c r="B95" t="s">
        <v>259</v>
      </c>
      <c r="C95">
        <v>89.99</v>
      </c>
      <c r="D95">
        <v>44.99</v>
      </c>
      <c r="E95" t="str">
        <f t="shared" si="4"/>
        <v>$50-$100</v>
      </c>
      <c r="F95" s="5">
        <v>0.5</v>
      </c>
      <c r="G95" t="s">
        <v>6809</v>
      </c>
      <c r="H95" t="str">
        <f>TRIM(Table2[[#This Row],[B]])</f>
        <v>Adidas</v>
      </c>
      <c r="I95" t="s">
        <v>260</v>
      </c>
      <c r="J95">
        <v>3.4</v>
      </c>
      <c r="K95" t="str">
        <f t="shared" si="3"/>
        <v>3-4</v>
      </c>
      <c r="L95">
        <v>90</v>
      </c>
      <c r="M95" t="s">
        <v>6813</v>
      </c>
      <c r="N95" t="s">
        <v>6822</v>
      </c>
    </row>
    <row r="96" spans="1:14" x14ac:dyDescent="0.2">
      <c r="A96" t="s">
        <v>176</v>
      </c>
      <c r="B96" t="s">
        <v>261</v>
      </c>
      <c r="C96">
        <v>65.989999999999995</v>
      </c>
      <c r="D96">
        <v>32.99</v>
      </c>
      <c r="E96" t="str">
        <f t="shared" si="4"/>
        <v>$50-$100</v>
      </c>
      <c r="F96" s="5">
        <v>0.5</v>
      </c>
      <c r="G96" t="s">
        <v>6810</v>
      </c>
      <c r="H96" t="str">
        <f>TRIM(Table2[[#This Row],[B]])</f>
        <v>Adidas</v>
      </c>
      <c r="I96" t="s">
        <v>262</v>
      </c>
      <c r="J96">
        <v>3.8</v>
      </c>
      <c r="K96" t="str">
        <f t="shared" si="3"/>
        <v>3-4</v>
      </c>
      <c r="L96">
        <v>88</v>
      </c>
      <c r="M96" t="s">
        <v>6813</v>
      </c>
      <c r="N96" t="s">
        <v>6822</v>
      </c>
    </row>
    <row r="97" spans="1:14" x14ac:dyDescent="0.2">
      <c r="A97" t="s">
        <v>222</v>
      </c>
      <c r="B97" t="s">
        <v>263</v>
      </c>
      <c r="C97">
        <v>45.99</v>
      </c>
      <c r="D97">
        <v>22.99</v>
      </c>
      <c r="E97" t="str">
        <f t="shared" si="4"/>
        <v>&lt;$50</v>
      </c>
      <c r="F97" s="5">
        <v>0.5</v>
      </c>
      <c r="G97" t="s">
        <v>6810</v>
      </c>
      <c r="H97" t="str">
        <f>TRIM(Table2[[#This Row],[B]])</f>
        <v>Adidas</v>
      </c>
      <c r="I97" t="s">
        <v>224</v>
      </c>
      <c r="J97">
        <v>3</v>
      </c>
      <c r="K97" t="str">
        <f t="shared" si="3"/>
        <v>2-3</v>
      </c>
      <c r="L97">
        <v>44</v>
      </c>
      <c r="M97" t="s">
        <v>6813</v>
      </c>
      <c r="N97" t="s">
        <v>6822</v>
      </c>
    </row>
    <row r="98" spans="1:14" x14ac:dyDescent="0.2">
      <c r="A98" t="s">
        <v>264</v>
      </c>
      <c r="B98" t="s">
        <v>265</v>
      </c>
      <c r="C98">
        <v>49.99</v>
      </c>
      <c r="D98">
        <v>24.99</v>
      </c>
      <c r="E98" t="str">
        <f t="shared" si="4"/>
        <v>&lt;$50</v>
      </c>
      <c r="F98" s="5">
        <v>0.5</v>
      </c>
      <c r="G98" t="s">
        <v>6810</v>
      </c>
      <c r="H98" t="str">
        <f>TRIM(Table2[[#This Row],[B]])</f>
        <v>Adidas</v>
      </c>
      <c r="I98" t="s">
        <v>266</v>
      </c>
      <c r="J98">
        <v>3.5</v>
      </c>
      <c r="K98" t="str">
        <f t="shared" si="3"/>
        <v>3-4</v>
      </c>
      <c r="L98">
        <v>74</v>
      </c>
      <c r="M98" t="s">
        <v>6813</v>
      </c>
      <c r="N98" t="s">
        <v>6822</v>
      </c>
    </row>
    <row r="99" spans="1:14" x14ac:dyDescent="0.2">
      <c r="A99" t="s">
        <v>267</v>
      </c>
      <c r="B99" t="s">
        <v>268</v>
      </c>
      <c r="C99">
        <v>59.99</v>
      </c>
      <c r="D99">
        <v>35.99</v>
      </c>
      <c r="E99" t="str">
        <f t="shared" si="4"/>
        <v>$50-$100</v>
      </c>
      <c r="F99" s="5">
        <v>0.4</v>
      </c>
      <c r="G99" t="s">
        <v>6809</v>
      </c>
      <c r="H99" t="str">
        <f>TRIM(Table2[[#This Row],[B]])</f>
        <v>Adidas</v>
      </c>
      <c r="I99" t="s">
        <v>269</v>
      </c>
      <c r="J99">
        <v>4.3</v>
      </c>
      <c r="K99" t="str">
        <f t="shared" si="3"/>
        <v>4+</v>
      </c>
      <c r="L99">
        <v>19</v>
      </c>
      <c r="M99" t="s">
        <v>6813</v>
      </c>
      <c r="N99" t="s">
        <v>6822</v>
      </c>
    </row>
    <row r="100" spans="1:14" x14ac:dyDescent="0.2">
      <c r="A100" t="s">
        <v>222</v>
      </c>
      <c r="B100" t="s">
        <v>270</v>
      </c>
      <c r="C100">
        <v>45.99</v>
      </c>
      <c r="D100">
        <v>22.99</v>
      </c>
      <c r="E100" t="str">
        <f t="shared" si="4"/>
        <v>&lt;$50</v>
      </c>
      <c r="F100" s="5">
        <v>0.5</v>
      </c>
      <c r="G100" t="s">
        <v>6810</v>
      </c>
      <c r="H100" t="str">
        <f>TRIM(Table2[[#This Row],[B]])</f>
        <v>Adidas</v>
      </c>
      <c r="I100" t="s">
        <v>224</v>
      </c>
      <c r="J100">
        <v>2.2000000000000002</v>
      </c>
      <c r="K100" t="str">
        <f t="shared" si="3"/>
        <v>2-3</v>
      </c>
      <c r="L100">
        <v>54</v>
      </c>
      <c r="M100" t="s">
        <v>6813</v>
      </c>
      <c r="N100" t="s">
        <v>6822</v>
      </c>
    </row>
    <row r="101" spans="1:14" x14ac:dyDescent="0.2">
      <c r="A101" t="s">
        <v>271</v>
      </c>
      <c r="B101" t="s">
        <v>272</v>
      </c>
      <c r="C101">
        <v>47.99</v>
      </c>
      <c r="D101">
        <v>23.99</v>
      </c>
      <c r="E101" t="str">
        <f t="shared" si="4"/>
        <v>&lt;$50</v>
      </c>
      <c r="F101" s="5">
        <v>0.5</v>
      </c>
      <c r="G101" t="s">
        <v>6810</v>
      </c>
      <c r="H101" t="str">
        <f>TRIM(Table2[[#This Row],[B]])</f>
        <v>Adidas</v>
      </c>
      <c r="I101" t="s">
        <v>273</v>
      </c>
      <c r="J101">
        <v>3.5</v>
      </c>
      <c r="K101" t="str">
        <f t="shared" si="3"/>
        <v>3-4</v>
      </c>
      <c r="L101">
        <v>79</v>
      </c>
      <c r="M101" t="s">
        <v>6813</v>
      </c>
      <c r="N101" t="s">
        <v>6822</v>
      </c>
    </row>
    <row r="102" spans="1:14" x14ac:dyDescent="0.2">
      <c r="A102" t="s">
        <v>165</v>
      </c>
      <c r="B102" t="s">
        <v>274</v>
      </c>
      <c r="C102">
        <v>55.99</v>
      </c>
      <c r="D102">
        <v>27.99</v>
      </c>
      <c r="E102" t="str">
        <f t="shared" si="4"/>
        <v>$50-$100</v>
      </c>
      <c r="F102" s="5">
        <v>0.5</v>
      </c>
      <c r="G102" t="s">
        <v>6810</v>
      </c>
      <c r="H102" t="str">
        <f>TRIM(Table2[[#This Row],[B]])</f>
        <v>Adidas</v>
      </c>
      <c r="I102" t="s">
        <v>275</v>
      </c>
      <c r="J102">
        <v>4</v>
      </c>
      <c r="K102" t="str">
        <f t="shared" si="3"/>
        <v>4+</v>
      </c>
      <c r="L102">
        <v>5</v>
      </c>
      <c r="M102" t="s">
        <v>6813</v>
      </c>
      <c r="N102" t="s">
        <v>6822</v>
      </c>
    </row>
    <row r="103" spans="1:14" x14ac:dyDescent="0.2">
      <c r="A103" t="s">
        <v>276</v>
      </c>
      <c r="B103" t="s">
        <v>277</v>
      </c>
      <c r="C103">
        <v>49.99</v>
      </c>
      <c r="D103">
        <v>24.99</v>
      </c>
      <c r="E103" t="str">
        <f t="shared" si="4"/>
        <v>&lt;$50</v>
      </c>
      <c r="F103" s="5">
        <v>0.5</v>
      </c>
      <c r="G103" t="s">
        <v>6810</v>
      </c>
      <c r="H103" t="str">
        <f>TRIM(Table2[[#This Row],[B]])</f>
        <v>Adidas</v>
      </c>
      <c r="I103" t="s">
        <v>278</v>
      </c>
      <c r="J103">
        <v>3.8</v>
      </c>
      <c r="K103" t="str">
        <f t="shared" si="3"/>
        <v>3-4</v>
      </c>
      <c r="L103">
        <v>96</v>
      </c>
      <c r="M103" t="s">
        <v>6813</v>
      </c>
      <c r="N103" t="s">
        <v>6822</v>
      </c>
    </row>
    <row r="104" spans="1:14" x14ac:dyDescent="0.2">
      <c r="A104" t="s">
        <v>279</v>
      </c>
      <c r="B104" t="s">
        <v>280</v>
      </c>
      <c r="C104">
        <v>35.99</v>
      </c>
      <c r="D104">
        <v>21.59</v>
      </c>
      <c r="E104" t="str">
        <f t="shared" si="4"/>
        <v>&lt;$50</v>
      </c>
      <c r="F104" s="5">
        <v>0.4</v>
      </c>
      <c r="G104" t="s">
        <v>6809</v>
      </c>
      <c r="H104" t="str">
        <f>TRIM(Table2[[#This Row],[B]])</f>
        <v>Adidas</v>
      </c>
      <c r="I104" t="s">
        <v>281</v>
      </c>
      <c r="J104">
        <v>2.4</v>
      </c>
      <c r="K104" t="str">
        <f t="shared" si="3"/>
        <v>2-3</v>
      </c>
      <c r="L104">
        <v>41</v>
      </c>
      <c r="M104" t="s">
        <v>6813</v>
      </c>
      <c r="N104" t="s">
        <v>6822</v>
      </c>
    </row>
    <row r="105" spans="1:14" x14ac:dyDescent="0.2">
      <c r="A105" t="s">
        <v>282</v>
      </c>
      <c r="B105" t="s">
        <v>283</v>
      </c>
      <c r="C105">
        <v>15.99</v>
      </c>
      <c r="D105">
        <v>9.59</v>
      </c>
      <c r="E105" t="str">
        <f t="shared" si="4"/>
        <v>&lt;$50</v>
      </c>
      <c r="F105" s="5">
        <v>0.4</v>
      </c>
      <c r="G105" t="s">
        <v>6810</v>
      </c>
      <c r="H105" t="str">
        <f>TRIM(Table2[[#This Row],[B]])</f>
        <v>Adidas</v>
      </c>
      <c r="I105" t="s">
        <v>284</v>
      </c>
      <c r="J105">
        <v>3.8</v>
      </c>
      <c r="K105" t="str">
        <f t="shared" si="3"/>
        <v>3-4</v>
      </c>
      <c r="L105">
        <v>8</v>
      </c>
      <c r="M105" t="s">
        <v>6813</v>
      </c>
      <c r="N105" t="s">
        <v>6822</v>
      </c>
    </row>
    <row r="106" spans="1:14" x14ac:dyDescent="0.2">
      <c r="A106" t="s">
        <v>170</v>
      </c>
      <c r="B106" t="s">
        <v>285</v>
      </c>
      <c r="C106">
        <v>47.99</v>
      </c>
      <c r="D106">
        <v>23.99</v>
      </c>
      <c r="E106" t="str">
        <f t="shared" si="4"/>
        <v>&lt;$50</v>
      </c>
      <c r="F106" s="5">
        <v>0.5</v>
      </c>
      <c r="G106" t="s">
        <v>6810</v>
      </c>
      <c r="H106" t="str">
        <f>TRIM(Table2[[#This Row],[B]])</f>
        <v>Adidas</v>
      </c>
      <c r="I106" t="s">
        <v>172</v>
      </c>
      <c r="J106">
        <v>4.3</v>
      </c>
      <c r="K106" t="str">
        <f t="shared" si="3"/>
        <v>4+</v>
      </c>
      <c r="L106">
        <v>80</v>
      </c>
      <c r="M106" t="s">
        <v>6813</v>
      </c>
      <c r="N106" t="s">
        <v>6822</v>
      </c>
    </row>
    <row r="107" spans="1:14" x14ac:dyDescent="0.2">
      <c r="A107" t="s">
        <v>194</v>
      </c>
      <c r="B107" t="s">
        <v>286</v>
      </c>
      <c r="C107">
        <v>12.99</v>
      </c>
      <c r="D107">
        <v>7.79</v>
      </c>
      <c r="E107" t="str">
        <f t="shared" si="4"/>
        <v>&lt;$50</v>
      </c>
      <c r="F107" s="5">
        <v>0.4</v>
      </c>
      <c r="G107" t="s">
        <v>6810</v>
      </c>
      <c r="H107" t="str">
        <f>TRIM(Table2[[#This Row],[B]])</f>
        <v>Adidas</v>
      </c>
      <c r="I107" t="s">
        <v>196</v>
      </c>
      <c r="J107">
        <v>3</v>
      </c>
      <c r="K107" t="str">
        <f t="shared" si="3"/>
        <v>2-3</v>
      </c>
      <c r="L107">
        <v>22</v>
      </c>
      <c r="M107" t="s">
        <v>6813</v>
      </c>
      <c r="N107" t="s">
        <v>6822</v>
      </c>
    </row>
    <row r="108" spans="1:14" x14ac:dyDescent="0.2">
      <c r="A108" t="s">
        <v>287</v>
      </c>
      <c r="B108" t="s">
        <v>288</v>
      </c>
      <c r="C108">
        <v>49.99</v>
      </c>
      <c r="D108">
        <v>24.99</v>
      </c>
      <c r="E108" t="str">
        <f t="shared" si="4"/>
        <v>&lt;$50</v>
      </c>
      <c r="F108" s="5">
        <v>0.5</v>
      </c>
      <c r="G108" t="s">
        <v>6810</v>
      </c>
      <c r="H108" t="str">
        <f>TRIM(Table2[[#This Row],[B]])</f>
        <v>Adidas</v>
      </c>
      <c r="I108" t="s">
        <v>289</v>
      </c>
      <c r="J108">
        <v>4</v>
      </c>
      <c r="K108" t="str">
        <f t="shared" si="3"/>
        <v>4+</v>
      </c>
      <c r="L108">
        <v>94</v>
      </c>
      <c r="M108" t="s">
        <v>6813</v>
      </c>
      <c r="N108" t="s">
        <v>6822</v>
      </c>
    </row>
    <row r="109" spans="1:14" x14ac:dyDescent="0.2">
      <c r="A109" t="s">
        <v>227</v>
      </c>
      <c r="B109" t="s">
        <v>290</v>
      </c>
      <c r="C109">
        <v>47.99</v>
      </c>
      <c r="D109">
        <v>23.99</v>
      </c>
      <c r="E109" t="str">
        <f t="shared" si="4"/>
        <v>&lt;$50</v>
      </c>
      <c r="F109" s="5">
        <v>0.5</v>
      </c>
      <c r="G109" t="s">
        <v>6810</v>
      </c>
      <c r="H109" t="str">
        <f>TRIM(Table2[[#This Row],[B]])</f>
        <v>Adidas</v>
      </c>
      <c r="I109" t="s">
        <v>229</v>
      </c>
      <c r="J109">
        <v>4.8</v>
      </c>
      <c r="K109" t="str">
        <f t="shared" si="3"/>
        <v>4+</v>
      </c>
      <c r="L109">
        <v>68</v>
      </c>
      <c r="M109" t="s">
        <v>6813</v>
      </c>
      <c r="N109" t="s">
        <v>6822</v>
      </c>
    </row>
    <row r="110" spans="1:14" x14ac:dyDescent="0.2">
      <c r="A110" t="s">
        <v>291</v>
      </c>
      <c r="B110" t="s">
        <v>292</v>
      </c>
      <c r="C110">
        <v>65.989999999999995</v>
      </c>
      <c r="D110">
        <v>32.99</v>
      </c>
      <c r="E110" t="str">
        <f t="shared" si="4"/>
        <v>$50-$100</v>
      </c>
      <c r="F110" s="5">
        <v>0.5</v>
      </c>
      <c r="G110" t="s">
        <v>6810</v>
      </c>
      <c r="H110" t="str">
        <f>TRIM(Table2[[#This Row],[B]])</f>
        <v>Adidas</v>
      </c>
      <c r="I110" t="s">
        <v>293</v>
      </c>
      <c r="J110">
        <v>4.4000000000000004</v>
      </c>
      <c r="K110" t="str">
        <f t="shared" si="3"/>
        <v>4+</v>
      </c>
      <c r="L110">
        <v>3</v>
      </c>
      <c r="M110" t="s">
        <v>6813</v>
      </c>
      <c r="N110" t="s">
        <v>6822</v>
      </c>
    </row>
    <row r="111" spans="1:14" x14ac:dyDescent="0.2">
      <c r="A111" t="s">
        <v>294</v>
      </c>
      <c r="B111" t="s">
        <v>295</v>
      </c>
      <c r="C111">
        <v>55.99</v>
      </c>
      <c r="D111">
        <v>27.99</v>
      </c>
      <c r="E111" t="str">
        <f t="shared" si="4"/>
        <v>$50-$100</v>
      </c>
      <c r="F111" s="5">
        <v>0.5</v>
      </c>
      <c r="G111" t="s">
        <v>6810</v>
      </c>
      <c r="H111" t="str">
        <f>TRIM(Table2[[#This Row],[B]])</f>
        <v>Adidas</v>
      </c>
      <c r="I111" t="s">
        <v>296</v>
      </c>
      <c r="J111">
        <v>3.4</v>
      </c>
      <c r="K111" t="str">
        <f t="shared" si="3"/>
        <v>3-4</v>
      </c>
      <c r="L111">
        <v>46</v>
      </c>
      <c r="M111" t="s">
        <v>6813</v>
      </c>
      <c r="N111" t="s">
        <v>6823</v>
      </c>
    </row>
    <row r="112" spans="1:14" x14ac:dyDescent="0.2">
      <c r="A112" t="s">
        <v>179</v>
      </c>
      <c r="B112" t="s">
        <v>298</v>
      </c>
      <c r="C112">
        <v>89.99</v>
      </c>
      <c r="D112">
        <v>53.99</v>
      </c>
      <c r="E112" t="str">
        <f t="shared" si="4"/>
        <v>$50-$100</v>
      </c>
      <c r="F112" s="5">
        <v>0.4</v>
      </c>
      <c r="G112" t="s">
        <v>6809</v>
      </c>
      <c r="H112" t="str">
        <f>TRIM(Table2[[#This Row],[B]])</f>
        <v>Adidas</v>
      </c>
      <c r="I112" t="s">
        <v>299</v>
      </c>
      <c r="J112">
        <v>3.5</v>
      </c>
      <c r="K112" t="str">
        <f t="shared" si="3"/>
        <v>3-4</v>
      </c>
      <c r="L112">
        <v>50</v>
      </c>
      <c r="M112" t="s">
        <v>6813</v>
      </c>
      <c r="N112" t="s">
        <v>6823</v>
      </c>
    </row>
    <row r="113" spans="1:14" x14ac:dyDescent="0.2">
      <c r="A113" t="s">
        <v>300</v>
      </c>
      <c r="B113" t="s">
        <v>301</v>
      </c>
      <c r="C113">
        <v>55.99</v>
      </c>
      <c r="D113">
        <v>33.590000000000003</v>
      </c>
      <c r="E113" t="str">
        <f t="shared" si="4"/>
        <v>$50-$100</v>
      </c>
      <c r="F113" s="5">
        <v>0.4</v>
      </c>
      <c r="G113" t="s">
        <v>6810</v>
      </c>
      <c r="H113" t="str">
        <f>TRIM(Table2[[#This Row],[B]])</f>
        <v>Adidas</v>
      </c>
      <c r="I113" t="s">
        <v>302</v>
      </c>
      <c r="J113">
        <v>3</v>
      </c>
      <c r="K113" t="str">
        <f t="shared" si="3"/>
        <v>2-3</v>
      </c>
      <c r="L113">
        <v>75</v>
      </c>
      <c r="M113" t="s">
        <v>6813</v>
      </c>
      <c r="N113" t="s">
        <v>6823</v>
      </c>
    </row>
    <row r="114" spans="1:14" x14ac:dyDescent="0.2">
      <c r="A114" t="s">
        <v>279</v>
      </c>
      <c r="B114" t="s">
        <v>303</v>
      </c>
      <c r="C114">
        <v>35.99</v>
      </c>
      <c r="D114">
        <v>21.59</v>
      </c>
      <c r="E114" t="str">
        <f t="shared" si="4"/>
        <v>&lt;$50</v>
      </c>
      <c r="F114" s="5">
        <v>0.4</v>
      </c>
      <c r="G114" t="s">
        <v>6809</v>
      </c>
      <c r="H114" t="str">
        <f>TRIM(Table2[[#This Row],[B]])</f>
        <v>Adidas</v>
      </c>
      <c r="I114" t="s">
        <v>281</v>
      </c>
      <c r="J114">
        <v>4.3</v>
      </c>
      <c r="K114" t="str">
        <f t="shared" si="3"/>
        <v>4+</v>
      </c>
      <c r="L114">
        <v>71</v>
      </c>
      <c r="M114" t="s">
        <v>6813</v>
      </c>
      <c r="N114" t="s">
        <v>6823</v>
      </c>
    </row>
    <row r="115" spans="1:14" x14ac:dyDescent="0.2">
      <c r="A115" t="s">
        <v>304</v>
      </c>
      <c r="B115" t="s">
        <v>305</v>
      </c>
      <c r="C115">
        <v>42.99</v>
      </c>
      <c r="D115">
        <v>21.49</v>
      </c>
      <c r="E115" t="str">
        <f t="shared" si="4"/>
        <v>&lt;$50</v>
      </c>
      <c r="F115" s="5">
        <v>0.5</v>
      </c>
      <c r="G115" t="s">
        <v>6810</v>
      </c>
      <c r="H115" t="str">
        <f>TRIM(Table2[[#This Row],[B]])</f>
        <v>Adidas</v>
      </c>
      <c r="I115" t="s">
        <v>306</v>
      </c>
      <c r="J115">
        <v>1</v>
      </c>
      <c r="K115" t="str">
        <f t="shared" si="3"/>
        <v>0-1</v>
      </c>
      <c r="L115">
        <v>48</v>
      </c>
      <c r="M115" t="s">
        <v>6813</v>
      </c>
      <c r="N115" t="s">
        <v>6823</v>
      </c>
    </row>
    <row r="116" spans="1:14" x14ac:dyDescent="0.2">
      <c r="A116" t="s">
        <v>165</v>
      </c>
      <c r="B116" t="s">
        <v>307</v>
      </c>
      <c r="C116">
        <v>55.99</v>
      </c>
      <c r="D116">
        <v>27.99</v>
      </c>
      <c r="E116" t="str">
        <f t="shared" si="4"/>
        <v>$50-$100</v>
      </c>
      <c r="F116" s="5">
        <v>0.5</v>
      </c>
      <c r="G116" t="s">
        <v>6810</v>
      </c>
      <c r="H116" t="str">
        <f>TRIM(Table2[[#This Row],[B]])</f>
        <v>Adidas</v>
      </c>
      <c r="I116" t="s">
        <v>275</v>
      </c>
      <c r="J116">
        <v>3.8</v>
      </c>
      <c r="K116" t="str">
        <f t="shared" si="3"/>
        <v>3-4</v>
      </c>
      <c r="L116">
        <v>36</v>
      </c>
      <c r="M116" t="s">
        <v>6813</v>
      </c>
      <c r="N116" t="s">
        <v>6823</v>
      </c>
    </row>
    <row r="117" spans="1:14" x14ac:dyDescent="0.2">
      <c r="A117" t="s">
        <v>308</v>
      </c>
      <c r="B117" t="s">
        <v>309</v>
      </c>
      <c r="C117">
        <v>79.989999999999995</v>
      </c>
      <c r="D117">
        <v>39.99</v>
      </c>
      <c r="E117" t="str">
        <f t="shared" si="4"/>
        <v>$50-$100</v>
      </c>
      <c r="F117" s="5">
        <v>0.5</v>
      </c>
      <c r="G117" t="s">
        <v>6809</v>
      </c>
      <c r="H117" t="str">
        <f>TRIM(Table2[[#This Row],[B]])</f>
        <v>Adidas</v>
      </c>
      <c r="I117" t="s">
        <v>310</v>
      </c>
      <c r="J117">
        <v>4.5</v>
      </c>
      <c r="K117" t="str">
        <f t="shared" si="3"/>
        <v>4+</v>
      </c>
      <c r="L117">
        <v>7</v>
      </c>
      <c r="M117" t="s">
        <v>6813</v>
      </c>
      <c r="N117" t="s">
        <v>6823</v>
      </c>
    </row>
    <row r="118" spans="1:14" x14ac:dyDescent="0.2">
      <c r="A118" t="s">
        <v>311</v>
      </c>
      <c r="B118" t="s">
        <v>312</v>
      </c>
      <c r="C118">
        <v>89.99</v>
      </c>
      <c r="D118">
        <v>53.99</v>
      </c>
      <c r="E118" t="str">
        <f t="shared" si="4"/>
        <v>$50-$100</v>
      </c>
      <c r="F118" s="5">
        <v>0.4</v>
      </c>
      <c r="G118" t="s">
        <v>6809</v>
      </c>
      <c r="H118" t="str">
        <f>TRIM(Table2[[#This Row],[B]])</f>
        <v>Adidas</v>
      </c>
      <c r="I118" t="s">
        <v>313</v>
      </c>
      <c r="J118">
        <v>2.6</v>
      </c>
      <c r="K118" t="str">
        <f t="shared" si="3"/>
        <v>2-3</v>
      </c>
      <c r="L118">
        <v>69</v>
      </c>
      <c r="M118" t="s">
        <v>6813</v>
      </c>
      <c r="N118" t="s">
        <v>6823</v>
      </c>
    </row>
    <row r="119" spans="1:14" x14ac:dyDescent="0.2">
      <c r="A119" t="s">
        <v>314</v>
      </c>
      <c r="B119" t="s">
        <v>315</v>
      </c>
      <c r="C119">
        <v>79.989999999999995</v>
      </c>
      <c r="D119">
        <v>47.99</v>
      </c>
      <c r="E119" t="str">
        <f t="shared" si="4"/>
        <v>$50-$100</v>
      </c>
      <c r="F119" s="5">
        <v>0.4</v>
      </c>
      <c r="G119" t="s">
        <v>6809</v>
      </c>
      <c r="H119" t="str">
        <f>TRIM(Table2[[#This Row],[B]])</f>
        <v>Adidas</v>
      </c>
      <c r="I119" t="s">
        <v>316</v>
      </c>
      <c r="J119">
        <v>4.4000000000000004</v>
      </c>
      <c r="K119" t="str">
        <f t="shared" si="3"/>
        <v>4+</v>
      </c>
      <c r="L119">
        <v>71</v>
      </c>
      <c r="M119" t="s">
        <v>6813</v>
      </c>
      <c r="N119" t="s">
        <v>6823</v>
      </c>
    </row>
    <row r="120" spans="1:14" x14ac:dyDescent="0.2">
      <c r="A120" t="s">
        <v>314</v>
      </c>
      <c r="B120" t="s">
        <v>317</v>
      </c>
      <c r="C120">
        <v>79.989999999999995</v>
      </c>
      <c r="D120">
        <v>47.99</v>
      </c>
      <c r="E120" t="str">
        <f t="shared" si="4"/>
        <v>$50-$100</v>
      </c>
      <c r="F120" s="5">
        <v>0.4</v>
      </c>
      <c r="G120" t="s">
        <v>6809</v>
      </c>
      <c r="H120" t="str">
        <f>TRIM(Table2[[#This Row],[B]])</f>
        <v>Adidas</v>
      </c>
      <c r="I120" t="s">
        <v>316</v>
      </c>
      <c r="J120">
        <v>2</v>
      </c>
      <c r="K120" t="str">
        <f t="shared" si="3"/>
        <v>1-2</v>
      </c>
      <c r="L120">
        <v>65</v>
      </c>
      <c r="M120" t="s">
        <v>6813</v>
      </c>
      <c r="N120" t="s">
        <v>6823</v>
      </c>
    </row>
    <row r="121" spans="1:14" x14ac:dyDescent="0.2">
      <c r="A121" t="s">
        <v>318</v>
      </c>
      <c r="B121" t="s">
        <v>319</v>
      </c>
      <c r="C121">
        <v>65.989999999999995</v>
      </c>
      <c r="D121">
        <v>39.590000000000003</v>
      </c>
      <c r="E121" t="str">
        <f t="shared" si="4"/>
        <v>$50-$100</v>
      </c>
      <c r="F121" s="5">
        <v>0.4</v>
      </c>
      <c r="G121" t="s">
        <v>6809</v>
      </c>
      <c r="H121" t="str">
        <f>TRIM(Table2[[#This Row],[B]])</f>
        <v>Adidas</v>
      </c>
      <c r="I121" t="s">
        <v>29</v>
      </c>
      <c r="J121">
        <v>3.8</v>
      </c>
      <c r="K121" t="str">
        <f t="shared" si="3"/>
        <v>3-4</v>
      </c>
      <c r="L121">
        <v>3</v>
      </c>
      <c r="M121" t="s">
        <v>6813</v>
      </c>
      <c r="N121" t="s">
        <v>6823</v>
      </c>
    </row>
    <row r="122" spans="1:14" x14ac:dyDescent="0.2">
      <c r="A122" t="s">
        <v>282</v>
      </c>
      <c r="B122" t="s">
        <v>320</v>
      </c>
      <c r="C122">
        <v>15.99</v>
      </c>
      <c r="D122">
        <v>9.59</v>
      </c>
      <c r="E122" t="str">
        <f t="shared" si="4"/>
        <v>&lt;$50</v>
      </c>
      <c r="F122" s="5">
        <v>0.4</v>
      </c>
      <c r="G122" t="s">
        <v>6810</v>
      </c>
      <c r="H122" t="str">
        <f>TRIM(Table2[[#This Row],[B]])</f>
        <v>Adidas</v>
      </c>
      <c r="I122" t="s">
        <v>284</v>
      </c>
      <c r="J122">
        <v>4.7</v>
      </c>
      <c r="K122" t="str">
        <f t="shared" si="3"/>
        <v>4+</v>
      </c>
      <c r="L122">
        <v>74</v>
      </c>
      <c r="M122" t="s">
        <v>6813</v>
      </c>
      <c r="N122" t="s">
        <v>6823</v>
      </c>
    </row>
    <row r="123" spans="1:14" x14ac:dyDescent="0.2">
      <c r="A123" t="s">
        <v>50</v>
      </c>
      <c r="B123" t="s">
        <v>321</v>
      </c>
      <c r="C123">
        <v>79.989999999999995</v>
      </c>
      <c r="D123">
        <v>47.99</v>
      </c>
      <c r="E123" t="str">
        <f t="shared" si="4"/>
        <v>$50-$100</v>
      </c>
      <c r="F123" s="5">
        <v>0.4</v>
      </c>
      <c r="G123" t="s">
        <v>6809</v>
      </c>
      <c r="H123" t="str">
        <f>TRIM(Table2[[#This Row],[B]])</f>
        <v>Adidas</v>
      </c>
      <c r="I123" t="s">
        <v>193</v>
      </c>
      <c r="J123">
        <v>2</v>
      </c>
      <c r="K123" t="str">
        <f t="shared" si="3"/>
        <v>1-2</v>
      </c>
      <c r="L123">
        <v>2</v>
      </c>
      <c r="M123" t="s">
        <v>6813</v>
      </c>
      <c r="N123" t="s">
        <v>6823</v>
      </c>
    </row>
    <row r="124" spans="1:14" x14ac:dyDescent="0.2">
      <c r="A124" t="s">
        <v>311</v>
      </c>
      <c r="B124" t="s">
        <v>322</v>
      </c>
      <c r="C124">
        <v>99.99</v>
      </c>
      <c r="D124">
        <v>49.99</v>
      </c>
      <c r="E124" t="str">
        <f t="shared" si="4"/>
        <v>$50-$100</v>
      </c>
      <c r="F124" s="5">
        <v>0.5</v>
      </c>
      <c r="G124" t="s">
        <v>6809</v>
      </c>
      <c r="H124" t="str">
        <f>TRIM(Table2[[#This Row],[B]])</f>
        <v>Adidas</v>
      </c>
      <c r="I124" t="s">
        <v>323</v>
      </c>
      <c r="J124">
        <v>3.7</v>
      </c>
      <c r="K124" t="str">
        <f t="shared" si="3"/>
        <v>3-4</v>
      </c>
      <c r="L124">
        <v>84</v>
      </c>
      <c r="M124" t="s">
        <v>6813</v>
      </c>
      <c r="N124" t="s">
        <v>6823</v>
      </c>
    </row>
    <row r="125" spans="1:14" x14ac:dyDescent="0.2">
      <c r="A125" t="s">
        <v>324</v>
      </c>
      <c r="B125" t="s">
        <v>325</v>
      </c>
      <c r="C125">
        <v>139.99</v>
      </c>
      <c r="D125">
        <v>69.989999999999995</v>
      </c>
      <c r="E125" t="str">
        <f t="shared" si="4"/>
        <v>$100-$150</v>
      </c>
      <c r="F125" s="5">
        <v>0.5</v>
      </c>
      <c r="G125" t="s">
        <v>6809</v>
      </c>
      <c r="H125" t="str">
        <f>TRIM(Table2[[#This Row],[B]])</f>
        <v>Adidas</v>
      </c>
      <c r="I125" t="s">
        <v>326</v>
      </c>
      <c r="J125">
        <v>3.6</v>
      </c>
      <c r="K125" t="str">
        <f t="shared" si="3"/>
        <v>3-4</v>
      </c>
      <c r="L125">
        <v>34</v>
      </c>
      <c r="M125" t="s">
        <v>6813</v>
      </c>
      <c r="N125" t="s">
        <v>6823</v>
      </c>
    </row>
    <row r="126" spans="1:14" x14ac:dyDescent="0.2">
      <c r="A126" t="s">
        <v>170</v>
      </c>
      <c r="B126" t="s">
        <v>327</v>
      </c>
      <c r="C126">
        <v>47.99</v>
      </c>
      <c r="D126">
        <v>23.99</v>
      </c>
      <c r="E126" t="str">
        <f t="shared" si="4"/>
        <v>&lt;$50</v>
      </c>
      <c r="F126" s="5">
        <v>0.5</v>
      </c>
      <c r="G126" t="s">
        <v>6810</v>
      </c>
      <c r="H126" t="str">
        <f>TRIM(Table2[[#This Row],[B]])</f>
        <v>Adidas</v>
      </c>
      <c r="I126" t="s">
        <v>172</v>
      </c>
      <c r="J126">
        <v>3.9</v>
      </c>
      <c r="K126" t="str">
        <f t="shared" si="3"/>
        <v>3-4</v>
      </c>
      <c r="L126">
        <v>54</v>
      </c>
      <c r="M126" t="s">
        <v>6813</v>
      </c>
      <c r="N126" t="s">
        <v>6823</v>
      </c>
    </row>
    <row r="127" spans="1:14" x14ac:dyDescent="0.2">
      <c r="A127" t="s">
        <v>15</v>
      </c>
      <c r="B127" t="s">
        <v>328</v>
      </c>
      <c r="C127">
        <v>75.989999999999995</v>
      </c>
      <c r="D127">
        <v>45.59</v>
      </c>
      <c r="E127" t="str">
        <f t="shared" si="4"/>
        <v>$50-$100</v>
      </c>
      <c r="F127" s="5">
        <v>0.4</v>
      </c>
      <c r="G127" t="s">
        <v>6809</v>
      </c>
      <c r="H127" t="str">
        <f>TRIM(Table2[[#This Row],[B]])</f>
        <v>Adidas</v>
      </c>
      <c r="I127" t="s">
        <v>329</v>
      </c>
      <c r="J127">
        <v>2.8</v>
      </c>
      <c r="K127" t="str">
        <f t="shared" si="3"/>
        <v>2-3</v>
      </c>
      <c r="L127">
        <v>49</v>
      </c>
      <c r="M127" t="s">
        <v>6813</v>
      </c>
      <c r="N127" t="s">
        <v>6823</v>
      </c>
    </row>
    <row r="128" spans="1:14" x14ac:dyDescent="0.2">
      <c r="A128" t="s">
        <v>143</v>
      </c>
      <c r="B128" t="s">
        <v>330</v>
      </c>
      <c r="C128">
        <v>119.99</v>
      </c>
      <c r="D128">
        <v>71.989999999999995</v>
      </c>
      <c r="E128" t="str">
        <f t="shared" si="4"/>
        <v>$100-$150</v>
      </c>
      <c r="F128" s="5">
        <v>0.4</v>
      </c>
      <c r="G128" t="s">
        <v>6809</v>
      </c>
      <c r="H128" t="str">
        <f>TRIM(Table2[[#This Row],[B]])</f>
        <v>Adidas</v>
      </c>
      <c r="I128" t="s">
        <v>145</v>
      </c>
      <c r="J128">
        <v>4.9000000000000004</v>
      </c>
      <c r="K128" t="str">
        <f t="shared" si="3"/>
        <v>4+</v>
      </c>
      <c r="L128">
        <v>35</v>
      </c>
      <c r="M128" t="s">
        <v>6813</v>
      </c>
      <c r="N128" t="s">
        <v>6823</v>
      </c>
    </row>
    <row r="129" spans="1:14" x14ac:dyDescent="0.2">
      <c r="A129" t="s">
        <v>331</v>
      </c>
      <c r="B129" t="s">
        <v>332</v>
      </c>
      <c r="C129">
        <v>69.989999999999995</v>
      </c>
      <c r="D129">
        <v>41.99</v>
      </c>
      <c r="E129" t="str">
        <f t="shared" si="4"/>
        <v>$50-$100</v>
      </c>
      <c r="F129" s="5">
        <v>0.4</v>
      </c>
      <c r="G129" t="s">
        <v>6810</v>
      </c>
      <c r="H129" t="str">
        <f>TRIM(Table2[[#This Row],[B]])</f>
        <v>Adidas</v>
      </c>
      <c r="I129" t="s">
        <v>333</v>
      </c>
      <c r="J129">
        <v>2.4</v>
      </c>
      <c r="K129" t="str">
        <f t="shared" si="3"/>
        <v>2-3</v>
      </c>
      <c r="L129">
        <v>48</v>
      </c>
      <c r="M129" t="s">
        <v>6813</v>
      </c>
      <c r="N129" t="s">
        <v>6823</v>
      </c>
    </row>
    <row r="130" spans="1:14" x14ac:dyDescent="0.2">
      <c r="A130" t="s">
        <v>334</v>
      </c>
      <c r="B130" t="s">
        <v>335</v>
      </c>
      <c r="C130">
        <v>79.989999999999995</v>
      </c>
      <c r="D130">
        <v>47.99</v>
      </c>
      <c r="E130" t="str">
        <f t="shared" ref="E130:E135" si="5">IF(C130&lt;50,"&lt;$50",IF(AND(C130&gt;50,C130&lt;100),"$50-$100",IF(AND(C130&gt;100,C130&lt;150),"$100-$150", IF(AND(C130&gt;150, C130&lt;200 ), "$150-$200",IF(C130&gt;200,"$200+","UNKNOWN" )))))</f>
        <v>$50-$100</v>
      </c>
      <c r="F130" s="5">
        <v>0.4</v>
      </c>
      <c r="G130" t="s">
        <v>6809</v>
      </c>
      <c r="H130" t="str">
        <f>TRIM(Table2[[#This Row],[B]])</f>
        <v>Adidas</v>
      </c>
      <c r="I130" t="s">
        <v>336</v>
      </c>
      <c r="J130">
        <v>4.8</v>
      </c>
      <c r="K130" t="str">
        <f t="shared" ref="K130:K193" si="6">IF(J130=0,"NO REVIEWS", IF(AND(J130&gt;0,J130&lt;=1),"0-1",IF(AND(J130&gt;1,J130&lt;=2), "1-2",IF(AND(J130&gt;2,J130&lt;=3),"2-3",IF(AND(J130&gt;3,J130&lt;4),"3-4",IF(J130&gt;=4,"4+", "UNKOWN"))))))</f>
        <v>4+</v>
      </c>
      <c r="L130">
        <v>25</v>
      </c>
      <c r="M130" t="s">
        <v>6813</v>
      </c>
      <c r="N130" t="s">
        <v>6823</v>
      </c>
    </row>
    <row r="131" spans="1:14" x14ac:dyDescent="0.2">
      <c r="A131" t="s">
        <v>134</v>
      </c>
      <c r="B131" t="s">
        <v>337</v>
      </c>
      <c r="C131">
        <v>49.99</v>
      </c>
      <c r="D131">
        <v>34.99</v>
      </c>
      <c r="E131" t="str">
        <f t="shared" si="5"/>
        <v>&lt;$50</v>
      </c>
      <c r="F131" s="5">
        <v>0.3</v>
      </c>
      <c r="G131" t="s">
        <v>6810</v>
      </c>
      <c r="H131" t="str">
        <f>TRIM(Table2[[#This Row],[B]])</f>
        <v>Adidas</v>
      </c>
      <c r="I131" t="s">
        <v>136</v>
      </c>
      <c r="J131">
        <v>4.5999999999999996</v>
      </c>
      <c r="K131" t="str">
        <f t="shared" si="6"/>
        <v>4+</v>
      </c>
      <c r="L131">
        <v>51</v>
      </c>
      <c r="M131" t="s">
        <v>6813</v>
      </c>
      <c r="N131" t="s">
        <v>6823</v>
      </c>
    </row>
    <row r="132" spans="1:14" x14ac:dyDescent="0.2">
      <c r="A132" t="s">
        <v>338</v>
      </c>
      <c r="B132" t="s">
        <v>339</v>
      </c>
      <c r="C132">
        <v>75.989999999999995</v>
      </c>
      <c r="D132">
        <v>45.59</v>
      </c>
      <c r="E132" t="str">
        <f t="shared" si="5"/>
        <v>$50-$100</v>
      </c>
      <c r="F132" s="5">
        <v>0.4</v>
      </c>
      <c r="G132" t="s">
        <v>6809</v>
      </c>
      <c r="H132" t="str">
        <f>TRIM(Table2[[#This Row],[B]])</f>
        <v>Adidas</v>
      </c>
      <c r="I132" t="s">
        <v>340</v>
      </c>
      <c r="J132">
        <v>3.9</v>
      </c>
      <c r="K132" t="str">
        <f t="shared" si="6"/>
        <v>3-4</v>
      </c>
      <c r="L132">
        <v>12</v>
      </c>
      <c r="M132" t="s">
        <v>6813</v>
      </c>
      <c r="N132" t="s">
        <v>6823</v>
      </c>
    </row>
    <row r="133" spans="1:14" x14ac:dyDescent="0.2">
      <c r="A133" t="s">
        <v>170</v>
      </c>
      <c r="B133" t="s">
        <v>341</v>
      </c>
      <c r="C133">
        <v>47.99</v>
      </c>
      <c r="D133">
        <v>23.99</v>
      </c>
      <c r="E133" t="str">
        <f t="shared" si="5"/>
        <v>&lt;$50</v>
      </c>
      <c r="F133" s="5">
        <v>0.5</v>
      </c>
      <c r="G133" t="s">
        <v>6810</v>
      </c>
      <c r="H133" t="str">
        <f>TRIM(Table2[[#This Row],[B]])</f>
        <v>Adidas</v>
      </c>
      <c r="I133" t="s">
        <v>172</v>
      </c>
      <c r="J133">
        <v>3.7</v>
      </c>
      <c r="K133" t="str">
        <f t="shared" si="6"/>
        <v>3-4</v>
      </c>
      <c r="L133">
        <v>51</v>
      </c>
      <c r="M133" t="s">
        <v>6813</v>
      </c>
      <c r="N133" t="s">
        <v>6823</v>
      </c>
    </row>
    <row r="134" spans="1:14" x14ac:dyDescent="0.2">
      <c r="A134" t="s">
        <v>271</v>
      </c>
      <c r="B134" t="s">
        <v>342</v>
      </c>
      <c r="C134">
        <v>47.99</v>
      </c>
      <c r="D134">
        <v>23.99</v>
      </c>
      <c r="E134" t="str">
        <f t="shared" si="5"/>
        <v>&lt;$50</v>
      </c>
      <c r="F134" s="5">
        <v>0.5</v>
      </c>
      <c r="G134" t="s">
        <v>6810</v>
      </c>
      <c r="H134" t="str">
        <f>TRIM(Table2[[#This Row],[B]])</f>
        <v>Adidas</v>
      </c>
      <c r="I134" t="s">
        <v>273</v>
      </c>
      <c r="J134">
        <v>3.8</v>
      </c>
      <c r="K134" t="str">
        <f t="shared" si="6"/>
        <v>3-4</v>
      </c>
      <c r="L134">
        <v>31</v>
      </c>
      <c r="M134" t="s">
        <v>6813</v>
      </c>
      <c r="N134" t="s">
        <v>6824</v>
      </c>
    </row>
    <row r="135" spans="1:14" x14ac:dyDescent="0.2">
      <c r="A135" t="s">
        <v>344</v>
      </c>
      <c r="B135" t="s">
        <v>345</v>
      </c>
      <c r="C135">
        <v>24.99</v>
      </c>
      <c r="D135">
        <v>17.489999999999998</v>
      </c>
      <c r="E135" t="str">
        <f t="shared" si="5"/>
        <v>&lt;$50</v>
      </c>
      <c r="F135" s="5">
        <v>0.3</v>
      </c>
      <c r="G135" t="s">
        <v>6810</v>
      </c>
      <c r="H135" t="str">
        <f>TRIM(Table2[[#This Row],[B]])</f>
        <v>Adidas</v>
      </c>
      <c r="I135" t="s">
        <v>346</v>
      </c>
      <c r="J135">
        <v>4.8</v>
      </c>
      <c r="K135" t="str">
        <f t="shared" si="6"/>
        <v>4+</v>
      </c>
      <c r="L135">
        <v>41</v>
      </c>
      <c r="M135" t="s">
        <v>6813</v>
      </c>
      <c r="N135" t="s">
        <v>6824</v>
      </c>
    </row>
    <row r="136" spans="1:14" x14ac:dyDescent="0.2">
      <c r="A136" t="s">
        <v>15</v>
      </c>
      <c r="B136" t="s">
        <v>347</v>
      </c>
      <c r="C136">
        <v>75.989999999999995</v>
      </c>
      <c r="D136">
        <v>53.19</v>
      </c>
      <c r="E136" t="str">
        <f t="shared" ref="E136:E193" si="7">IF(C136&lt;50,"&lt;$50",IF(AND(C136&gt;50,C136&lt;100),"$50-$100",IF(AND(C136&gt;100,C136&lt;150),"$100-$150", IF(AND(C136&gt;150, C136&lt;200 ), "$150-$200",IF(C136&gt;200,"$200+","UNKNOWN" )))))</f>
        <v>$50-$100</v>
      </c>
      <c r="F136" s="5">
        <v>0.3</v>
      </c>
      <c r="G136" t="s">
        <v>6809</v>
      </c>
      <c r="H136" t="str">
        <f>TRIM(Table2[[#This Row],[B]])</f>
        <v>Adidas</v>
      </c>
      <c r="I136" t="s">
        <v>348</v>
      </c>
      <c r="J136">
        <v>4.2</v>
      </c>
      <c r="K136" t="str">
        <f t="shared" si="6"/>
        <v>4+</v>
      </c>
      <c r="L136">
        <v>5</v>
      </c>
      <c r="M136" t="s">
        <v>6813</v>
      </c>
      <c r="N136" t="s">
        <v>6824</v>
      </c>
    </row>
    <row r="137" spans="1:14" x14ac:dyDescent="0.2">
      <c r="A137" t="s">
        <v>45</v>
      </c>
      <c r="B137" t="s">
        <v>349</v>
      </c>
      <c r="C137">
        <v>65.989999999999995</v>
      </c>
      <c r="D137">
        <v>39.590000000000003</v>
      </c>
      <c r="E137" t="str">
        <f t="shared" si="7"/>
        <v>$50-$100</v>
      </c>
      <c r="F137" s="5">
        <v>0.4</v>
      </c>
      <c r="G137" t="s">
        <v>6809</v>
      </c>
      <c r="H137" t="str">
        <f>TRIM(Table2[[#This Row],[B]])</f>
        <v>Adidas</v>
      </c>
      <c r="I137" t="s">
        <v>47</v>
      </c>
      <c r="J137">
        <v>3.7</v>
      </c>
      <c r="K137" t="str">
        <f t="shared" si="6"/>
        <v>3-4</v>
      </c>
      <c r="L137">
        <v>78</v>
      </c>
      <c r="M137" t="s">
        <v>6813</v>
      </c>
      <c r="N137" t="s">
        <v>6824</v>
      </c>
    </row>
    <row r="138" spans="1:14" x14ac:dyDescent="0.2">
      <c r="A138" t="s">
        <v>350</v>
      </c>
      <c r="B138" t="s">
        <v>351</v>
      </c>
      <c r="C138">
        <v>79.989999999999995</v>
      </c>
      <c r="D138">
        <v>55.99</v>
      </c>
      <c r="E138" t="str">
        <f t="shared" si="7"/>
        <v>$50-$100</v>
      </c>
      <c r="F138" s="5">
        <v>0.3</v>
      </c>
      <c r="G138" t="s">
        <v>6809</v>
      </c>
      <c r="H138" t="str">
        <f>TRIM(Table2[[#This Row],[B]])</f>
        <v>Adidas</v>
      </c>
      <c r="I138" t="s">
        <v>352</v>
      </c>
      <c r="J138">
        <v>2.2000000000000002</v>
      </c>
      <c r="K138" t="str">
        <f t="shared" si="6"/>
        <v>2-3</v>
      </c>
      <c r="L138">
        <v>96</v>
      </c>
      <c r="M138" t="s">
        <v>6813</v>
      </c>
      <c r="N138" t="s">
        <v>6824</v>
      </c>
    </row>
    <row r="139" spans="1:14" x14ac:dyDescent="0.2">
      <c r="A139" t="s">
        <v>15</v>
      </c>
      <c r="B139" t="s">
        <v>353</v>
      </c>
      <c r="C139">
        <v>75.989999999999995</v>
      </c>
      <c r="D139">
        <v>45.59</v>
      </c>
      <c r="E139" t="str">
        <f t="shared" si="7"/>
        <v>$50-$100</v>
      </c>
      <c r="F139" s="5">
        <v>0.4</v>
      </c>
      <c r="G139" t="s">
        <v>6809</v>
      </c>
      <c r="H139" t="str">
        <f>TRIM(Table2[[#This Row],[B]])</f>
        <v>Adidas</v>
      </c>
      <c r="I139" t="s">
        <v>354</v>
      </c>
      <c r="J139">
        <v>3.9</v>
      </c>
      <c r="K139" t="str">
        <f t="shared" si="6"/>
        <v>3-4</v>
      </c>
      <c r="L139">
        <v>26</v>
      </c>
      <c r="M139" t="s">
        <v>6813</v>
      </c>
      <c r="N139" t="s">
        <v>6824</v>
      </c>
    </row>
    <row r="140" spans="1:14" x14ac:dyDescent="0.2">
      <c r="A140" t="s">
        <v>152</v>
      </c>
      <c r="B140" t="s">
        <v>355</v>
      </c>
      <c r="C140">
        <v>79.989999999999995</v>
      </c>
      <c r="D140">
        <v>55.99</v>
      </c>
      <c r="E140" t="str">
        <f t="shared" si="7"/>
        <v>$50-$100</v>
      </c>
      <c r="F140" s="5">
        <v>0.3</v>
      </c>
      <c r="G140" t="s">
        <v>6809</v>
      </c>
      <c r="H140" t="str">
        <f>TRIM(Table2[[#This Row],[B]])</f>
        <v>Adidas</v>
      </c>
      <c r="I140" t="s">
        <v>356</v>
      </c>
      <c r="J140">
        <v>3.3</v>
      </c>
      <c r="K140" t="str">
        <f t="shared" si="6"/>
        <v>3-4</v>
      </c>
      <c r="L140">
        <v>53</v>
      </c>
      <c r="M140" t="s">
        <v>6813</v>
      </c>
      <c r="N140" t="s">
        <v>6824</v>
      </c>
    </row>
    <row r="141" spans="1:14" x14ac:dyDescent="0.2">
      <c r="A141" t="s">
        <v>179</v>
      </c>
      <c r="B141" t="s">
        <v>357</v>
      </c>
      <c r="C141">
        <v>89.99</v>
      </c>
      <c r="D141">
        <v>62.99</v>
      </c>
      <c r="E141" t="str">
        <f t="shared" si="7"/>
        <v>$50-$100</v>
      </c>
      <c r="F141" s="5">
        <v>0.3</v>
      </c>
      <c r="G141" t="s">
        <v>6809</v>
      </c>
      <c r="H141" t="str">
        <f>TRIM(Table2[[#This Row],[B]])</f>
        <v>Adidas</v>
      </c>
      <c r="I141" t="s">
        <v>358</v>
      </c>
      <c r="J141">
        <v>4.3</v>
      </c>
      <c r="K141" t="str">
        <f t="shared" si="6"/>
        <v>4+</v>
      </c>
      <c r="L141">
        <v>78</v>
      </c>
      <c r="M141" t="s">
        <v>6813</v>
      </c>
      <c r="N141" t="s">
        <v>6824</v>
      </c>
    </row>
    <row r="142" spans="1:14" x14ac:dyDescent="0.2">
      <c r="A142" t="s">
        <v>359</v>
      </c>
      <c r="B142" t="s">
        <v>360</v>
      </c>
      <c r="C142">
        <v>49.99</v>
      </c>
      <c r="D142">
        <v>29.99</v>
      </c>
      <c r="E142" t="str">
        <f t="shared" si="7"/>
        <v>&lt;$50</v>
      </c>
      <c r="F142" s="5">
        <v>0.4</v>
      </c>
      <c r="G142" t="s">
        <v>6809</v>
      </c>
      <c r="H142" t="str">
        <f>TRIM(Table2[[#This Row],[B]])</f>
        <v>Adidas</v>
      </c>
      <c r="I142" t="s">
        <v>361</v>
      </c>
      <c r="J142">
        <v>2</v>
      </c>
      <c r="K142" t="str">
        <f t="shared" si="6"/>
        <v>1-2</v>
      </c>
      <c r="L142">
        <v>90</v>
      </c>
      <c r="M142" t="s">
        <v>6813</v>
      </c>
      <c r="N142" t="s">
        <v>6824</v>
      </c>
    </row>
    <row r="143" spans="1:14" x14ac:dyDescent="0.2">
      <c r="A143" t="s">
        <v>344</v>
      </c>
      <c r="B143" t="s">
        <v>362</v>
      </c>
      <c r="C143">
        <v>24.99</v>
      </c>
      <c r="D143">
        <v>17.489999999999998</v>
      </c>
      <c r="E143" t="str">
        <f t="shared" si="7"/>
        <v>&lt;$50</v>
      </c>
      <c r="F143" s="5">
        <v>0.3</v>
      </c>
      <c r="G143" t="s">
        <v>6810</v>
      </c>
      <c r="H143" t="str">
        <f>TRIM(Table2[[#This Row],[B]])</f>
        <v>Adidas</v>
      </c>
      <c r="I143" t="s">
        <v>346</v>
      </c>
      <c r="J143">
        <v>4.8</v>
      </c>
      <c r="K143" t="str">
        <f t="shared" si="6"/>
        <v>4+</v>
      </c>
      <c r="L143">
        <v>96</v>
      </c>
      <c r="M143" t="s">
        <v>6813</v>
      </c>
      <c r="N143" t="s">
        <v>6824</v>
      </c>
    </row>
    <row r="144" spans="1:14" x14ac:dyDescent="0.2">
      <c r="A144" t="s">
        <v>363</v>
      </c>
      <c r="B144" t="s">
        <v>364</v>
      </c>
      <c r="C144">
        <v>159.99</v>
      </c>
      <c r="D144">
        <v>79.989999999999995</v>
      </c>
      <c r="E144" t="str">
        <f t="shared" si="7"/>
        <v>$150-$200</v>
      </c>
      <c r="F144" s="5">
        <v>0.5</v>
      </c>
      <c r="G144" t="s">
        <v>6809</v>
      </c>
      <c r="H144" t="str">
        <f>TRIM(Table2[[#This Row],[B]])</f>
        <v>Adidas</v>
      </c>
      <c r="I144" t="s">
        <v>365</v>
      </c>
      <c r="J144">
        <v>4.7</v>
      </c>
      <c r="K144" t="str">
        <f t="shared" si="6"/>
        <v>4+</v>
      </c>
      <c r="L144">
        <v>82</v>
      </c>
      <c r="M144" t="s">
        <v>6813</v>
      </c>
      <c r="N144" t="s">
        <v>6824</v>
      </c>
    </row>
    <row r="145" spans="1:14" x14ac:dyDescent="0.2">
      <c r="A145" t="s">
        <v>15</v>
      </c>
      <c r="B145" t="s">
        <v>366</v>
      </c>
      <c r="C145">
        <v>75.989999999999995</v>
      </c>
      <c r="D145">
        <v>45.59</v>
      </c>
      <c r="E145" t="str">
        <f t="shared" si="7"/>
        <v>$50-$100</v>
      </c>
      <c r="F145" s="5">
        <v>0.4</v>
      </c>
      <c r="G145" t="s">
        <v>6809</v>
      </c>
      <c r="H145" t="str">
        <f>TRIM(Table2[[#This Row],[B]])</f>
        <v>Adidas</v>
      </c>
      <c r="I145" t="s">
        <v>367</v>
      </c>
      <c r="J145">
        <v>3.6</v>
      </c>
      <c r="K145" t="str">
        <f t="shared" si="6"/>
        <v>3-4</v>
      </c>
      <c r="L145">
        <v>69</v>
      </c>
      <c r="M145" t="s">
        <v>6813</v>
      </c>
      <c r="N145" t="s">
        <v>6824</v>
      </c>
    </row>
    <row r="146" spans="1:14" x14ac:dyDescent="0.2">
      <c r="A146" t="s">
        <v>368</v>
      </c>
      <c r="B146" t="s">
        <v>369</v>
      </c>
      <c r="C146">
        <v>75.989999999999995</v>
      </c>
      <c r="D146">
        <v>37.99</v>
      </c>
      <c r="E146" t="str">
        <f t="shared" si="7"/>
        <v>$50-$100</v>
      </c>
      <c r="F146" s="5">
        <v>0.5</v>
      </c>
      <c r="G146" t="s">
        <v>6809</v>
      </c>
      <c r="H146" t="str">
        <f>TRIM(Table2[[#This Row],[B]])</f>
        <v>Adidas</v>
      </c>
      <c r="I146" t="s">
        <v>370</v>
      </c>
      <c r="J146">
        <v>2.8</v>
      </c>
      <c r="K146" t="str">
        <f t="shared" si="6"/>
        <v>2-3</v>
      </c>
      <c r="L146">
        <v>21</v>
      </c>
      <c r="M146" t="s">
        <v>6813</v>
      </c>
      <c r="N146" t="s">
        <v>6824</v>
      </c>
    </row>
    <row r="147" spans="1:14" x14ac:dyDescent="0.2">
      <c r="A147" t="s">
        <v>371</v>
      </c>
      <c r="B147" t="s">
        <v>372</v>
      </c>
      <c r="C147">
        <v>75.989999999999995</v>
      </c>
      <c r="D147">
        <v>45.59</v>
      </c>
      <c r="E147" t="str">
        <f t="shared" si="7"/>
        <v>$50-$100</v>
      </c>
      <c r="F147" s="5">
        <v>0.4</v>
      </c>
      <c r="G147" t="s">
        <v>6809</v>
      </c>
      <c r="H147" t="str">
        <f>TRIM(Table2[[#This Row],[B]])</f>
        <v>Adidas</v>
      </c>
      <c r="I147" t="s">
        <v>373</v>
      </c>
      <c r="J147">
        <v>2.7</v>
      </c>
      <c r="K147" t="str">
        <f t="shared" si="6"/>
        <v>2-3</v>
      </c>
      <c r="L147">
        <v>88</v>
      </c>
      <c r="M147" t="s">
        <v>6813</v>
      </c>
      <c r="N147" t="s">
        <v>6824</v>
      </c>
    </row>
    <row r="148" spans="1:14" x14ac:dyDescent="0.2">
      <c r="A148" t="s">
        <v>314</v>
      </c>
      <c r="B148" t="s">
        <v>374</v>
      </c>
      <c r="C148">
        <v>79.989999999999995</v>
      </c>
      <c r="D148">
        <v>47.99</v>
      </c>
      <c r="E148" t="str">
        <f t="shared" si="7"/>
        <v>$50-$100</v>
      </c>
      <c r="F148" s="5">
        <v>0.4</v>
      </c>
      <c r="G148" t="s">
        <v>6809</v>
      </c>
      <c r="H148" t="str">
        <f>TRIM(Table2[[#This Row],[B]])</f>
        <v>Adidas</v>
      </c>
      <c r="I148" t="s">
        <v>316</v>
      </c>
      <c r="J148">
        <v>3.7</v>
      </c>
      <c r="K148" t="str">
        <f t="shared" si="6"/>
        <v>3-4</v>
      </c>
      <c r="L148">
        <v>32</v>
      </c>
      <c r="M148" t="s">
        <v>6813</v>
      </c>
      <c r="N148" t="s">
        <v>6824</v>
      </c>
    </row>
    <row r="149" spans="1:14" x14ac:dyDescent="0.2">
      <c r="A149" t="s">
        <v>375</v>
      </c>
      <c r="B149" t="s">
        <v>376</v>
      </c>
      <c r="C149">
        <v>9.99</v>
      </c>
      <c r="D149">
        <v>4.99</v>
      </c>
      <c r="E149" t="str">
        <f t="shared" si="7"/>
        <v>&lt;$50</v>
      </c>
      <c r="F149" s="5">
        <v>0.5</v>
      </c>
      <c r="G149" t="s">
        <v>6810</v>
      </c>
      <c r="H149" t="str">
        <f>TRIM(Table2[[#This Row],[B]])</f>
        <v>Adidas</v>
      </c>
      <c r="I149" t="s">
        <v>377</v>
      </c>
      <c r="J149">
        <v>3.2</v>
      </c>
      <c r="K149" t="str">
        <f t="shared" si="6"/>
        <v>3-4</v>
      </c>
      <c r="L149">
        <v>20</v>
      </c>
      <c r="M149" t="s">
        <v>6813</v>
      </c>
      <c r="N149" t="s">
        <v>6824</v>
      </c>
    </row>
    <row r="150" spans="1:14" x14ac:dyDescent="0.2">
      <c r="A150" t="s">
        <v>114</v>
      </c>
      <c r="B150" t="s">
        <v>378</v>
      </c>
      <c r="C150">
        <v>65.989999999999995</v>
      </c>
      <c r="D150">
        <v>39.590000000000003</v>
      </c>
      <c r="E150" t="str">
        <f t="shared" si="7"/>
        <v>$50-$100</v>
      </c>
      <c r="F150" s="5">
        <v>0.4</v>
      </c>
      <c r="G150" t="s">
        <v>6810</v>
      </c>
      <c r="H150" t="str">
        <f>TRIM(Table2[[#This Row],[B]])</f>
        <v>Adidas</v>
      </c>
      <c r="I150" t="s">
        <v>379</v>
      </c>
      <c r="J150">
        <v>2.9</v>
      </c>
      <c r="K150" t="str">
        <f t="shared" si="6"/>
        <v>2-3</v>
      </c>
      <c r="L150">
        <v>44</v>
      </c>
      <c r="M150" t="s">
        <v>6813</v>
      </c>
      <c r="N150" t="s">
        <v>6824</v>
      </c>
    </row>
    <row r="151" spans="1:14" x14ac:dyDescent="0.2">
      <c r="A151" t="s">
        <v>380</v>
      </c>
      <c r="B151" t="s">
        <v>381</v>
      </c>
      <c r="C151">
        <v>65.989999999999995</v>
      </c>
      <c r="D151">
        <v>39.590000000000003</v>
      </c>
      <c r="E151" t="str">
        <f t="shared" si="7"/>
        <v>$50-$100</v>
      </c>
      <c r="F151" s="5">
        <v>0.4</v>
      </c>
      <c r="G151" t="s">
        <v>6809</v>
      </c>
      <c r="H151" t="str">
        <f>TRIM(Table2[[#This Row],[B]])</f>
        <v>Adidas</v>
      </c>
      <c r="I151" t="s">
        <v>382</v>
      </c>
      <c r="J151">
        <v>1.5</v>
      </c>
      <c r="K151" t="str">
        <f t="shared" si="6"/>
        <v>1-2</v>
      </c>
      <c r="L151">
        <v>69</v>
      </c>
      <c r="M151" t="s">
        <v>6813</v>
      </c>
      <c r="N151" t="s">
        <v>6824</v>
      </c>
    </row>
    <row r="152" spans="1:14" x14ac:dyDescent="0.2">
      <c r="A152" t="s">
        <v>143</v>
      </c>
      <c r="B152" t="s">
        <v>383</v>
      </c>
      <c r="C152">
        <v>119.99</v>
      </c>
      <c r="D152">
        <v>71.989999999999995</v>
      </c>
      <c r="E152" t="str">
        <f t="shared" si="7"/>
        <v>$100-$150</v>
      </c>
      <c r="F152" s="5">
        <v>0.4</v>
      </c>
      <c r="G152" t="s">
        <v>6809</v>
      </c>
      <c r="H152" t="str">
        <f>TRIM(Table2[[#This Row],[B]])</f>
        <v>Adidas</v>
      </c>
      <c r="I152" t="s">
        <v>145</v>
      </c>
      <c r="J152">
        <v>4.3</v>
      </c>
      <c r="K152" t="str">
        <f t="shared" si="6"/>
        <v>4+</v>
      </c>
      <c r="L152">
        <v>66</v>
      </c>
      <c r="M152" t="s">
        <v>6813</v>
      </c>
      <c r="N152" t="s">
        <v>6824</v>
      </c>
    </row>
    <row r="153" spans="1:14" x14ac:dyDescent="0.2">
      <c r="A153" t="s">
        <v>344</v>
      </c>
      <c r="B153" t="s">
        <v>384</v>
      </c>
      <c r="C153">
        <v>24.99</v>
      </c>
      <c r="D153">
        <v>17.489999999999998</v>
      </c>
      <c r="E153" t="str">
        <f t="shared" si="7"/>
        <v>&lt;$50</v>
      </c>
      <c r="F153" s="5">
        <v>0.3</v>
      </c>
      <c r="G153" t="s">
        <v>6810</v>
      </c>
      <c r="H153" t="str">
        <f>TRIM(Table2[[#This Row],[B]])</f>
        <v>Adidas</v>
      </c>
      <c r="I153" t="s">
        <v>346</v>
      </c>
      <c r="J153">
        <v>3.4</v>
      </c>
      <c r="K153" t="str">
        <f t="shared" si="6"/>
        <v>3-4</v>
      </c>
      <c r="L153">
        <v>65</v>
      </c>
      <c r="M153" t="s">
        <v>6813</v>
      </c>
      <c r="N153" t="s">
        <v>6824</v>
      </c>
    </row>
    <row r="154" spans="1:14" x14ac:dyDescent="0.2">
      <c r="A154" t="s">
        <v>385</v>
      </c>
      <c r="B154" t="s">
        <v>386</v>
      </c>
      <c r="C154">
        <v>169.99</v>
      </c>
      <c r="D154">
        <v>84.99</v>
      </c>
      <c r="E154" t="str">
        <f t="shared" si="7"/>
        <v>$150-$200</v>
      </c>
      <c r="F154" s="5">
        <v>0.5</v>
      </c>
      <c r="G154" t="s">
        <v>6809</v>
      </c>
      <c r="H154" t="str">
        <f>TRIM(Table2[[#This Row],[B]])</f>
        <v>Adidas</v>
      </c>
      <c r="I154" t="s">
        <v>387</v>
      </c>
      <c r="J154">
        <v>5</v>
      </c>
      <c r="K154" t="str">
        <f t="shared" si="6"/>
        <v>4+</v>
      </c>
      <c r="L154">
        <v>56</v>
      </c>
      <c r="M154" t="s">
        <v>6813</v>
      </c>
      <c r="N154" t="s">
        <v>6824</v>
      </c>
    </row>
    <row r="155" spans="1:14" x14ac:dyDescent="0.2">
      <c r="A155" t="s">
        <v>15</v>
      </c>
      <c r="B155" t="s">
        <v>388</v>
      </c>
      <c r="C155">
        <v>75.989999999999995</v>
      </c>
      <c r="D155">
        <v>53.19</v>
      </c>
      <c r="E155" t="str">
        <f t="shared" si="7"/>
        <v>$50-$100</v>
      </c>
      <c r="F155" s="5">
        <v>0.3</v>
      </c>
      <c r="G155" t="s">
        <v>6809</v>
      </c>
      <c r="H155" t="str">
        <f>TRIM(Table2[[#This Row],[B]])</f>
        <v>Adidas</v>
      </c>
      <c r="I155" t="s">
        <v>18</v>
      </c>
      <c r="J155">
        <v>1</v>
      </c>
      <c r="K155" t="str">
        <f t="shared" si="6"/>
        <v>0-1</v>
      </c>
      <c r="L155">
        <v>15</v>
      </c>
      <c r="M155" t="s">
        <v>6813</v>
      </c>
      <c r="N155" t="s">
        <v>6824</v>
      </c>
    </row>
    <row r="156" spans="1:14" x14ac:dyDescent="0.2">
      <c r="A156" t="s">
        <v>389</v>
      </c>
      <c r="B156" t="s">
        <v>390</v>
      </c>
      <c r="C156">
        <v>119.99</v>
      </c>
      <c r="D156">
        <v>48</v>
      </c>
      <c r="E156" t="str">
        <f t="shared" si="7"/>
        <v>$100-$150</v>
      </c>
      <c r="F156" s="5">
        <v>0.6</v>
      </c>
      <c r="G156" t="s">
        <v>6809</v>
      </c>
      <c r="H156" t="str">
        <f>TRIM(Table2[[#This Row],[B]])</f>
        <v>Adidas</v>
      </c>
      <c r="I156" t="s">
        <v>391</v>
      </c>
      <c r="J156">
        <v>3.5</v>
      </c>
      <c r="K156" t="str">
        <f t="shared" si="6"/>
        <v>3-4</v>
      </c>
      <c r="L156">
        <v>51</v>
      </c>
      <c r="M156" t="s">
        <v>6813</v>
      </c>
      <c r="N156" t="s">
        <v>6825</v>
      </c>
    </row>
    <row r="157" spans="1:14" x14ac:dyDescent="0.2">
      <c r="A157" t="s">
        <v>393</v>
      </c>
      <c r="B157" t="s">
        <v>394</v>
      </c>
      <c r="C157">
        <v>119.99</v>
      </c>
      <c r="D157">
        <v>71.989999999999995</v>
      </c>
      <c r="E157" t="str">
        <f t="shared" si="7"/>
        <v>$100-$150</v>
      </c>
      <c r="F157" s="5">
        <v>0.4</v>
      </c>
      <c r="G157" t="s">
        <v>6809</v>
      </c>
      <c r="H157" t="str">
        <f>TRIM(Table2[[#This Row],[B]])</f>
        <v>Adidas</v>
      </c>
      <c r="I157" t="s">
        <v>395</v>
      </c>
      <c r="J157">
        <v>3.4</v>
      </c>
      <c r="K157" t="str">
        <f t="shared" si="6"/>
        <v>3-4</v>
      </c>
      <c r="L157">
        <v>84</v>
      </c>
      <c r="M157" t="s">
        <v>6813</v>
      </c>
      <c r="N157" t="s">
        <v>6825</v>
      </c>
    </row>
    <row r="158" spans="1:14" x14ac:dyDescent="0.2">
      <c r="A158" t="s">
        <v>334</v>
      </c>
      <c r="B158" t="s">
        <v>396</v>
      </c>
      <c r="C158">
        <v>79.989999999999995</v>
      </c>
      <c r="D158">
        <v>47.99</v>
      </c>
      <c r="E158" t="str">
        <f t="shared" si="7"/>
        <v>$50-$100</v>
      </c>
      <c r="F158" s="5">
        <v>0.4</v>
      </c>
      <c r="G158" t="s">
        <v>6809</v>
      </c>
      <c r="H158" t="str">
        <f>TRIM(Table2[[#This Row],[B]])</f>
        <v>Adidas</v>
      </c>
      <c r="I158" t="s">
        <v>397</v>
      </c>
      <c r="J158">
        <v>1</v>
      </c>
      <c r="K158" t="str">
        <f t="shared" si="6"/>
        <v>0-1</v>
      </c>
      <c r="L158">
        <v>57</v>
      </c>
      <c r="M158" t="s">
        <v>6813</v>
      </c>
      <c r="N158" t="s">
        <v>6825</v>
      </c>
    </row>
    <row r="159" spans="1:14" x14ac:dyDescent="0.2">
      <c r="A159" t="s">
        <v>398</v>
      </c>
      <c r="B159" t="s">
        <v>399</v>
      </c>
      <c r="C159">
        <v>59.99</v>
      </c>
      <c r="D159">
        <v>29.99</v>
      </c>
      <c r="E159" t="str">
        <f t="shared" si="7"/>
        <v>$50-$100</v>
      </c>
      <c r="F159" s="5">
        <v>0.5</v>
      </c>
      <c r="G159" t="s">
        <v>6810</v>
      </c>
      <c r="H159" t="str">
        <f>TRIM(Table2[[#This Row],[B]])</f>
        <v>Adidas</v>
      </c>
      <c r="I159" t="s">
        <v>400</v>
      </c>
      <c r="J159">
        <v>3.2</v>
      </c>
      <c r="K159" t="str">
        <f t="shared" si="6"/>
        <v>3-4</v>
      </c>
      <c r="L159">
        <v>43</v>
      </c>
      <c r="M159" t="s">
        <v>6813</v>
      </c>
      <c r="N159" t="s">
        <v>6825</v>
      </c>
    </row>
    <row r="160" spans="1:14" x14ac:dyDescent="0.2">
      <c r="A160" t="s">
        <v>50</v>
      </c>
      <c r="B160" t="s">
        <v>401</v>
      </c>
      <c r="C160">
        <v>79.989999999999995</v>
      </c>
      <c r="D160">
        <v>47.99</v>
      </c>
      <c r="E160" t="str">
        <f t="shared" si="7"/>
        <v>$50-$100</v>
      </c>
      <c r="F160" s="5">
        <v>0.4</v>
      </c>
      <c r="G160" t="s">
        <v>6809</v>
      </c>
      <c r="H160" t="str">
        <f>TRIM(Table2[[#This Row],[B]])</f>
        <v>Adidas</v>
      </c>
      <c r="I160" t="s">
        <v>193</v>
      </c>
      <c r="J160">
        <v>4</v>
      </c>
      <c r="K160" t="str">
        <f t="shared" si="6"/>
        <v>4+</v>
      </c>
      <c r="L160">
        <v>83</v>
      </c>
      <c r="M160" t="s">
        <v>6813</v>
      </c>
      <c r="N160" t="s">
        <v>6825</v>
      </c>
    </row>
    <row r="161" spans="1:14" x14ac:dyDescent="0.2">
      <c r="A161" t="s">
        <v>402</v>
      </c>
      <c r="B161" t="s">
        <v>403</v>
      </c>
      <c r="C161">
        <v>109.99</v>
      </c>
      <c r="D161">
        <v>65.989999999999995</v>
      </c>
      <c r="E161" t="str">
        <f t="shared" si="7"/>
        <v>$100-$150</v>
      </c>
      <c r="F161" s="5">
        <v>0.4</v>
      </c>
      <c r="G161" t="s">
        <v>6809</v>
      </c>
      <c r="H161" t="str">
        <f>TRIM(Table2[[#This Row],[B]])</f>
        <v>Adidas</v>
      </c>
      <c r="I161" t="s">
        <v>404</v>
      </c>
      <c r="J161">
        <v>3.7</v>
      </c>
      <c r="K161" t="str">
        <f t="shared" si="6"/>
        <v>3-4</v>
      </c>
      <c r="L161">
        <v>14</v>
      </c>
      <c r="M161" t="s">
        <v>6813</v>
      </c>
      <c r="N161" t="s">
        <v>6825</v>
      </c>
    </row>
    <row r="162" spans="1:14" x14ac:dyDescent="0.2">
      <c r="A162" t="s">
        <v>334</v>
      </c>
      <c r="B162" t="s">
        <v>405</v>
      </c>
      <c r="C162">
        <v>79.989999999999995</v>
      </c>
      <c r="D162">
        <v>47.99</v>
      </c>
      <c r="E162" t="str">
        <f t="shared" si="7"/>
        <v>$50-$100</v>
      </c>
      <c r="F162" s="5">
        <v>0.4</v>
      </c>
      <c r="G162" t="s">
        <v>6809</v>
      </c>
      <c r="H162" t="str">
        <f>TRIM(Table2[[#This Row],[B]])</f>
        <v>Adidas</v>
      </c>
      <c r="I162" t="s">
        <v>336</v>
      </c>
      <c r="J162">
        <v>2.5</v>
      </c>
      <c r="K162" t="str">
        <f t="shared" si="6"/>
        <v>2-3</v>
      </c>
      <c r="L162">
        <v>62</v>
      </c>
      <c r="M162" t="s">
        <v>6813</v>
      </c>
      <c r="N162" t="s">
        <v>6825</v>
      </c>
    </row>
    <row r="163" spans="1:14" x14ac:dyDescent="0.2">
      <c r="A163" t="s">
        <v>406</v>
      </c>
      <c r="B163" t="s">
        <v>407</v>
      </c>
      <c r="C163">
        <v>26.99</v>
      </c>
      <c r="D163">
        <v>21.59</v>
      </c>
      <c r="E163" t="str">
        <f t="shared" si="7"/>
        <v>&lt;$50</v>
      </c>
      <c r="F163" s="5">
        <v>0.2</v>
      </c>
      <c r="G163" t="s">
        <v>6810</v>
      </c>
      <c r="H163" t="str">
        <f>TRIM(Table2[[#This Row],[B]])</f>
        <v>Adidas</v>
      </c>
      <c r="I163" t="s">
        <v>408</v>
      </c>
      <c r="J163">
        <v>2.8</v>
      </c>
      <c r="K163" t="str">
        <f t="shared" si="6"/>
        <v>2-3</v>
      </c>
      <c r="L163">
        <v>49</v>
      </c>
      <c r="M163" t="s">
        <v>6813</v>
      </c>
      <c r="N163" t="s">
        <v>6825</v>
      </c>
    </row>
    <row r="164" spans="1:14" x14ac:dyDescent="0.2">
      <c r="A164" t="s">
        <v>409</v>
      </c>
      <c r="B164" t="s">
        <v>410</v>
      </c>
      <c r="C164">
        <v>29.99</v>
      </c>
      <c r="D164">
        <v>23.99</v>
      </c>
      <c r="E164" t="str">
        <f t="shared" si="7"/>
        <v>&lt;$50</v>
      </c>
      <c r="F164" s="5">
        <v>0.2</v>
      </c>
      <c r="G164" t="s">
        <v>6810</v>
      </c>
      <c r="H164" t="str">
        <f>TRIM(Table2[[#This Row],[B]])</f>
        <v>Adidas</v>
      </c>
      <c r="I164" t="s">
        <v>411</v>
      </c>
      <c r="J164">
        <v>2.7</v>
      </c>
      <c r="K164" t="str">
        <f t="shared" si="6"/>
        <v>2-3</v>
      </c>
      <c r="L164">
        <v>37</v>
      </c>
      <c r="M164" t="s">
        <v>6813</v>
      </c>
      <c r="N164" t="s">
        <v>6825</v>
      </c>
    </row>
    <row r="165" spans="1:14" x14ac:dyDescent="0.2">
      <c r="A165" t="s">
        <v>311</v>
      </c>
      <c r="B165" t="s">
        <v>412</v>
      </c>
      <c r="C165">
        <v>89.99</v>
      </c>
      <c r="D165">
        <v>53.99</v>
      </c>
      <c r="E165" t="str">
        <f t="shared" si="7"/>
        <v>$50-$100</v>
      </c>
      <c r="F165" s="5">
        <v>0.4</v>
      </c>
      <c r="G165" t="s">
        <v>6809</v>
      </c>
      <c r="H165" t="str">
        <f>TRIM(Table2[[#This Row],[B]])</f>
        <v>Adidas</v>
      </c>
      <c r="I165" t="s">
        <v>313</v>
      </c>
      <c r="J165">
        <v>2.8</v>
      </c>
      <c r="K165" t="str">
        <f t="shared" si="6"/>
        <v>2-3</v>
      </c>
      <c r="L165">
        <v>38</v>
      </c>
      <c r="M165" t="s">
        <v>6813</v>
      </c>
      <c r="N165" t="s">
        <v>6825</v>
      </c>
    </row>
    <row r="166" spans="1:14" x14ac:dyDescent="0.2">
      <c r="A166" t="s">
        <v>413</v>
      </c>
      <c r="B166" t="s">
        <v>414</v>
      </c>
      <c r="C166">
        <v>99.99</v>
      </c>
      <c r="D166">
        <v>49.99</v>
      </c>
      <c r="E166" t="str">
        <f t="shared" si="7"/>
        <v>$50-$100</v>
      </c>
      <c r="F166" s="5">
        <v>0.5</v>
      </c>
      <c r="G166" t="s">
        <v>6809</v>
      </c>
      <c r="H166" t="str">
        <f>TRIM(Table2[[#This Row],[B]])</f>
        <v>Adidas</v>
      </c>
      <c r="I166" t="s">
        <v>415</v>
      </c>
      <c r="J166">
        <v>2.9</v>
      </c>
      <c r="K166" t="str">
        <f t="shared" si="6"/>
        <v>2-3</v>
      </c>
      <c r="L166">
        <v>88</v>
      </c>
      <c r="M166" t="s">
        <v>6813</v>
      </c>
      <c r="N166" t="s">
        <v>6825</v>
      </c>
    </row>
    <row r="167" spans="1:14" x14ac:dyDescent="0.2">
      <c r="A167" t="s">
        <v>50</v>
      </c>
      <c r="B167" t="s">
        <v>416</v>
      </c>
      <c r="C167">
        <v>79.989999999999995</v>
      </c>
      <c r="D167">
        <v>55.99</v>
      </c>
      <c r="E167" t="str">
        <f t="shared" si="7"/>
        <v>$50-$100</v>
      </c>
      <c r="F167" s="5">
        <v>0.3</v>
      </c>
      <c r="G167" t="s">
        <v>6809</v>
      </c>
      <c r="H167" t="str">
        <f>TRIM(Table2[[#This Row],[B]])</f>
        <v>Adidas</v>
      </c>
      <c r="I167" t="s">
        <v>417</v>
      </c>
      <c r="J167">
        <v>4.3</v>
      </c>
      <c r="K167" t="str">
        <f t="shared" si="6"/>
        <v>4+</v>
      </c>
      <c r="L167">
        <v>98</v>
      </c>
      <c r="M167" t="s">
        <v>6813</v>
      </c>
      <c r="N167" t="s">
        <v>6825</v>
      </c>
    </row>
    <row r="168" spans="1:14" x14ac:dyDescent="0.2">
      <c r="A168" t="s">
        <v>418</v>
      </c>
      <c r="B168" t="s">
        <v>419</v>
      </c>
      <c r="C168">
        <v>119.99</v>
      </c>
      <c r="D168">
        <v>71.989999999999995</v>
      </c>
      <c r="E168" t="str">
        <f t="shared" si="7"/>
        <v>$100-$150</v>
      </c>
      <c r="F168" s="5">
        <v>0.4</v>
      </c>
      <c r="G168" t="s">
        <v>6809</v>
      </c>
      <c r="H168" t="str">
        <f>TRIM(Table2[[#This Row],[B]])</f>
        <v>Adidas</v>
      </c>
      <c r="I168" t="s">
        <v>420</v>
      </c>
      <c r="J168">
        <v>3.6</v>
      </c>
      <c r="K168" t="str">
        <f t="shared" si="6"/>
        <v>3-4</v>
      </c>
      <c r="L168">
        <v>93</v>
      </c>
      <c r="M168" t="s">
        <v>6813</v>
      </c>
      <c r="N168" t="s">
        <v>6825</v>
      </c>
    </row>
    <row r="169" spans="1:14" x14ac:dyDescent="0.2">
      <c r="A169" t="s">
        <v>152</v>
      </c>
      <c r="B169" t="s">
        <v>421</v>
      </c>
      <c r="C169">
        <v>79.989999999999995</v>
      </c>
      <c r="D169">
        <v>47.99</v>
      </c>
      <c r="E169" t="str">
        <f t="shared" si="7"/>
        <v>$50-$100</v>
      </c>
      <c r="F169" s="5">
        <v>0.4</v>
      </c>
      <c r="G169" t="s">
        <v>6809</v>
      </c>
      <c r="H169" t="str">
        <f>TRIM(Table2[[#This Row],[B]])</f>
        <v>Adidas</v>
      </c>
      <c r="I169" t="s">
        <v>422</v>
      </c>
      <c r="J169">
        <v>4.0999999999999996</v>
      </c>
      <c r="K169" t="str">
        <f t="shared" si="6"/>
        <v>4+</v>
      </c>
      <c r="L169">
        <v>18</v>
      </c>
      <c r="M169" t="s">
        <v>6813</v>
      </c>
      <c r="N169" t="s">
        <v>6825</v>
      </c>
    </row>
    <row r="170" spans="1:14" x14ac:dyDescent="0.2">
      <c r="A170" t="s">
        <v>363</v>
      </c>
      <c r="B170" t="s">
        <v>423</v>
      </c>
      <c r="C170">
        <v>129.99</v>
      </c>
      <c r="D170">
        <v>64.989999999999995</v>
      </c>
      <c r="E170" t="str">
        <f t="shared" si="7"/>
        <v>$100-$150</v>
      </c>
      <c r="F170" s="5">
        <v>0.5</v>
      </c>
      <c r="G170" t="s">
        <v>6809</v>
      </c>
      <c r="H170" t="str">
        <f>TRIM(Table2[[#This Row],[B]])</f>
        <v>Adidas</v>
      </c>
      <c r="I170" t="s">
        <v>424</v>
      </c>
      <c r="J170">
        <v>3.7</v>
      </c>
      <c r="K170" t="str">
        <f t="shared" si="6"/>
        <v>3-4</v>
      </c>
      <c r="L170">
        <v>23</v>
      </c>
      <c r="M170" t="s">
        <v>6813</v>
      </c>
      <c r="N170" t="s">
        <v>6825</v>
      </c>
    </row>
    <row r="171" spans="1:14" x14ac:dyDescent="0.2">
      <c r="A171" t="s">
        <v>371</v>
      </c>
      <c r="B171" t="s">
        <v>425</v>
      </c>
      <c r="C171">
        <v>79.989999999999995</v>
      </c>
      <c r="D171">
        <v>39.99</v>
      </c>
      <c r="E171" t="str">
        <f t="shared" si="7"/>
        <v>$50-$100</v>
      </c>
      <c r="F171" s="5">
        <v>0.5</v>
      </c>
      <c r="G171" t="s">
        <v>6809</v>
      </c>
      <c r="H171" t="str">
        <f>TRIM(Table2[[#This Row],[B]])</f>
        <v>Adidas</v>
      </c>
      <c r="I171" t="s">
        <v>43</v>
      </c>
      <c r="J171">
        <v>3.6</v>
      </c>
      <c r="K171" t="str">
        <f t="shared" si="6"/>
        <v>3-4</v>
      </c>
      <c r="L171">
        <v>59</v>
      </c>
      <c r="M171" t="s">
        <v>6813</v>
      </c>
      <c r="N171" t="s">
        <v>6825</v>
      </c>
    </row>
    <row r="172" spans="1:14" x14ac:dyDescent="0.2">
      <c r="A172" t="s">
        <v>406</v>
      </c>
      <c r="B172" t="s">
        <v>426</v>
      </c>
      <c r="C172">
        <v>26.99</v>
      </c>
      <c r="D172">
        <v>21.59</v>
      </c>
      <c r="E172" t="str">
        <f t="shared" si="7"/>
        <v>&lt;$50</v>
      </c>
      <c r="F172" s="5">
        <v>0.2</v>
      </c>
      <c r="G172" t="s">
        <v>6810</v>
      </c>
      <c r="H172" t="str">
        <f>TRIM(Table2[[#This Row],[B]])</f>
        <v>Adidas</v>
      </c>
      <c r="I172" t="s">
        <v>408</v>
      </c>
      <c r="J172">
        <v>4.5999999999999996</v>
      </c>
      <c r="K172" t="str">
        <f t="shared" si="6"/>
        <v>4+</v>
      </c>
      <c r="L172">
        <v>90</v>
      </c>
      <c r="M172" t="s">
        <v>6813</v>
      </c>
      <c r="N172" t="s">
        <v>6825</v>
      </c>
    </row>
    <row r="173" spans="1:14" x14ac:dyDescent="0.2">
      <c r="A173" t="s">
        <v>427</v>
      </c>
      <c r="B173" t="s">
        <v>428</v>
      </c>
      <c r="C173">
        <v>89.99</v>
      </c>
      <c r="D173">
        <v>53.99</v>
      </c>
      <c r="E173" t="str">
        <f t="shared" si="7"/>
        <v>$50-$100</v>
      </c>
      <c r="F173" s="5">
        <v>0.4</v>
      </c>
      <c r="G173" t="s">
        <v>6809</v>
      </c>
      <c r="H173" t="str">
        <f>TRIM(Table2[[#This Row],[B]])</f>
        <v>Adidas</v>
      </c>
      <c r="I173" t="s">
        <v>429</v>
      </c>
      <c r="J173">
        <v>3.7</v>
      </c>
      <c r="K173" t="str">
        <f t="shared" si="6"/>
        <v>3-4</v>
      </c>
      <c r="L173">
        <v>37</v>
      </c>
      <c r="M173" t="s">
        <v>6813</v>
      </c>
      <c r="N173" t="s">
        <v>6825</v>
      </c>
    </row>
    <row r="174" spans="1:14" x14ac:dyDescent="0.2">
      <c r="A174" t="s">
        <v>430</v>
      </c>
      <c r="B174" t="s">
        <v>431</v>
      </c>
      <c r="C174">
        <v>49.99</v>
      </c>
      <c r="D174">
        <v>24.99</v>
      </c>
      <c r="E174" t="str">
        <f t="shared" si="7"/>
        <v>&lt;$50</v>
      </c>
      <c r="F174" s="5">
        <v>0.5</v>
      </c>
      <c r="G174" t="s">
        <v>6810</v>
      </c>
      <c r="H174" t="str">
        <f>TRIM(Table2[[#This Row],[B]])</f>
        <v>Adidas</v>
      </c>
      <c r="I174" t="s">
        <v>432</v>
      </c>
      <c r="J174">
        <v>3</v>
      </c>
      <c r="K174" t="str">
        <f t="shared" si="6"/>
        <v>2-3</v>
      </c>
      <c r="L174">
        <v>47</v>
      </c>
      <c r="M174" t="s">
        <v>6813</v>
      </c>
      <c r="N174" t="s">
        <v>6825</v>
      </c>
    </row>
    <row r="175" spans="1:14" x14ac:dyDescent="0.2">
      <c r="A175" t="s">
        <v>179</v>
      </c>
      <c r="B175" t="s">
        <v>433</v>
      </c>
      <c r="C175">
        <v>79.989999999999995</v>
      </c>
      <c r="D175">
        <v>39.99</v>
      </c>
      <c r="E175" t="str">
        <f t="shared" si="7"/>
        <v>$50-$100</v>
      </c>
      <c r="F175" s="5">
        <v>0.5</v>
      </c>
      <c r="G175" t="s">
        <v>6809</v>
      </c>
      <c r="H175" t="str">
        <f>TRIM(Table2[[#This Row],[B]])</f>
        <v>Adidas</v>
      </c>
      <c r="I175" t="s">
        <v>434</v>
      </c>
      <c r="J175">
        <v>4.5999999999999996</v>
      </c>
      <c r="K175" t="str">
        <f t="shared" si="6"/>
        <v>4+</v>
      </c>
      <c r="L175">
        <v>46</v>
      </c>
      <c r="M175" t="s">
        <v>6813</v>
      </c>
      <c r="N175" t="s">
        <v>6825</v>
      </c>
    </row>
    <row r="176" spans="1:14" x14ac:dyDescent="0.2">
      <c r="A176" t="s">
        <v>435</v>
      </c>
      <c r="B176" t="s">
        <v>436</v>
      </c>
      <c r="C176">
        <v>79.989999999999995</v>
      </c>
      <c r="D176">
        <v>39.99</v>
      </c>
      <c r="E176" t="str">
        <f t="shared" si="7"/>
        <v>$50-$100</v>
      </c>
      <c r="F176" s="5">
        <v>0.5</v>
      </c>
      <c r="G176" t="s">
        <v>6809</v>
      </c>
      <c r="H176" t="str">
        <f>TRIM(Table2[[#This Row],[B]])</f>
        <v>Adidas</v>
      </c>
      <c r="I176" t="s">
        <v>437</v>
      </c>
      <c r="J176">
        <v>4</v>
      </c>
      <c r="K176" t="str">
        <f t="shared" si="6"/>
        <v>4+</v>
      </c>
      <c r="L176">
        <v>85</v>
      </c>
      <c r="M176" t="s">
        <v>6813</v>
      </c>
      <c r="N176" t="s">
        <v>6825</v>
      </c>
    </row>
    <row r="177" spans="1:14" x14ac:dyDescent="0.2">
      <c r="A177" t="s">
        <v>438</v>
      </c>
      <c r="B177" t="s">
        <v>439</v>
      </c>
      <c r="C177">
        <v>55.99</v>
      </c>
      <c r="D177">
        <v>27.99</v>
      </c>
      <c r="E177" t="str">
        <f t="shared" si="7"/>
        <v>$50-$100</v>
      </c>
      <c r="F177" s="5">
        <v>0.5</v>
      </c>
      <c r="G177" t="s">
        <v>6810</v>
      </c>
      <c r="H177" t="str">
        <f>TRIM(Table2[[#This Row],[B]])</f>
        <v>Adidas</v>
      </c>
      <c r="I177" t="s">
        <v>440</v>
      </c>
      <c r="J177">
        <v>4.0999999999999996</v>
      </c>
      <c r="K177" t="str">
        <f t="shared" si="6"/>
        <v>4+</v>
      </c>
      <c r="L177">
        <v>68</v>
      </c>
      <c r="M177" t="s">
        <v>6813</v>
      </c>
      <c r="N177" t="s">
        <v>6825</v>
      </c>
    </row>
    <row r="178" spans="1:14" x14ac:dyDescent="0.2">
      <c r="A178" t="s">
        <v>441</v>
      </c>
      <c r="B178" t="s">
        <v>442</v>
      </c>
      <c r="C178">
        <v>52.99</v>
      </c>
      <c r="D178">
        <v>26.49</v>
      </c>
      <c r="E178" t="str">
        <f t="shared" si="7"/>
        <v>$50-$100</v>
      </c>
      <c r="F178" s="5">
        <v>0.5</v>
      </c>
      <c r="G178" t="s">
        <v>6810</v>
      </c>
      <c r="H178" t="str">
        <f>TRIM(Table2[[#This Row],[B]])</f>
        <v>Adidas</v>
      </c>
      <c r="I178" t="s">
        <v>443</v>
      </c>
      <c r="J178">
        <v>4.4000000000000004</v>
      </c>
      <c r="K178" t="str">
        <f t="shared" si="6"/>
        <v>4+</v>
      </c>
      <c r="L178">
        <v>74</v>
      </c>
      <c r="M178" t="s">
        <v>6813</v>
      </c>
      <c r="N178" t="s">
        <v>6825</v>
      </c>
    </row>
    <row r="179" spans="1:14" x14ac:dyDescent="0.2">
      <c r="A179" t="s">
        <v>430</v>
      </c>
      <c r="B179" t="s">
        <v>444</v>
      </c>
      <c r="C179">
        <v>49.99</v>
      </c>
      <c r="D179">
        <v>24.99</v>
      </c>
      <c r="E179" t="str">
        <f t="shared" si="7"/>
        <v>&lt;$50</v>
      </c>
      <c r="F179" s="5">
        <v>0.5</v>
      </c>
      <c r="G179" t="s">
        <v>6810</v>
      </c>
      <c r="H179" t="str">
        <f>TRIM(Table2[[#This Row],[B]])</f>
        <v>Adidas</v>
      </c>
      <c r="I179" t="s">
        <v>432</v>
      </c>
      <c r="J179">
        <v>3.7</v>
      </c>
      <c r="K179" t="str">
        <f t="shared" si="6"/>
        <v>3-4</v>
      </c>
      <c r="L179">
        <v>1</v>
      </c>
      <c r="M179" t="s">
        <v>6813</v>
      </c>
      <c r="N179" t="s">
        <v>6826</v>
      </c>
    </row>
    <row r="180" spans="1:14" x14ac:dyDescent="0.2">
      <c r="A180" t="s">
        <v>446</v>
      </c>
      <c r="B180" t="s">
        <v>447</v>
      </c>
      <c r="C180">
        <v>59.99</v>
      </c>
      <c r="D180">
        <v>29.99</v>
      </c>
      <c r="E180" t="str">
        <f t="shared" si="7"/>
        <v>$50-$100</v>
      </c>
      <c r="F180" s="5">
        <v>0.5</v>
      </c>
      <c r="G180" t="s">
        <v>6810</v>
      </c>
      <c r="H180" t="str">
        <f>TRIM(Table2[[#This Row],[B]])</f>
        <v>Adidas</v>
      </c>
      <c r="I180" t="s">
        <v>448</v>
      </c>
      <c r="J180">
        <v>2</v>
      </c>
      <c r="K180" t="str">
        <f t="shared" si="6"/>
        <v>1-2</v>
      </c>
      <c r="L180">
        <v>48</v>
      </c>
      <c r="M180" t="s">
        <v>6813</v>
      </c>
      <c r="N180" t="s">
        <v>6826</v>
      </c>
    </row>
    <row r="181" spans="1:14" x14ac:dyDescent="0.2">
      <c r="A181" t="s">
        <v>449</v>
      </c>
      <c r="B181" t="s">
        <v>450</v>
      </c>
      <c r="C181">
        <v>49.99</v>
      </c>
      <c r="D181">
        <v>24.99</v>
      </c>
      <c r="E181" t="str">
        <f t="shared" si="7"/>
        <v>&lt;$50</v>
      </c>
      <c r="F181" s="5">
        <v>0.5</v>
      </c>
      <c r="G181" t="s">
        <v>6810</v>
      </c>
      <c r="H181" t="str">
        <f>TRIM(Table2[[#This Row],[B]])</f>
        <v>Adidas</v>
      </c>
      <c r="I181" t="s">
        <v>451</v>
      </c>
      <c r="J181">
        <v>0</v>
      </c>
      <c r="K181" t="str">
        <f t="shared" si="6"/>
        <v>NO REVIEWS</v>
      </c>
      <c r="L181">
        <v>0</v>
      </c>
      <c r="M181" t="s">
        <v>6813</v>
      </c>
      <c r="N181" t="s">
        <v>6826</v>
      </c>
    </row>
    <row r="182" spans="1:14" x14ac:dyDescent="0.2">
      <c r="A182" t="s">
        <v>452</v>
      </c>
      <c r="B182" t="s">
        <v>453</v>
      </c>
      <c r="C182">
        <v>12.99</v>
      </c>
      <c r="D182">
        <v>7.79</v>
      </c>
      <c r="E182" t="str">
        <f t="shared" si="7"/>
        <v>&lt;$50</v>
      </c>
      <c r="F182" s="5">
        <v>0.4</v>
      </c>
      <c r="G182" t="s">
        <v>6810</v>
      </c>
      <c r="H182" t="str">
        <f>TRIM(Table2[[#This Row],[B]])</f>
        <v>Adidas</v>
      </c>
      <c r="I182" t="s">
        <v>454</v>
      </c>
      <c r="J182">
        <v>2.7</v>
      </c>
      <c r="K182" t="str">
        <f t="shared" si="6"/>
        <v>2-3</v>
      </c>
      <c r="L182">
        <v>14</v>
      </c>
      <c r="M182" t="s">
        <v>6813</v>
      </c>
      <c r="N182" t="s">
        <v>6826</v>
      </c>
    </row>
    <row r="183" spans="1:14" x14ac:dyDescent="0.2">
      <c r="A183" t="s">
        <v>152</v>
      </c>
      <c r="B183" t="s">
        <v>455</v>
      </c>
      <c r="C183">
        <v>79.989999999999995</v>
      </c>
      <c r="D183">
        <v>39.99</v>
      </c>
      <c r="E183" t="str">
        <f t="shared" si="7"/>
        <v>$50-$100</v>
      </c>
      <c r="F183" s="5">
        <v>0.5</v>
      </c>
      <c r="G183" t="s">
        <v>6809</v>
      </c>
      <c r="H183" t="str">
        <f>TRIM(Table2[[#This Row],[B]])</f>
        <v>Adidas</v>
      </c>
      <c r="I183" t="s">
        <v>456</v>
      </c>
      <c r="J183">
        <v>4</v>
      </c>
      <c r="K183" t="str">
        <f t="shared" si="6"/>
        <v>4+</v>
      </c>
      <c r="L183">
        <v>69</v>
      </c>
      <c r="M183" t="s">
        <v>6813</v>
      </c>
      <c r="N183" t="s">
        <v>6826</v>
      </c>
    </row>
    <row r="184" spans="1:14" x14ac:dyDescent="0.2">
      <c r="A184" t="s">
        <v>449</v>
      </c>
      <c r="B184" t="s">
        <v>457</v>
      </c>
      <c r="C184">
        <v>49.99</v>
      </c>
      <c r="D184">
        <v>24.99</v>
      </c>
      <c r="E184" t="str">
        <f t="shared" si="7"/>
        <v>&lt;$50</v>
      </c>
      <c r="F184" s="5">
        <v>0.5</v>
      </c>
      <c r="G184" t="s">
        <v>6810</v>
      </c>
      <c r="H184" t="str">
        <f>TRIM(Table2[[#This Row],[B]])</f>
        <v>Adidas</v>
      </c>
      <c r="I184" t="s">
        <v>451</v>
      </c>
      <c r="J184">
        <v>4.7</v>
      </c>
      <c r="K184" t="str">
        <f t="shared" si="6"/>
        <v>4+</v>
      </c>
      <c r="L184">
        <v>83</v>
      </c>
      <c r="M184" t="s">
        <v>6813</v>
      </c>
      <c r="N184" t="s">
        <v>6826</v>
      </c>
    </row>
    <row r="185" spans="1:14" x14ac:dyDescent="0.2">
      <c r="A185" t="s">
        <v>409</v>
      </c>
      <c r="B185" t="s">
        <v>458</v>
      </c>
      <c r="C185">
        <v>29.99</v>
      </c>
      <c r="D185">
        <v>23.99</v>
      </c>
      <c r="E185" t="str">
        <f t="shared" si="7"/>
        <v>&lt;$50</v>
      </c>
      <c r="F185" s="5">
        <v>0.2</v>
      </c>
      <c r="G185" t="s">
        <v>6810</v>
      </c>
      <c r="H185" t="str">
        <f>TRIM(Table2[[#This Row],[B]])</f>
        <v>Adidas</v>
      </c>
      <c r="I185" t="s">
        <v>411</v>
      </c>
      <c r="J185">
        <v>2</v>
      </c>
      <c r="K185" t="str">
        <f t="shared" si="6"/>
        <v>1-2</v>
      </c>
      <c r="L185">
        <v>86</v>
      </c>
      <c r="M185" t="s">
        <v>6813</v>
      </c>
      <c r="N185" t="s">
        <v>6826</v>
      </c>
    </row>
    <row r="186" spans="1:14" x14ac:dyDescent="0.2">
      <c r="A186" t="s">
        <v>459</v>
      </c>
      <c r="B186" t="s">
        <v>460</v>
      </c>
      <c r="C186">
        <v>109.99</v>
      </c>
      <c r="D186">
        <v>65.989999999999995</v>
      </c>
      <c r="E186" t="str">
        <f t="shared" si="7"/>
        <v>$100-$150</v>
      </c>
      <c r="F186" s="5">
        <v>0.4</v>
      </c>
      <c r="G186" t="s">
        <v>6809</v>
      </c>
      <c r="H186" t="str">
        <f>TRIM(Table2[[#This Row],[B]])</f>
        <v>Adidas</v>
      </c>
      <c r="I186" t="s">
        <v>461</v>
      </c>
      <c r="J186">
        <v>3.5</v>
      </c>
      <c r="K186" t="str">
        <f t="shared" si="6"/>
        <v>3-4</v>
      </c>
      <c r="L186">
        <v>90</v>
      </c>
      <c r="M186" t="s">
        <v>6813</v>
      </c>
      <c r="N186" t="s">
        <v>6826</v>
      </c>
    </row>
    <row r="187" spans="1:14" x14ac:dyDescent="0.2">
      <c r="A187" t="s">
        <v>430</v>
      </c>
      <c r="B187" t="s">
        <v>462</v>
      </c>
      <c r="C187">
        <v>49.99</v>
      </c>
      <c r="D187">
        <v>24.99</v>
      </c>
      <c r="E187" t="str">
        <f t="shared" si="7"/>
        <v>&lt;$50</v>
      </c>
      <c r="F187" s="5">
        <v>0.5</v>
      </c>
      <c r="G187" t="s">
        <v>6810</v>
      </c>
      <c r="H187" t="str">
        <f>TRIM(Table2[[#This Row],[B]])</f>
        <v>Adidas</v>
      </c>
      <c r="I187" t="s">
        <v>432</v>
      </c>
      <c r="J187">
        <v>4.5999999999999996</v>
      </c>
      <c r="K187" t="str">
        <f t="shared" si="6"/>
        <v>4+</v>
      </c>
      <c r="L187">
        <v>58</v>
      </c>
      <c r="M187" t="s">
        <v>6813</v>
      </c>
      <c r="N187" t="s">
        <v>6826</v>
      </c>
    </row>
    <row r="188" spans="1:14" x14ac:dyDescent="0.2">
      <c r="A188" t="s">
        <v>441</v>
      </c>
      <c r="B188" t="s">
        <v>463</v>
      </c>
      <c r="C188">
        <v>52.99</v>
      </c>
      <c r="D188">
        <v>26.49</v>
      </c>
      <c r="E188" t="str">
        <f t="shared" si="7"/>
        <v>$50-$100</v>
      </c>
      <c r="F188" s="5">
        <v>0.5</v>
      </c>
      <c r="G188" t="s">
        <v>6810</v>
      </c>
      <c r="H188" t="str">
        <f>TRIM(Table2[[#This Row],[B]])</f>
        <v>Adidas</v>
      </c>
      <c r="I188" t="s">
        <v>464</v>
      </c>
      <c r="J188">
        <v>4.8</v>
      </c>
      <c r="K188" t="str">
        <f t="shared" si="6"/>
        <v>4+</v>
      </c>
      <c r="L188">
        <v>73</v>
      </c>
      <c r="M188" t="s">
        <v>6813</v>
      </c>
      <c r="N188" t="s">
        <v>6826</v>
      </c>
    </row>
    <row r="189" spans="1:14" x14ac:dyDescent="0.2">
      <c r="A189" t="s">
        <v>409</v>
      </c>
      <c r="B189" t="s">
        <v>465</v>
      </c>
      <c r="C189">
        <v>29.99</v>
      </c>
      <c r="D189">
        <v>23.99</v>
      </c>
      <c r="E189" t="str">
        <f t="shared" si="7"/>
        <v>&lt;$50</v>
      </c>
      <c r="F189" s="5">
        <v>0.2</v>
      </c>
      <c r="G189" t="s">
        <v>6810</v>
      </c>
      <c r="H189" t="str">
        <f>TRIM(Table2[[#This Row],[B]])</f>
        <v>Adidas</v>
      </c>
      <c r="I189" t="s">
        <v>411</v>
      </c>
      <c r="J189">
        <v>2.8</v>
      </c>
      <c r="K189" t="str">
        <f t="shared" si="6"/>
        <v>2-3</v>
      </c>
      <c r="L189">
        <v>11</v>
      </c>
      <c r="M189" t="s">
        <v>6813</v>
      </c>
      <c r="N189" t="s">
        <v>6826</v>
      </c>
    </row>
    <row r="190" spans="1:14" x14ac:dyDescent="0.2">
      <c r="A190" t="s">
        <v>406</v>
      </c>
      <c r="B190" t="s">
        <v>466</v>
      </c>
      <c r="C190">
        <v>26.99</v>
      </c>
      <c r="D190">
        <v>21.59</v>
      </c>
      <c r="E190" t="str">
        <f t="shared" si="7"/>
        <v>&lt;$50</v>
      </c>
      <c r="F190" s="5">
        <v>0.2</v>
      </c>
      <c r="G190" t="s">
        <v>6810</v>
      </c>
      <c r="H190" t="str">
        <f>TRIM(Table2[[#This Row],[B]])</f>
        <v>Adidas</v>
      </c>
      <c r="I190" t="s">
        <v>408</v>
      </c>
      <c r="J190">
        <v>4.5999999999999996</v>
      </c>
      <c r="K190" t="str">
        <f t="shared" si="6"/>
        <v>4+</v>
      </c>
      <c r="L190">
        <v>32</v>
      </c>
      <c r="M190" t="s">
        <v>6813</v>
      </c>
      <c r="N190" t="s">
        <v>6826</v>
      </c>
    </row>
    <row r="191" spans="1:14" x14ac:dyDescent="0.2">
      <c r="A191" t="s">
        <v>441</v>
      </c>
      <c r="B191" t="s">
        <v>467</v>
      </c>
      <c r="C191">
        <v>52.99</v>
      </c>
      <c r="D191">
        <v>26.49</v>
      </c>
      <c r="E191" t="str">
        <f t="shared" si="7"/>
        <v>$50-$100</v>
      </c>
      <c r="F191" s="5">
        <v>0.5</v>
      </c>
      <c r="G191" t="s">
        <v>6810</v>
      </c>
      <c r="H191" t="str">
        <f>TRIM(Table2[[#This Row],[B]])</f>
        <v>Adidas</v>
      </c>
      <c r="I191" t="s">
        <v>443</v>
      </c>
      <c r="J191">
        <v>2.7</v>
      </c>
      <c r="K191" t="str">
        <f t="shared" si="6"/>
        <v>2-3</v>
      </c>
      <c r="L191">
        <v>78</v>
      </c>
      <c r="M191" t="s">
        <v>6813</v>
      </c>
      <c r="N191" t="s">
        <v>6826</v>
      </c>
    </row>
    <row r="192" spans="1:14" x14ac:dyDescent="0.2">
      <c r="A192" t="s">
        <v>468</v>
      </c>
      <c r="B192" t="s">
        <v>469</v>
      </c>
      <c r="C192">
        <v>27.99</v>
      </c>
      <c r="D192">
        <v>16.79</v>
      </c>
      <c r="E192" t="str">
        <f t="shared" si="7"/>
        <v>&lt;$50</v>
      </c>
      <c r="F192" s="5">
        <v>0.4</v>
      </c>
      <c r="G192" t="s">
        <v>6809</v>
      </c>
      <c r="H192" t="str">
        <f>TRIM(Table2[[#This Row],[B]])</f>
        <v>Adidas</v>
      </c>
      <c r="I192" t="s">
        <v>470</v>
      </c>
      <c r="J192">
        <v>1.5</v>
      </c>
      <c r="K192" t="str">
        <f t="shared" si="6"/>
        <v>1-2</v>
      </c>
      <c r="L192">
        <v>47</v>
      </c>
      <c r="M192" t="s">
        <v>6813</v>
      </c>
      <c r="N192" t="s">
        <v>6826</v>
      </c>
    </row>
    <row r="193" spans="1:14" x14ac:dyDescent="0.2">
      <c r="A193" t="s">
        <v>471</v>
      </c>
      <c r="B193" t="s">
        <v>472</v>
      </c>
      <c r="C193">
        <v>89.99</v>
      </c>
      <c r="D193">
        <v>53.99</v>
      </c>
      <c r="E193" t="str">
        <f t="shared" si="7"/>
        <v>$50-$100</v>
      </c>
      <c r="F193" s="5">
        <v>0.4</v>
      </c>
      <c r="G193" t="s">
        <v>6809</v>
      </c>
      <c r="H193" t="str">
        <f>TRIM(Table2[[#This Row],[B]])</f>
        <v>Adidas</v>
      </c>
      <c r="I193" t="s">
        <v>473</v>
      </c>
      <c r="J193">
        <v>4.4000000000000004</v>
      </c>
      <c r="K193" t="str">
        <f t="shared" si="6"/>
        <v>4+</v>
      </c>
      <c r="L193">
        <v>81</v>
      </c>
      <c r="M193" t="s">
        <v>6813</v>
      </c>
      <c r="N193" t="s">
        <v>6826</v>
      </c>
    </row>
    <row r="194" spans="1:14" x14ac:dyDescent="0.2">
      <c r="A194" t="s">
        <v>474</v>
      </c>
      <c r="B194" t="s">
        <v>475</v>
      </c>
      <c r="C194">
        <v>55.99</v>
      </c>
      <c r="D194">
        <v>27.99</v>
      </c>
      <c r="E194" t="str">
        <f t="shared" ref="E194:E212" si="8">IF(C194&lt;50,"&lt;$50",IF(AND(C194&gt;50,C194&lt;100),"$50-$100",IF(AND(C194&gt;100,C194&lt;150),"$100-$150", IF(AND(C194&gt;150, C194&lt;200 ), "$150-$200",IF(C194&gt;200,"$200+","UNKNOWN" )))))</f>
        <v>$50-$100</v>
      </c>
      <c r="F194" s="5">
        <v>0.5</v>
      </c>
      <c r="G194" t="s">
        <v>6810</v>
      </c>
      <c r="H194" t="str">
        <f>TRIM(Table2[[#This Row],[B]])</f>
        <v>Adidas</v>
      </c>
      <c r="I194" t="s">
        <v>476</v>
      </c>
      <c r="J194">
        <v>4</v>
      </c>
      <c r="K194" t="str">
        <f t="shared" ref="K194:K257" si="9">IF(J194=0,"NO REVIEWS", IF(AND(J194&gt;0,J194&lt;=1),"0-1",IF(AND(J194&gt;1,J194&lt;=2), "1-2",IF(AND(J194&gt;2,J194&lt;=3),"2-3",IF(AND(J194&gt;3,J194&lt;4),"3-4",IF(J194&gt;=4,"4+", "UNKOWN"))))))</f>
        <v>4+</v>
      </c>
      <c r="L194">
        <v>15</v>
      </c>
      <c r="M194" t="s">
        <v>6813</v>
      </c>
      <c r="N194" t="s">
        <v>6826</v>
      </c>
    </row>
    <row r="195" spans="1:14" x14ac:dyDescent="0.2">
      <c r="A195" t="s">
        <v>477</v>
      </c>
      <c r="B195" t="s">
        <v>478</v>
      </c>
      <c r="C195">
        <v>45.99</v>
      </c>
      <c r="D195">
        <v>22.99</v>
      </c>
      <c r="E195" t="str">
        <f t="shared" si="8"/>
        <v>&lt;$50</v>
      </c>
      <c r="F195" s="5">
        <v>0.5</v>
      </c>
      <c r="G195" t="s">
        <v>6810</v>
      </c>
      <c r="H195" t="str">
        <f>TRIM(Table2[[#This Row],[B]])</f>
        <v>Adidas</v>
      </c>
      <c r="I195" t="s">
        <v>479</v>
      </c>
      <c r="J195">
        <v>4.2</v>
      </c>
      <c r="K195" t="str">
        <f t="shared" si="9"/>
        <v>4+</v>
      </c>
      <c r="L195">
        <v>98</v>
      </c>
      <c r="M195" t="s">
        <v>6813</v>
      </c>
      <c r="N195" t="s">
        <v>6826</v>
      </c>
    </row>
    <row r="196" spans="1:14" x14ac:dyDescent="0.2">
      <c r="A196" t="s">
        <v>267</v>
      </c>
      <c r="B196" t="s">
        <v>480</v>
      </c>
      <c r="C196">
        <v>59.99</v>
      </c>
      <c r="D196">
        <v>35.99</v>
      </c>
      <c r="E196" t="str">
        <f t="shared" si="8"/>
        <v>$50-$100</v>
      </c>
      <c r="F196" s="5">
        <v>0.4</v>
      </c>
      <c r="G196" t="s">
        <v>6809</v>
      </c>
      <c r="H196" t="str">
        <f>TRIM(Table2[[#This Row],[B]])</f>
        <v>Adidas</v>
      </c>
      <c r="I196" t="s">
        <v>269</v>
      </c>
      <c r="J196">
        <v>4</v>
      </c>
      <c r="K196" t="str">
        <f t="shared" si="9"/>
        <v>4+</v>
      </c>
      <c r="L196">
        <v>1</v>
      </c>
      <c r="M196" t="s">
        <v>6813</v>
      </c>
      <c r="N196" t="s">
        <v>6826</v>
      </c>
    </row>
    <row r="197" spans="1:14" x14ac:dyDescent="0.2">
      <c r="A197" t="s">
        <v>481</v>
      </c>
      <c r="B197" t="s">
        <v>482</v>
      </c>
      <c r="C197">
        <v>39.99</v>
      </c>
      <c r="D197">
        <v>39.99</v>
      </c>
      <c r="E197" t="str">
        <f t="shared" si="8"/>
        <v>&lt;$50</v>
      </c>
      <c r="F197" s="5">
        <v>0</v>
      </c>
      <c r="G197" t="s">
        <v>6810</v>
      </c>
      <c r="H197" t="str">
        <f>TRIM(Table2[[#This Row],[B]])</f>
        <v>Adidas</v>
      </c>
      <c r="I197" t="s">
        <v>483</v>
      </c>
      <c r="J197">
        <v>2.9</v>
      </c>
      <c r="K197" t="str">
        <f t="shared" si="9"/>
        <v>2-3</v>
      </c>
      <c r="L197">
        <v>51</v>
      </c>
      <c r="M197" t="s">
        <v>6813</v>
      </c>
      <c r="N197" t="s">
        <v>6826</v>
      </c>
    </row>
    <row r="198" spans="1:14" x14ac:dyDescent="0.2">
      <c r="A198" t="s">
        <v>484</v>
      </c>
      <c r="B198" t="s">
        <v>485</v>
      </c>
      <c r="C198">
        <v>55.99</v>
      </c>
      <c r="D198">
        <v>27.99</v>
      </c>
      <c r="E198" t="str">
        <f t="shared" si="8"/>
        <v>$50-$100</v>
      </c>
      <c r="F198" s="5">
        <v>0.5</v>
      </c>
      <c r="G198" t="s">
        <v>6810</v>
      </c>
      <c r="H198" t="str">
        <f>TRIM(Table2[[#This Row],[B]])</f>
        <v>Adidas</v>
      </c>
      <c r="I198" t="s">
        <v>486</v>
      </c>
      <c r="J198">
        <v>4.7</v>
      </c>
      <c r="K198" t="str">
        <f t="shared" si="9"/>
        <v>4+</v>
      </c>
      <c r="L198">
        <v>57</v>
      </c>
      <c r="M198" t="s">
        <v>6813</v>
      </c>
      <c r="N198" t="s">
        <v>6826</v>
      </c>
    </row>
    <row r="199" spans="1:14" x14ac:dyDescent="0.2">
      <c r="A199" t="s">
        <v>487</v>
      </c>
      <c r="B199" t="s">
        <v>488</v>
      </c>
      <c r="C199">
        <v>99.99</v>
      </c>
      <c r="D199">
        <v>49.99</v>
      </c>
      <c r="E199" t="str">
        <f t="shared" si="8"/>
        <v>$50-$100</v>
      </c>
      <c r="F199" s="5">
        <v>0.5</v>
      </c>
      <c r="G199" t="s">
        <v>6809</v>
      </c>
      <c r="H199" t="str">
        <f>TRIM(Table2[[#This Row],[B]])</f>
        <v>Adidas</v>
      </c>
      <c r="I199" t="s">
        <v>489</v>
      </c>
      <c r="J199">
        <v>3.2</v>
      </c>
      <c r="K199" t="str">
        <f t="shared" si="9"/>
        <v>3-4</v>
      </c>
      <c r="L199">
        <v>50</v>
      </c>
      <c r="M199" t="s">
        <v>6813</v>
      </c>
      <c r="N199" t="s">
        <v>6826</v>
      </c>
    </row>
    <row r="200" spans="1:14" x14ac:dyDescent="0.2">
      <c r="A200" t="s">
        <v>490</v>
      </c>
      <c r="B200" t="s">
        <v>491</v>
      </c>
      <c r="C200">
        <v>49.99</v>
      </c>
      <c r="D200">
        <v>29.99</v>
      </c>
      <c r="E200" t="str">
        <f t="shared" si="8"/>
        <v>&lt;$50</v>
      </c>
      <c r="F200" s="5">
        <v>0.4</v>
      </c>
      <c r="G200" t="s">
        <v>6810</v>
      </c>
      <c r="H200" t="str">
        <f>TRIM(Table2[[#This Row],[B]])</f>
        <v>Adidas</v>
      </c>
      <c r="I200" t="s">
        <v>492</v>
      </c>
      <c r="J200">
        <v>2.7</v>
      </c>
      <c r="K200" t="str">
        <f t="shared" si="9"/>
        <v>2-3</v>
      </c>
      <c r="L200">
        <v>80</v>
      </c>
      <c r="M200" t="s">
        <v>6813</v>
      </c>
      <c r="N200" t="s">
        <v>6826</v>
      </c>
    </row>
    <row r="201" spans="1:14" x14ac:dyDescent="0.2">
      <c r="A201" t="s">
        <v>165</v>
      </c>
      <c r="B201" t="s">
        <v>493</v>
      </c>
      <c r="C201">
        <v>55.99</v>
      </c>
      <c r="D201">
        <v>27.99</v>
      </c>
      <c r="E201" t="str">
        <f t="shared" si="8"/>
        <v>$50-$100</v>
      </c>
      <c r="F201" s="5">
        <v>0.5</v>
      </c>
      <c r="G201" t="s">
        <v>6810</v>
      </c>
      <c r="H201" t="str">
        <f>TRIM(Table2[[#This Row],[B]])</f>
        <v>Adidas</v>
      </c>
      <c r="I201" t="s">
        <v>275</v>
      </c>
      <c r="J201">
        <v>4.5</v>
      </c>
      <c r="K201" t="str">
        <f t="shared" si="9"/>
        <v>4+</v>
      </c>
      <c r="L201">
        <v>75</v>
      </c>
      <c r="M201" t="s">
        <v>6813</v>
      </c>
      <c r="N201" t="s">
        <v>6826</v>
      </c>
    </row>
    <row r="202" spans="1:14" x14ac:dyDescent="0.2">
      <c r="A202" t="s">
        <v>494</v>
      </c>
      <c r="B202" t="s">
        <v>495</v>
      </c>
      <c r="C202">
        <v>45.99</v>
      </c>
      <c r="D202">
        <v>22.99</v>
      </c>
      <c r="E202" t="str">
        <f t="shared" si="8"/>
        <v>&lt;$50</v>
      </c>
      <c r="F202" s="5">
        <v>0.5</v>
      </c>
      <c r="G202" t="s">
        <v>6810</v>
      </c>
      <c r="H202" t="str">
        <f>TRIM(Table2[[#This Row],[B]])</f>
        <v>Adidas</v>
      </c>
      <c r="I202" t="s">
        <v>496</v>
      </c>
      <c r="J202">
        <v>3.8</v>
      </c>
      <c r="K202" t="str">
        <f t="shared" si="9"/>
        <v>3-4</v>
      </c>
      <c r="L202">
        <v>90</v>
      </c>
      <c r="M202" t="s">
        <v>6813</v>
      </c>
      <c r="N202" t="s">
        <v>6826</v>
      </c>
    </row>
    <row r="203" spans="1:14" x14ac:dyDescent="0.2">
      <c r="A203" t="s">
        <v>497</v>
      </c>
      <c r="B203" t="s">
        <v>498</v>
      </c>
      <c r="C203">
        <v>75.989999999999995</v>
      </c>
      <c r="D203">
        <v>45.59</v>
      </c>
      <c r="E203" t="str">
        <f t="shared" si="8"/>
        <v>$50-$100</v>
      </c>
      <c r="F203" s="5">
        <v>0.4</v>
      </c>
      <c r="G203" t="s">
        <v>6809</v>
      </c>
      <c r="H203" t="str">
        <f>TRIM(Table2[[#This Row],[B]])</f>
        <v>Adidas</v>
      </c>
      <c r="I203" t="s">
        <v>499</v>
      </c>
      <c r="J203">
        <v>4</v>
      </c>
      <c r="K203" t="str">
        <f t="shared" si="9"/>
        <v>4+</v>
      </c>
      <c r="L203">
        <v>68</v>
      </c>
      <c r="M203" t="s">
        <v>6813</v>
      </c>
      <c r="N203" t="s">
        <v>6826</v>
      </c>
    </row>
    <row r="204" spans="1:14" x14ac:dyDescent="0.2">
      <c r="A204" t="s">
        <v>500</v>
      </c>
      <c r="B204" t="s">
        <v>501</v>
      </c>
      <c r="C204">
        <v>42.99</v>
      </c>
      <c r="D204">
        <v>21.49</v>
      </c>
      <c r="E204" t="str">
        <f t="shared" si="8"/>
        <v>&lt;$50</v>
      </c>
      <c r="F204" s="5">
        <v>0.5</v>
      </c>
      <c r="G204" t="s">
        <v>6810</v>
      </c>
      <c r="H204" t="str">
        <f>TRIM(Table2[[#This Row],[B]])</f>
        <v>Adidas</v>
      </c>
      <c r="I204" t="s">
        <v>502</v>
      </c>
      <c r="J204">
        <v>4.5999999999999996</v>
      </c>
      <c r="K204" t="str">
        <f t="shared" si="9"/>
        <v>4+</v>
      </c>
      <c r="L204">
        <v>15</v>
      </c>
      <c r="M204" t="s">
        <v>6813</v>
      </c>
      <c r="N204" t="s">
        <v>6826</v>
      </c>
    </row>
    <row r="205" spans="1:14" x14ac:dyDescent="0.2">
      <c r="A205" t="s">
        <v>503</v>
      </c>
      <c r="B205" t="s">
        <v>504</v>
      </c>
      <c r="C205">
        <v>39.99</v>
      </c>
      <c r="D205">
        <v>19.989999999999998</v>
      </c>
      <c r="E205" t="str">
        <f t="shared" si="8"/>
        <v>&lt;$50</v>
      </c>
      <c r="F205" s="5">
        <v>0.5</v>
      </c>
      <c r="G205" t="s">
        <v>6810</v>
      </c>
      <c r="H205" t="str">
        <f>TRIM(Table2[[#This Row],[B]])</f>
        <v>Adidas</v>
      </c>
      <c r="I205" t="s">
        <v>505</v>
      </c>
      <c r="J205">
        <v>3.8</v>
      </c>
      <c r="K205" t="str">
        <f t="shared" si="9"/>
        <v>3-4</v>
      </c>
      <c r="L205">
        <v>64</v>
      </c>
      <c r="M205" t="s">
        <v>6813</v>
      </c>
      <c r="N205" t="s">
        <v>6826</v>
      </c>
    </row>
    <row r="206" spans="1:14" x14ac:dyDescent="0.2">
      <c r="A206" t="s">
        <v>506</v>
      </c>
      <c r="B206" t="s">
        <v>507</v>
      </c>
      <c r="C206">
        <v>52.99</v>
      </c>
      <c r="D206">
        <v>26.49</v>
      </c>
      <c r="E206" t="str">
        <f t="shared" si="8"/>
        <v>$50-$100</v>
      </c>
      <c r="F206" s="5">
        <v>0.5</v>
      </c>
      <c r="G206" t="s">
        <v>6810</v>
      </c>
      <c r="H206" t="str">
        <f>TRIM(Table2[[#This Row],[B]])</f>
        <v>Adidas</v>
      </c>
      <c r="I206" t="s">
        <v>508</v>
      </c>
      <c r="J206">
        <v>3.3</v>
      </c>
      <c r="K206" t="str">
        <f t="shared" si="9"/>
        <v>3-4</v>
      </c>
      <c r="L206">
        <v>79</v>
      </c>
      <c r="M206" t="s">
        <v>6813</v>
      </c>
      <c r="N206" t="s">
        <v>6826</v>
      </c>
    </row>
    <row r="207" spans="1:14" x14ac:dyDescent="0.2">
      <c r="A207" t="s">
        <v>509</v>
      </c>
      <c r="B207" t="s">
        <v>510</v>
      </c>
      <c r="C207">
        <v>79.989999999999995</v>
      </c>
      <c r="D207">
        <v>47.99</v>
      </c>
      <c r="E207" t="str">
        <f t="shared" si="8"/>
        <v>$50-$100</v>
      </c>
      <c r="F207" s="5">
        <v>0.4</v>
      </c>
      <c r="G207" t="s">
        <v>6809</v>
      </c>
      <c r="H207" t="str">
        <f>TRIM(Table2[[#This Row],[B]])</f>
        <v>Adidas</v>
      </c>
      <c r="I207" t="s">
        <v>511</v>
      </c>
      <c r="J207">
        <v>4.0999999999999996</v>
      </c>
      <c r="K207" t="str">
        <f t="shared" si="9"/>
        <v>4+</v>
      </c>
      <c r="L207">
        <v>70</v>
      </c>
      <c r="M207" t="s">
        <v>6813</v>
      </c>
      <c r="N207" t="s">
        <v>6826</v>
      </c>
    </row>
    <row r="208" spans="1:14" x14ac:dyDescent="0.2">
      <c r="A208" t="s">
        <v>512</v>
      </c>
      <c r="B208" t="s">
        <v>513</v>
      </c>
      <c r="C208">
        <v>39.99</v>
      </c>
      <c r="D208">
        <v>23.99</v>
      </c>
      <c r="E208" t="str">
        <f t="shared" si="8"/>
        <v>&lt;$50</v>
      </c>
      <c r="F208" s="5">
        <v>0.4</v>
      </c>
      <c r="G208" t="s">
        <v>6810</v>
      </c>
      <c r="H208" t="str">
        <f>TRIM(Table2[[#This Row],[B]])</f>
        <v>Adidas</v>
      </c>
      <c r="I208" t="s">
        <v>514</v>
      </c>
      <c r="J208">
        <v>1</v>
      </c>
      <c r="K208" t="str">
        <f t="shared" si="9"/>
        <v>0-1</v>
      </c>
      <c r="L208">
        <v>68</v>
      </c>
      <c r="M208" t="s">
        <v>6813</v>
      </c>
      <c r="N208" t="s">
        <v>6826</v>
      </c>
    </row>
    <row r="209" spans="1:14" x14ac:dyDescent="0.2">
      <c r="A209" t="s">
        <v>515</v>
      </c>
      <c r="B209" t="s">
        <v>516</v>
      </c>
      <c r="C209">
        <v>42.99</v>
      </c>
      <c r="D209">
        <v>21.49</v>
      </c>
      <c r="E209" t="str">
        <f t="shared" si="8"/>
        <v>&lt;$50</v>
      </c>
      <c r="F209" s="5">
        <v>0.5</v>
      </c>
      <c r="G209" t="s">
        <v>6810</v>
      </c>
      <c r="H209" t="str">
        <f>TRIM(Table2[[#This Row],[B]])</f>
        <v>Adidas</v>
      </c>
      <c r="I209" t="s">
        <v>517</v>
      </c>
      <c r="J209">
        <v>4.4000000000000004</v>
      </c>
      <c r="K209" t="str">
        <f t="shared" si="9"/>
        <v>4+</v>
      </c>
      <c r="L209">
        <v>23</v>
      </c>
      <c r="M209" t="s">
        <v>6813</v>
      </c>
      <c r="N209" t="s">
        <v>6826</v>
      </c>
    </row>
    <row r="210" spans="1:14" x14ac:dyDescent="0.2">
      <c r="A210" t="s">
        <v>518</v>
      </c>
      <c r="B210" t="s">
        <v>519</v>
      </c>
      <c r="C210">
        <v>27.99</v>
      </c>
      <c r="D210">
        <v>13.99</v>
      </c>
      <c r="E210" t="str">
        <f t="shared" si="8"/>
        <v>&lt;$50</v>
      </c>
      <c r="F210" s="5">
        <v>0.5</v>
      </c>
      <c r="G210" t="s">
        <v>6809</v>
      </c>
      <c r="H210" t="str">
        <f>TRIM(Table2[[#This Row],[B]])</f>
        <v>Adidas</v>
      </c>
      <c r="I210" t="s">
        <v>200</v>
      </c>
      <c r="J210">
        <v>3.3</v>
      </c>
      <c r="K210" t="str">
        <f t="shared" si="9"/>
        <v>3-4</v>
      </c>
      <c r="L210">
        <v>70</v>
      </c>
      <c r="M210" t="s">
        <v>6813</v>
      </c>
      <c r="N210" t="s">
        <v>6826</v>
      </c>
    </row>
    <row r="211" spans="1:14" x14ac:dyDescent="0.2">
      <c r="A211" t="s">
        <v>520</v>
      </c>
      <c r="B211" t="s">
        <v>521</v>
      </c>
      <c r="C211">
        <v>65.989999999999995</v>
      </c>
      <c r="D211">
        <v>39.590000000000003</v>
      </c>
      <c r="E211" t="str">
        <f t="shared" si="8"/>
        <v>$50-$100</v>
      </c>
      <c r="F211" s="5">
        <v>0.4</v>
      </c>
      <c r="G211" t="s">
        <v>6809</v>
      </c>
      <c r="H211" t="str">
        <f>TRIM(Table2[[#This Row],[B]])</f>
        <v>Adidas</v>
      </c>
      <c r="I211" t="s">
        <v>522</v>
      </c>
      <c r="J211">
        <v>4.9000000000000004</v>
      </c>
      <c r="K211" t="str">
        <f t="shared" si="9"/>
        <v>4+</v>
      </c>
      <c r="L211">
        <v>42</v>
      </c>
      <c r="M211" t="s">
        <v>6813</v>
      </c>
      <c r="N211" t="s">
        <v>6826</v>
      </c>
    </row>
    <row r="212" spans="1:14" x14ac:dyDescent="0.2">
      <c r="A212" t="s">
        <v>523</v>
      </c>
      <c r="B212" t="s">
        <v>524</v>
      </c>
      <c r="C212">
        <v>45.99</v>
      </c>
      <c r="D212">
        <v>22.99</v>
      </c>
      <c r="E212" t="str">
        <f t="shared" si="8"/>
        <v>&lt;$50</v>
      </c>
      <c r="F212" s="5">
        <v>0.5</v>
      </c>
      <c r="G212" t="s">
        <v>6810</v>
      </c>
      <c r="H212" t="str">
        <f>TRIM(Table2[[#This Row],[B]])</f>
        <v>Adidas</v>
      </c>
      <c r="I212" t="s">
        <v>172</v>
      </c>
      <c r="J212">
        <v>3.8</v>
      </c>
      <c r="K212" t="str">
        <f t="shared" si="9"/>
        <v>3-4</v>
      </c>
      <c r="L212">
        <v>77</v>
      </c>
      <c r="M212" t="s">
        <v>6813</v>
      </c>
      <c r="N212" t="s">
        <v>6826</v>
      </c>
    </row>
    <row r="213" spans="1:14" x14ac:dyDescent="0.2">
      <c r="A213" t="s">
        <v>525</v>
      </c>
      <c r="B213" t="s">
        <v>526</v>
      </c>
      <c r="C213">
        <v>109.99</v>
      </c>
      <c r="D213">
        <v>65.989999999999995</v>
      </c>
      <c r="E213" t="str">
        <f t="shared" ref="E213:E257" si="10">IF(C213&lt;50,"&lt;$50",IF(AND(C213&gt;50,C213&lt;100),"$50-$100",IF(AND(C213&gt;100,C213&lt;150),"$100-$150", IF(AND(C213&gt;150, C213&lt;200 ), "$150-$200",IF(C213&gt;200,"$200+","UNKNOWN" )))))</f>
        <v>$100-$150</v>
      </c>
      <c r="F213" s="5">
        <v>0.4</v>
      </c>
      <c r="G213" t="s">
        <v>6809</v>
      </c>
      <c r="H213" t="str">
        <f>TRIM(Table2[[#This Row],[B]])</f>
        <v>Adidas</v>
      </c>
      <c r="I213" t="s">
        <v>527</v>
      </c>
      <c r="J213">
        <v>4.0999999999999996</v>
      </c>
      <c r="K213" t="str">
        <f t="shared" si="9"/>
        <v>4+</v>
      </c>
      <c r="L213">
        <v>52</v>
      </c>
      <c r="M213" t="s">
        <v>6813</v>
      </c>
      <c r="N213" t="s">
        <v>6826</v>
      </c>
    </row>
    <row r="214" spans="1:14" x14ac:dyDescent="0.2">
      <c r="A214" t="s">
        <v>528</v>
      </c>
      <c r="B214" t="s">
        <v>529</v>
      </c>
      <c r="C214">
        <v>79.989999999999995</v>
      </c>
      <c r="D214">
        <v>47.99</v>
      </c>
      <c r="E214" t="str">
        <f t="shared" si="10"/>
        <v>$50-$100</v>
      </c>
      <c r="F214" s="5">
        <v>0.4</v>
      </c>
      <c r="G214" t="s">
        <v>6809</v>
      </c>
      <c r="H214" t="str">
        <f>TRIM(Table2[[#This Row],[B]])</f>
        <v>Adidas</v>
      </c>
      <c r="I214" t="s">
        <v>530</v>
      </c>
      <c r="J214">
        <v>4.5</v>
      </c>
      <c r="K214" t="str">
        <f t="shared" si="9"/>
        <v>4+</v>
      </c>
      <c r="L214">
        <v>92</v>
      </c>
      <c r="M214" t="s">
        <v>6813</v>
      </c>
      <c r="N214" t="s">
        <v>6826</v>
      </c>
    </row>
    <row r="215" spans="1:14" x14ac:dyDescent="0.2">
      <c r="A215" t="s">
        <v>531</v>
      </c>
      <c r="B215" t="s">
        <v>532</v>
      </c>
      <c r="C215">
        <v>129.99</v>
      </c>
      <c r="D215">
        <v>77.989999999999995</v>
      </c>
      <c r="E215" t="str">
        <f t="shared" si="10"/>
        <v>$100-$150</v>
      </c>
      <c r="F215" s="5">
        <v>0.4</v>
      </c>
      <c r="G215" t="s">
        <v>6809</v>
      </c>
      <c r="H215" t="str">
        <f>TRIM(Table2[[#This Row],[B]])</f>
        <v>Adidas</v>
      </c>
      <c r="I215" t="s">
        <v>533</v>
      </c>
      <c r="J215">
        <v>4.5</v>
      </c>
      <c r="K215" t="str">
        <f t="shared" si="9"/>
        <v>4+</v>
      </c>
      <c r="L215">
        <v>29</v>
      </c>
      <c r="M215" t="s">
        <v>6813</v>
      </c>
      <c r="N215" t="s">
        <v>6827</v>
      </c>
    </row>
    <row r="216" spans="1:14" x14ac:dyDescent="0.2">
      <c r="A216" t="s">
        <v>525</v>
      </c>
      <c r="B216" t="s">
        <v>535</v>
      </c>
      <c r="C216">
        <v>79.989999999999995</v>
      </c>
      <c r="D216">
        <v>47.99</v>
      </c>
      <c r="E216" t="str">
        <f t="shared" si="10"/>
        <v>$50-$100</v>
      </c>
      <c r="F216" s="5">
        <v>0.4</v>
      </c>
      <c r="G216" t="s">
        <v>6809</v>
      </c>
      <c r="H216" t="str">
        <f>TRIM(Table2[[#This Row],[B]])</f>
        <v>Adidas</v>
      </c>
      <c r="I216" t="s">
        <v>536</v>
      </c>
      <c r="J216">
        <v>4.5</v>
      </c>
      <c r="K216" t="str">
        <f t="shared" si="9"/>
        <v>4+</v>
      </c>
      <c r="L216">
        <v>93</v>
      </c>
      <c r="M216" t="s">
        <v>6813</v>
      </c>
      <c r="N216" t="s">
        <v>6827</v>
      </c>
    </row>
    <row r="217" spans="1:14" x14ac:dyDescent="0.2">
      <c r="A217" t="s">
        <v>537</v>
      </c>
      <c r="B217" t="s">
        <v>538</v>
      </c>
      <c r="C217">
        <v>14.99</v>
      </c>
      <c r="D217">
        <v>7.49</v>
      </c>
      <c r="E217" t="str">
        <f t="shared" si="10"/>
        <v>&lt;$50</v>
      </c>
      <c r="F217" s="5">
        <v>0.5</v>
      </c>
      <c r="G217" t="s">
        <v>6810</v>
      </c>
      <c r="H217" t="str">
        <f>TRIM(Table2[[#This Row],[B]])</f>
        <v>Adidas</v>
      </c>
      <c r="I217" t="s">
        <v>539</v>
      </c>
      <c r="J217">
        <v>2.6</v>
      </c>
      <c r="K217" t="str">
        <f t="shared" si="9"/>
        <v>2-3</v>
      </c>
      <c r="L217">
        <v>24</v>
      </c>
      <c r="M217" t="s">
        <v>6813</v>
      </c>
      <c r="N217" t="s">
        <v>6827</v>
      </c>
    </row>
    <row r="218" spans="1:14" x14ac:dyDescent="0.2">
      <c r="A218" t="s">
        <v>540</v>
      </c>
      <c r="B218" t="s">
        <v>541</v>
      </c>
      <c r="C218">
        <v>65.989999999999995</v>
      </c>
      <c r="D218">
        <v>39.590000000000003</v>
      </c>
      <c r="E218" t="str">
        <f t="shared" si="10"/>
        <v>$50-$100</v>
      </c>
      <c r="F218" s="5">
        <v>0.4</v>
      </c>
      <c r="G218" t="s">
        <v>6810</v>
      </c>
      <c r="H218" t="str">
        <f>TRIM(Table2[[#This Row],[B]])</f>
        <v>Adidas</v>
      </c>
      <c r="I218" t="s">
        <v>542</v>
      </c>
      <c r="J218">
        <v>2.2000000000000002</v>
      </c>
      <c r="K218" t="str">
        <f t="shared" si="9"/>
        <v>2-3</v>
      </c>
      <c r="L218">
        <v>1</v>
      </c>
      <c r="M218" t="s">
        <v>6813</v>
      </c>
      <c r="N218" t="s">
        <v>6827</v>
      </c>
    </row>
    <row r="219" spans="1:14" x14ac:dyDescent="0.2">
      <c r="A219" t="s">
        <v>543</v>
      </c>
      <c r="B219" t="s">
        <v>544</v>
      </c>
      <c r="C219">
        <v>14.99</v>
      </c>
      <c r="D219">
        <v>8.99</v>
      </c>
      <c r="E219" t="str">
        <f t="shared" si="10"/>
        <v>&lt;$50</v>
      </c>
      <c r="F219" s="5">
        <v>0.4</v>
      </c>
      <c r="G219" t="s">
        <v>6810</v>
      </c>
      <c r="H219" t="str">
        <f>TRIM(Table2[[#This Row],[B]])</f>
        <v>Adidas</v>
      </c>
      <c r="I219" t="s">
        <v>545</v>
      </c>
      <c r="J219">
        <v>2.4</v>
      </c>
      <c r="K219" t="str">
        <f t="shared" si="9"/>
        <v>2-3</v>
      </c>
      <c r="L219">
        <v>83</v>
      </c>
      <c r="M219" t="s">
        <v>6813</v>
      </c>
      <c r="N219" t="s">
        <v>6827</v>
      </c>
    </row>
    <row r="220" spans="1:14" x14ac:dyDescent="0.2">
      <c r="A220" t="s">
        <v>227</v>
      </c>
      <c r="B220" t="s">
        <v>546</v>
      </c>
      <c r="C220">
        <v>47.99</v>
      </c>
      <c r="D220">
        <v>23.99</v>
      </c>
      <c r="E220" t="str">
        <f t="shared" si="10"/>
        <v>&lt;$50</v>
      </c>
      <c r="F220" s="5">
        <v>0.5</v>
      </c>
      <c r="G220" t="s">
        <v>6810</v>
      </c>
      <c r="H220" t="str">
        <f>TRIM(Table2[[#This Row],[B]])</f>
        <v>Adidas</v>
      </c>
      <c r="I220" t="s">
        <v>229</v>
      </c>
      <c r="J220">
        <v>3.9</v>
      </c>
      <c r="K220" t="str">
        <f t="shared" si="9"/>
        <v>3-4</v>
      </c>
      <c r="L220">
        <v>68</v>
      </c>
      <c r="M220" t="s">
        <v>6813</v>
      </c>
      <c r="N220" t="s">
        <v>6827</v>
      </c>
    </row>
    <row r="221" spans="1:14" x14ac:dyDescent="0.2">
      <c r="A221" t="s">
        <v>547</v>
      </c>
      <c r="B221" t="s">
        <v>548</v>
      </c>
      <c r="C221">
        <v>55.99</v>
      </c>
      <c r="D221">
        <v>27.99</v>
      </c>
      <c r="E221" t="str">
        <f t="shared" si="10"/>
        <v>$50-$100</v>
      </c>
      <c r="F221" s="5">
        <v>0.5</v>
      </c>
      <c r="G221" t="s">
        <v>6809</v>
      </c>
      <c r="H221" t="str">
        <f>TRIM(Table2[[#This Row],[B]])</f>
        <v>Adidas</v>
      </c>
      <c r="I221" t="s">
        <v>549</v>
      </c>
      <c r="J221">
        <v>3.5</v>
      </c>
      <c r="K221" t="str">
        <f t="shared" si="9"/>
        <v>3-4</v>
      </c>
      <c r="L221">
        <v>73</v>
      </c>
      <c r="M221" t="s">
        <v>6813</v>
      </c>
      <c r="N221" t="s">
        <v>6827</v>
      </c>
    </row>
    <row r="222" spans="1:14" x14ac:dyDescent="0.2">
      <c r="A222" t="s">
        <v>490</v>
      </c>
      <c r="B222" t="s">
        <v>550</v>
      </c>
      <c r="C222">
        <v>49.99</v>
      </c>
      <c r="D222">
        <v>24.99</v>
      </c>
      <c r="E222" t="str">
        <f t="shared" si="10"/>
        <v>&lt;$50</v>
      </c>
      <c r="F222" s="5">
        <v>0.5</v>
      </c>
      <c r="G222" t="s">
        <v>6810</v>
      </c>
      <c r="H222" t="str">
        <f>TRIM(Table2[[#This Row],[B]])</f>
        <v>Adidas</v>
      </c>
      <c r="I222" t="s">
        <v>492</v>
      </c>
      <c r="J222">
        <v>3.6</v>
      </c>
      <c r="K222" t="str">
        <f t="shared" si="9"/>
        <v>3-4</v>
      </c>
      <c r="L222">
        <v>50</v>
      </c>
      <c r="M222" t="s">
        <v>6813</v>
      </c>
      <c r="N222" t="s">
        <v>6827</v>
      </c>
    </row>
    <row r="223" spans="1:14" x14ac:dyDescent="0.2">
      <c r="A223" t="s">
        <v>477</v>
      </c>
      <c r="B223" t="s">
        <v>551</v>
      </c>
      <c r="C223">
        <v>45.99</v>
      </c>
      <c r="D223">
        <v>22.99</v>
      </c>
      <c r="E223" t="str">
        <f t="shared" si="10"/>
        <v>&lt;$50</v>
      </c>
      <c r="F223" s="5">
        <v>0.5</v>
      </c>
      <c r="G223" t="s">
        <v>6810</v>
      </c>
      <c r="H223" t="str">
        <f>TRIM(Table2[[#This Row],[B]])</f>
        <v>Adidas</v>
      </c>
      <c r="I223" t="s">
        <v>479</v>
      </c>
      <c r="J223">
        <v>5</v>
      </c>
      <c r="K223" t="str">
        <f t="shared" si="9"/>
        <v>4+</v>
      </c>
      <c r="L223">
        <v>61</v>
      </c>
      <c r="M223" t="s">
        <v>6813</v>
      </c>
      <c r="N223" t="s">
        <v>6827</v>
      </c>
    </row>
    <row r="224" spans="1:14" x14ac:dyDescent="0.2">
      <c r="A224" t="s">
        <v>552</v>
      </c>
      <c r="B224" t="s">
        <v>553</v>
      </c>
      <c r="C224">
        <v>65.989999999999995</v>
      </c>
      <c r="D224">
        <v>32.99</v>
      </c>
      <c r="E224" t="str">
        <f t="shared" si="10"/>
        <v>$50-$100</v>
      </c>
      <c r="F224" s="5">
        <v>0.5</v>
      </c>
      <c r="G224" t="s">
        <v>6810</v>
      </c>
      <c r="H224" t="str">
        <f>TRIM(Table2[[#This Row],[B]])</f>
        <v>Adidas</v>
      </c>
      <c r="I224" t="s">
        <v>554</v>
      </c>
      <c r="J224">
        <v>2.2000000000000002</v>
      </c>
      <c r="K224" t="str">
        <f t="shared" si="9"/>
        <v>2-3</v>
      </c>
      <c r="L224">
        <v>35</v>
      </c>
      <c r="M224" t="s">
        <v>6813</v>
      </c>
      <c r="N224" t="s">
        <v>6827</v>
      </c>
    </row>
    <row r="225" spans="1:14" x14ac:dyDescent="0.2">
      <c r="A225" t="s">
        <v>515</v>
      </c>
      <c r="B225" t="s">
        <v>555</v>
      </c>
      <c r="C225">
        <v>42.99</v>
      </c>
      <c r="D225">
        <v>21.49</v>
      </c>
      <c r="E225" t="str">
        <f t="shared" si="10"/>
        <v>&lt;$50</v>
      </c>
      <c r="F225" s="5">
        <v>0.5</v>
      </c>
      <c r="G225" t="s">
        <v>6810</v>
      </c>
      <c r="H225" t="str">
        <f>TRIM(Table2[[#This Row],[B]])</f>
        <v>Adidas</v>
      </c>
      <c r="I225" t="s">
        <v>517</v>
      </c>
      <c r="J225">
        <v>4.4000000000000004</v>
      </c>
      <c r="K225" t="str">
        <f t="shared" si="9"/>
        <v>4+</v>
      </c>
      <c r="L225">
        <v>98</v>
      </c>
      <c r="M225" t="s">
        <v>6813</v>
      </c>
      <c r="N225" t="s">
        <v>6827</v>
      </c>
    </row>
    <row r="226" spans="1:14" x14ac:dyDescent="0.2">
      <c r="A226" t="s">
        <v>239</v>
      </c>
      <c r="B226" t="s">
        <v>556</v>
      </c>
      <c r="C226">
        <v>45.99</v>
      </c>
      <c r="D226">
        <v>22.99</v>
      </c>
      <c r="E226" t="str">
        <f t="shared" si="10"/>
        <v>&lt;$50</v>
      </c>
      <c r="F226" s="5">
        <v>0.5</v>
      </c>
      <c r="G226" t="s">
        <v>6809</v>
      </c>
      <c r="H226" t="str">
        <f>TRIM(Table2[[#This Row],[B]])</f>
        <v>Adidas</v>
      </c>
      <c r="I226" t="s">
        <v>241</v>
      </c>
      <c r="J226">
        <v>4</v>
      </c>
      <c r="K226" t="str">
        <f t="shared" si="9"/>
        <v>4+</v>
      </c>
      <c r="L226">
        <v>49</v>
      </c>
      <c r="M226" t="s">
        <v>6813</v>
      </c>
      <c r="N226" t="s">
        <v>6827</v>
      </c>
    </row>
    <row r="227" spans="1:14" x14ac:dyDescent="0.2">
      <c r="A227" t="s">
        <v>484</v>
      </c>
      <c r="B227" t="s">
        <v>557</v>
      </c>
      <c r="C227">
        <v>55.99</v>
      </c>
      <c r="D227">
        <v>27.99</v>
      </c>
      <c r="E227" t="str">
        <f t="shared" si="10"/>
        <v>$50-$100</v>
      </c>
      <c r="F227" s="5">
        <v>0.5</v>
      </c>
      <c r="G227" t="s">
        <v>6810</v>
      </c>
      <c r="H227" t="str">
        <f>TRIM(Table2[[#This Row],[B]])</f>
        <v>Adidas</v>
      </c>
      <c r="I227" t="s">
        <v>486</v>
      </c>
      <c r="J227">
        <v>1.5</v>
      </c>
      <c r="K227" t="str">
        <f t="shared" si="9"/>
        <v>1-2</v>
      </c>
      <c r="L227">
        <v>50</v>
      </c>
      <c r="M227" t="s">
        <v>6813</v>
      </c>
      <c r="N227" t="s">
        <v>6827</v>
      </c>
    </row>
    <row r="228" spans="1:14" x14ac:dyDescent="0.2">
      <c r="A228" t="s">
        <v>89</v>
      </c>
      <c r="B228" t="s">
        <v>558</v>
      </c>
      <c r="C228">
        <v>55.99</v>
      </c>
      <c r="D228">
        <v>33.590000000000003</v>
      </c>
      <c r="E228" t="str">
        <f t="shared" si="10"/>
        <v>$50-$100</v>
      </c>
      <c r="F228" s="5">
        <v>0.4</v>
      </c>
      <c r="G228" t="s">
        <v>6810</v>
      </c>
      <c r="H228" t="str">
        <f>TRIM(Table2[[#This Row],[B]])</f>
        <v>Adidas</v>
      </c>
      <c r="I228" t="s">
        <v>559</v>
      </c>
      <c r="J228">
        <v>2.9</v>
      </c>
      <c r="K228" t="str">
        <f t="shared" si="9"/>
        <v>2-3</v>
      </c>
      <c r="L228">
        <v>52</v>
      </c>
      <c r="M228" t="s">
        <v>6813</v>
      </c>
      <c r="N228" t="s">
        <v>6827</v>
      </c>
    </row>
    <row r="229" spans="1:14" x14ac:dyDescent="0.2">
      <c r="A229" t="s">
        <v>560</v>
      </c>
      <c r="B229" t="s">
        <v>561</v>
      </c>
      <c r="C229">
        <v>29.99</v>
      </c>
      <c r="D229">
        <v>29.99</v>
      </c>
      <c r="E229" t="str">
        <f t="shared" si="10"/>
        <v>&lt;$50</v>
      </c>
      <c r="F229" s="5">
        <v>0</v>
      </c>
      <c r="G229" t="s">
        <v>6809</v>
      </c>
      <c r="H229" t="str">
        <f>TRIM(Table2[[#This Row],[B]])</f>
        <v>Adidas</v>
      </c>
      <c r="I229" t="s">
        <v>562</v>
      </c>
      <c r="J229">
        <v>3.4</v>
      </c>
      <c r="K229" t="str">
        <f t="shared" si="9"/>
        <v>3-4</v>
      </c>
      <c r="L229">
        <v>91</v>
      </c>
      <c r="M229" t="s">
        <v>6813</v>
      </c>
      <c r="N229" t="s">
        <v>6827</v>
      </c>
    </row>
    <row r="230" spans="1:14" x14ac:dyDescent="0.2">
      <c r="A230" t="s">
        <v>563</v>
      </c>
      <c r="B230" t="s">
        <v>564</v>
      </c>
      <c r="C230">
        <v>29.99</v>
      </c>
      <c r="D230">
        <v>29.99</v>
      </c>
      <c r="E230" t="str">
        <f t="shared" si="10"/>
        <v>&lt;$50</v>
      </c>
      <c r="F230" s="5">
        <v>0</v>
      </c>
      <c r="G230" t="s">
        <v>6810</v>
      </c>
      <c r="H230" t="str">
        <f>TRIM(Table2[[#This Row],[B]])</f>
        <v>Adidas</v>
      </c>
      <c r="I230" t="s">
        <v>565</v>
      </c>
      <c r="J230">
        <v>4.7</v>
      </c>
      <c r="K230" t="str">
        <f t="shared" si="9"/>
        <v>4+</v>
      </c>
      <c r="L230">
        <v>51</v>
      </c>
      <c r="M230" t="s">
        <v>6813</v>
      </c>
      <c r="N230" t="s">
        <v>6827</v>
      </c>
    </row>
    <row r="231" spans="1:14" x14ac:dyDescent="0.2">
      <c r="A231" t="s">
        <v>490</v>
      </c>
      <c r="B231" t="s">
        <v>566</v>
      </c>
      <c r="C231">
        <v>49.99</v>
      </c>
      <c r="D231">
        <v>24.99</v>
      </c>
      <c r="E231" t="str">
        <f t="shared" si="10"/>
        <v>&lt;$50</v>
      </c>
      <c r="F231" s="5">
        <v>0.5</v>
      </c>
      <c r="G231" t="s">
        <v>6810</v>
      </c>
      <c r="H231" t="str">
        <f>TRIM(Table2[[#This Row],[B]])</f>
        <v>Adidas</v>
      </c>
      <c r="I231" t="s">
        <v>492</v>
      </c>
      <c r="J231">
        <v>2.5</v>
      </c>
      <c r="K231" t="str">
        <f t="shared" si="9"/>
        <v>2-3</v>
      </c>
      <c r="L231">
        <v>81</v>
      </c>
      <c r="M231" t="s">
        <v>6813</v>
      </c>
      <c r="N231" t="s">
        <v>6827</v>
      </c>
    </row>
    <row r="232" spans="1:14" x14ac:dyDescent="0.2">
      <c r="A232" t="s">
        <v>477</v>
      </c>
      <c r="B232" t="s">
        <v>567</v>
      </c>
      <c r="C232">
        <v>45.99</v>
      </c>
      <c r="D232">
        <v>22.99</v>
      </c>
      <c r="E232" t="str">
        <f t="shared" si="10"/>
        <v>&lt;$50</v>
      </c>
      <c r="F232" s="5">
        <v>0.5</v>
      </c>
      <c r="G232" t="s">
        <v>6810</v>
      </c>
      <c r="H232" t="str">
        <f>TRIM(Table2[[#This Row],[B]])</f>
        <v>Adidas</v>
      </c>
      <c r="I232" t="s">
        <v>479</v>
      </c>
      <c r="J232">
        <v>3.7</v>
      </c>
      <c r="K232" t="str">
        <f t="shared" si="9"/>
        <v>3-4</v>
      </c>
      <c r="L232">
        <v>48</v>
      </c>
      <c r="M232" t="s">
        <v>6813</v>
      </c>
      <c r="N232" t="s">
        <v>6827</v>
      </c>
    </row>
    <row r="233" spans="1:14" x14ac:dyDescent="0.2">
      <c r="A233" t="s">
        <v>568</v>
      </c>
      <c r="B233" t="s">
        <v>569</v>
      </c>
      <c r="C233">
        <v>59.99</v>
      </c>
      <c r="D233">
        <v>35.99</v>
      </c>
      <c r="E233" t="str">
        <f t="shared" si="10"/>
        <v>$50-$100</v>
      </c>
      <c r="F233" s="5">
        <v>0.4</v>
      </c>
      <c r="G233" t="s">
        <v>6810</v>
      </c>
      <c r="H233" t="str">
        <f>TRIM(Table2[[#This Row],[B]])</f>
        <v>Adidas</v>
      </c>
      <c r="I233" t="s">
        <v>570</v>
      </c>
      <c r="J233">
        <v>3.6</v>
      </c>
      <c r="K233" t="str">
        <f t="shared" si="9"/>
        <v>3-4</v>
      </c>
      <c r="L233">
        <v>98</v>
      </c>
      <c r="M233" t="s">
        <v>6813</v>
      </c>
      <c r="N233" t="s">
        <v>6827</v>
      </c>
    </row>
    <row r="234" spans="1:14" x14ac:dyDescent="0.2">
      <c r="A234" t="s">
        <v>571</v>
      </c>
      <c r="B234" t="s">
        <v>572</v>
      </c>
      <c r="C234">
        <v>45.99</v>
      </c>
      <c r="D234">
        <v>27.59</v>
      </c>
      <c r="E234" t="str">
        <f t="shared" si="10"/>
        <v>&lt;$50</v>
      </c>
      <c r="F234" s="5">
        <v>0.4</v>
      </c>
      <c r="G234" t="s">
        <v>6810</v>
      </c>
      <c r="H234" t="str">
        <f>TRIM(Table2[[#This Row],[B]])</f>
        <v>Adidas</v>
      </c>
      <c r="I234" t="s">
        <v>573</v>
      </c>
      <c r="J234">
        <v>4.2</v>
      </c>
      <c r="K234" t="str">
        <f t="shared" si="9"/>
        <v>4+</v>
      </c>
      <c r="L234">
        <v>9</v>
      </c>
      <c r="M234" t="s">
        <v>6813</v>
      </c>
      <c r="N234" t="s">
        <v>6827</v>
      </c>
    </row>
    <row r="235" spans="1:14" x14ac:dyDescent="0.2">
      <c r="A235" t="s">
        <v>474</v>
      </c>
      <c r="B235" t="s">
        <v>574</v>
      </c>
      <c r="C235">
        <v>55.99</v>
      </c>
      <c r="D235">
        <v>27.99</v>
      </c>
      <c r="E235" t="str">
        <f t="shared" si="10"/>
        <v>$50-$100</v>
      </c>
      <c r="F235" s="5">
        <v>0.5</v>
      </c>
      <c r="G235" t="s">
        <v>6810</v>
      </c>
      <c r="H235" t="str">
        <f>TRIM(Table2[[#This Row],[B]])</f>
        <v>Adidas</v>
      </c>
      <c r="I235" t="s">
        <v>476</v>
      </c>
      <c r="J235">
        <v>1.5</v>
      </c>
      <c r="K235" t="str">
        <f t="shared" si="9"/>
        <v>1-2</v>
      </c>
      <c r="L235">
        <v>35</v>
      </c>
      <c r="M235" t="s">
        <v>6813</v>
      </c>
      <c r="N235" t="s">
        <v>6827</v>
      </c>
    </row>
    <row r="236" spans="1:14" x14ac:dyDescent="0.2">
      <c r="A236" t="s">
        <v>211</v>
      </c>
      <c r="B236" t="s">
        <v>575</v>
      </c>
      <c r="C236">
        <v>12.99</v>
      </c>
      <c r="D236">
        <v>7.79</v>
      </c>
      <c r="E236" t="str">
        <f t="shared" si="10"/>
        <v>&lt;$50</v>
      </c>
      <c r="F236" s="5">
        <v>0.4</v>
      </c>
      <c r="G236" t="s">
        <v>6810</v>
      </c>
      <c r="H236" t="str">
        <f>TRIM(Table2[[#This Row],[B]])</f>
        <v>Adidas</v>
      </c>
      <c r="I236" t="s">
        <v>213</v>
      </c>
      <c r="J236">
        <v>4.3</v>
      </c>
      <c r="K236" t="str">
        <f t="shared" si="9"/>
        <v>4+</v>
      </c>
      <c r="L236">
        <v>78</v>
      </c>
      <c r="M236" t="s">
        <v>6813</v>
      </c>
      <c r="N236" t="s">
        <v>6827</v>
      </c>
    </row>
    <row r="237" spans="1:14" x14ac:dyDescent="0.2">
      <c r="A237" t="s">
        <v>242</v>
      </c>
      <c r="B237" t="s">
        <v>576</v>
      </c>
      <c r="C237">
        <v>49.99</v>
      </c>
      <c r="D237">
        <v>29.99</v>
      </c>
      <c r="E237" t="str">
        <f t="shared" si="10"/>
        <v>&lt;$50</v>
      </c>
      <c r="F237" s="5">
        <v>0.4</v>
      </c>
      <c r="G237" t="s">
        <v>6810</v>
      </c>
      <c r="H237" t="str">
        <f>TRIM(Table2[[#This Row],[B]])</f>
        <v>Adidas</v>
      </c>
      <c r="I237" t="s">
        <v>244</v>
      </c>
      <c r="J237">
        <v>1</v>
      </c>
      <c r="K237" t="str">
        <f t="shared" si="9"/>
        <v>0-1</v>
      </c>
      <c r="L237">
        <v>90</v>
      </c>
      <c r="M237" t="s">
        <v>6813</v>
      </c>
      <c r="N237" t="s">
        <v>6827</v>
      </c>
    </row>
    <row r="238" spans="1:14" x14ac:dyDescent="0.2">
      <c r="A238" t="s">
        <v>577</v>
      </c>
      <c r="B238" t="s">
        <v>578</v>
      </c>
      <c r="C238">
        <v>59.99</v>
      </c>
      <c r="D238">
        <v>29.99</v>
      </c>
      <c r="E238" t="str">
        <f t="shared" si="10"/>
        <v>$50-$100</v>
      </c>
      <c r="F238" s="5">
        <v>0.5</v>
      </c>
      <c r="G238" t="s">
        <v>6809</v>
      </c>
      <c r="H238" t="str">
        <f>TRIM(Table2[[#This Row],[B]])</f>
        <v>Adidas</v>
      </c>
      <c r="I238" t="s">
        <v>579</v>
      </c>
      <c r="J238">
        <v>4.8</v>
      </c>
      <c r="K238" t="str">
        <f t="shared" si="9"/>
        <v>4+</v>
      </c>
      <c r="L238">
        <v>15</v>
      </c>
      <c r="M238" t="s">
        <v>6813</v>
      </c>
      <c r="N238" t="s">
        <v>6827</v>
      </c>
    </row>
    <row r="239" spans="1:14" x14ac:dyDescent="0.2">
      <c r="A239" t="s">
        <v>540</v>
      </c>
      <c r="B239" t="s">
        <v>580</v>
      </c>
      <c r="C239">
        <v>69.989999999999995</v>
      </c>
      <c r="D239">
        <v>41.99</v>
      </c>
      <c r="E239" t="str">
        <f t="shared" si="10"/>
        <v>$50-$100</v>
      </c>
      <c r="F239" s="5">
        <v>0.4</v>
      </c>
      <c r="G239" t="s">
        <v>6810</v>
      </c>
      <c r="H239" t="str">
        <f>TRIM(Table2[[#This Row],[B]])</f>
        <v>Adidas</v>
      </c>
      <c r="I239" t="s">
        <v>581</v>
      </c>
      <c r="J239">
        <v>2.5</v>
      </c>
      <c r="K239" t="str">
        <f t="shared" si="9"/>
        <v>2-3</v>
      </c>
      <c r="L239">
        <v>2</v>
      </c>
      <c r="M239" t="s">
        <v>6813</v>
      </c>
      <c r="N239" t="s">
        <v>6827</v>
      </c>
    </row>
    <row r="240" spans="1:14" x14ac:dyDescent="0.2">
      <c r="A240" t="s">
        <v>582</v>
      </c>
      <c r="B240" t="s">
        <v>583</v>
      </c>
      <c r="C240">
        <v>79.989999999999995</v>
      </c>
      <c r="D240">
        <v>39.99</v>
      </c>
      <c r="E240" t="str">
        <f t="shared" si="10"/>
        <v>$50-$100</v>
      </c>
      <c r="F240" s="5">
        <v>0.5</v>
      </c>
      <c r="G240" t="s">
        <v>6809</v>
      </c>
      <c r="H240" t="str">
        <f>TRIM(Table2[[#This Row],[B]])</f>
        <v>Adidas</v>
      </c>
      <c r="I240" t="s">
        <v>584</v>
      </c>
      <c r="J240">
        <v>2.7</v>
      </c>
      <c r="K240" t="str">
        <f t="shared" si="9"/>
        <v>2-3</v>
      </c>
      <c r="L240">
        <v>78</v>
      </c>
      <c r="M240" t="s">
        <v>6813</v>
      </c>
      <c r="N240" t="s">
        <v>6827</v>
      </c>
    </row>
    <row r="241" spans="1:14" x14ac:dyDescent="0.2">
      <c r="A241" t="s">
        <v>585</v>
      </c>
      <c r="B241" t="s">
        <v>586</v>
      </c>
      <c r="C241">
        <v>75.989999999999995</v>
      </c>
      <c r="D241">
        <v>37.99</v>
      </c>
      <c r="E241" t="str">
        <f t="shared" si="10"/>
        <v>$50-$100</v>
      </c>
      <c r="F241" s="5">
        <v>0.5</v>
      </c>
      <c r="G241" t="s">
        <v>6809</v>
      </c>
      <c r="H241" t="str">
        <f>TRIM(Table2[[#This Row],[B]])</f>
        <v>Adidas</v>
      </c>
      <c r="I241" t="s">
        <v>587</v>
      </c>
      <c r="J241">
        <v>1.5</v>
      </c>
      <c r="K241" t="str">
        <f t="shared" si="9"/>
        <v>1-2</v>
      </c>
      <c r="L241">
        <v>47</v>
      </c>
      <c r="M241" t="s">
        <v>6813</v>
      </c>
      <c r="N241" t="s">
        <v>6828</v>
      </c>
    </row>
    <row r="242" spans="1:14" x14ac:dyDescent="0.2">
      <c r="A242" t="s">
        <v>589</v>
      </c>
      <c r="B242" t="s">
        <v>590</v>
      </c>
      <c r="C242">
        <v>49.99</v>
      </c>
      <c r="D242">
        <v>24.99</v>
      </c>
      <c r="E242" t="str">
        <f t="shared" si="10"/>
        <v>&lt;$50</v>
      </c>
      <c r="F242" s="5">
        <v>0.5</v>
      </c>
      <c r="G242" t="s">
        <v>6810</v>
      </c>
      <c r="H242" t="str">
        <f>TRIM(Table2[[#This Row],[B]])</f>
        <v>Adidas</v>
      </c>
      <c r="I242" t="s">
        <v>591</v>
      </c>
      <c r="J242">
        <v>4.7</v>
      </c>
      <c r="K242" t="str">
        <f t="shared" si="9"/>
        <v>4+</v>
      </c>
      <c r="L242">
        <v>24</v>
      </c>
      <c r="M242" t="s">
        <v>6813</v>
      </c>
      <c r="N242" t="s">
        <v>6828</v>
      </c>
    </row>
    <row r="243" spans="1:14" x14ac:dyDescent="0.2">
      <c r="A243" t="s">
        <v>592</v>
      </c>
      <c r="B243" t="s">
        <v>593</v>
      </c>
      <c r="C243">
        <v>49.99</v>
      </c>
      <c r="D243">
        <v>29.99</v>
      </c>
      <c r="E243" t="str">
        <f t="shared" si="10"/>
        <v>&lt;$50</v>
      </c>
      <c r="F243" s="5">
        <v>0.4</v>
      </c>
      <c r="G243" t="s">
        <v>6810</v>
      </c>
      <c r="H243" t="str">
        <f>TRIM(Table2[[#This Row],[B]])</f>
        <v>Adidas</v>
      </c>
      <c r="I243" t="s">
        <v>594</v>
      </c>
      <c r="J243">
        <v>4.5999999999999996</v>
      </c>
      <c r="K243" t="str">
        <f t="shared" si="9"/>
        <v>4+</v>
      </c>
      <c r="L243">
        <v>35</v>
      </c>
      <c r="M243" t="s">
        <v>6813</v>
      </c>
      <c r="N243" t="s">
        <v>6828</v>
      </c>
    </row>
    <row r="244" spans="1:14" x14ac:dyDescent="0.2">
      <c r="A244" t="s">
        <v>276</v>
      </c>
      <c r="B244" t="s">
        <v>595</v>
      </c>
      <c r="C244">
        <v>49.99</v>
      </c>
      <c r="D244">
        <v>24.99</v>
      </c>
      <c r="E244" t="str">
        <f t="shared" si="10"/>
        <v>&lt;$50</v>
      </c>
      <c r="F244" s="5">
        <v>0.5</v>
      </c>
      <c r="G244" t="s">
        <v>6810</v>
      </c>
      <c r="H244" t="str">
        <f>TRIM(Table2[[#This Row],[B]])</f>
        <v>Adidas</v>
      </c>
      <c r="I244" t="s">
        <v>278</v>
      </c>
      <c r="J244">
        <v>3.1</v>
      </c>
      <c r="K244" t="str">
        <f t="shared" si="9"/>
        <v>3-4</v>
      </c>
      <c r="L244">
        <v>73</v>
      </c>
      <c r="M244" t="s">
        <v>6813</v>
      </c>
      <c r="N244" t="s">
        <v>6828</v>
      </c>
    </row>
    <row r="245" spans="1:14" x14ac:dyDescent="0.2">
      <c r="A245" t="s">
        <v>596</v>
      </c>
      <c r="B245" t="s">
        <v>597</v>
      </c>
      <c r="C245">
        <v>79.989999999999995</v>
      </c>
      <c r="D245">
        <v>47.99</v>
      </c>
      <c r="E245" t="str">
        <f t="shared" si="10"/>
        <v>$50-$100</v>
      </c>
      <c r="F245" s="5">
        <v>0.4</v>
      </c>
      <c r="G245" t="s">
        <v>6809</v>
      </c>
      <c r="H245" t="str">
        <f>TRIM(Table2[[#This Row],[B]])</f>
        <v>Adidas</v>
      </c>
      <c r="I245" t="s">
        <v>598</v>
      </c>
      <c r="J245">
        <v>3.8</v>
      </c>
      <c r="K245" t="str">
        <f t="shared" si="9"/>
        <v>3-4</v>
      </c>
      <c r="L245">
        <v>43</v>
      </c>
      <c r="M245" t="s">
        <v>6813</v>
      </c>
      <c r="N245" t="s">
        <v>6828</v>
      </c>
    </row>
    <row r="246" spans="1:14" x14ac:dyDescent="0.2">
      <c r="A246" t="s">
        <v>311</v>
      </c>
      <c r="B246" t="s">
        <v>599</v>
      </c>
      <c r="C246">
        <v>99.99</v>
      </c>
      <c r="D246">
        <v>49.99</v>
      </c>
      <c r="E246" t="str">
        <f t="shared" si="10"/>
        <v>$50-$100</v>
      </c>
      <c r="F246" s="5">
        <v>0.5</v>
      </c>
      <c r="G246" t="s">
        <v>6809</v>
      </c>
      <c r="H246" t="str">
        <f>TRIM(Table2[[#This Row],[B]])</f>
        <v>Adidas</v>
      </c>
      <c r="I246" t="s">
        <v>600</v>
      </c>
      <c r="J246">
        <v>4.4000000000000004</v>
      </c>
      <c r="K246" t="str">
        <f t="shared" si="9"/>
        <v>4+</v>
      </c>
      <c r="L246">
        <v>35</v>
      </c>
      <c r="M246" t="s">
        <v>6813</v>
      </c>
      <c r="N246" t="s">
        <v>6828</v>
      </c>
    </row>
    <row r="247" spans="1:14" x14ac:dyDescent="0.2">
      <c r="A247" t="s">
        <v>601</v>
      </c>
      <c r="B247" t="s">
        <v>602</v>
      </c>
      <c r="C247">
        <v>35.99</v>
      </c>
      <c r="D247">
        <v>21.59</v>
      </c>
      <c r="E247" t="str">
        <f t="shared" si="10"/>
        <v>&lt;$50</v>
      </c>
      <c r="F247" s="5">
        <v>0.4</v>
      </c>
      <c r="G247" t="s">
        <v>6810</v>
      </c>
      <c r="H247" t="str">
        <f>TRIM(Table2[[#This Row],[B]])</f>
        <v>Adidas</v>
      </c>
      <c r="I247" t="s">
        <v>603</v>
      </c>
      <c r="J247">
        <v>4.7</v>
      </c>
      <c r="K247" t="str">
        <f t="shared" si="9"/>
        <v>4+</v>
      </c>
      <c r="L247">
        <v>53</v>
      </c>
      <c r="M247" t="s">
        <v>6813</v>
      </c>
      <c r="N247" t="s">
        <v>6828</v>
      </c>
    </row>
    <row r="248" spans="1:14" x14ac:dyDescent="0.2">
      <c r="A248" t="s">
        <v>604</v>
      </c>
      <c r="B248" t="s">
        <v>605</v>
      </c>
      <c r="C248">
        <v>79.989999999999995</v>
      </c>
      <c r="D248">
        <v>39.99</v>
      </c>
      <c r="E248" t="str">
        <f t="shared" si="10"/>
        <v>$50-$100</v>
      </c>
      <c r="F248" s="5">
        <v>0.5</v>
      </c>
      <c r="G248" t="s">
        <v>6809</v>
      </c>
      <c r="H248" t="str">
        <f>TRIM(Table2[[#This Row],[B]])</f>
        <v>Adidas</v>
      </c>
      <c r="I248" t="s">
        <v>606</v>
      </c>
      <c r="J248">
        <v>4.9000000000000004</v>
      </c>
      <c r="K248" t="str">
        <f t="shared" si="9"/>
        <v>4+</v>
      </c>
      <c r="L248">
        <v>83</v>
      </c>
      <c r="M248" t="s">
        <v>6813</v>
      </c>
      <c r="N248" t="s">
        <v>6828</v>
      </c>
    </row>
    <row r="249" spans="1:14" x14ac:dyDescent="0.2">
      <c r="A249" t="s">
        <v>318</v>
      </c>
      <c r="B249" t="s">
        <v>607</v>
      </c>
      <c r="C249">
        <v>65.989999999999995</v>
      </c>
      <c r="D249">
        <v>39.590000000000003</v>
      </c>
      <c r="E249" t="str">
        <f t="shared" si="10"/>
        <v>$50-$100</v>
      </c>
      <c r="F249" s="5">
        <v>0.4</v>
      </c>
      <c r="G249" t="s">
        <v>6809</v>
      </c>
      <c r="H249" t="str">
        <f>TRIM(Table2[[#This Row],[B]])</f>
        <v>Adidas</v>
      </c>
      <c r="I249" t="s">
        <v>608</v>
      </c>
      <c r="J249">
        <v>2.8</v>
      </c>
      <c r="K249" t="str">
        <f t="shared" si="9"/>
        <v>2-3</v>
      </c>
      <c r="L249">
        <v>45</v>
      </c>
      <c r="M249" t="s">
        <v>6813</v>
      </c>
      <c r="N249" t="s">
        <v>6828</v>
      </c>
    </row>
    <row r="250" spans="1:14" x14ac:dyDescent="0.2">
      <c r="A250" t="s">
        <v>609</v>
      </c>
      <c r="B250" t="s">
        <v>610</v>
      </c>
      <c r="C250">
        <v>79.989999999999995</v>
      </c>
      <c r="D250">
        <v>39.99</v>
      </c>
      <c r="E250" t="str">
        <f t="shared" si="10"/>
        <v>$50-$100</v>
      </c>
      <c r="F250" s="5">
        <v>0.5</v>
      </c>
      <c r="G250" t="s">
        <v>6809</v>
      </c>
      <c r="H250" t="str">
        <f>TRIM(Table2[[#This Row],[B]])</f>
        <v>Adidas</v>
      </c>
      <c r="I250" t="s">
        <v>611</v>
      </c>
      <c r="J250">
        <v>4.3</v>
      </c>
      <c r="K250" t="str">
        <f t="shared" si="9"/>
        <v>4+</v>
      </c>
      <c r="L250">
        <v>66</v>
      </c>
      <c r="M250" t="s">
        <v>6813</v>
      </c>
      <c r="N250" t="s">
        <v>6828</v>
      </c>
    </row>
    <row r="251" spans="1:14" x14ac:dyDescent="0.2">
      <c r="A251" t="s">
        <v>15</v>
      </c>
      <c r="B251" t="s">
        <v>612</v>
      </c>
      <c r="C251">
        <v>75.989999999999995</v>
      </c>
      <c r="D251">
        <v>37.99</v>
      </c>
      <c r="E251" t="str">
        <f t="shared" si="10"/>
        <v>$50-$100</v>
      </c>
      <c r="F251" s="5">
        <v>0.5</v>
      </c>
      <c r="G251" t="s">
        <v>6809</v>
      </c>
      <c r="H251" t="str">
        <f>TRIM(Table2[[#This Row],[B]])</f>
        <v>Adidas</v>
      </c>
      <c r="I251" t="s">
        <v>18</v>
      </c>
      <c r="J251">
        <v>4.9000000000000004</v>
      </c>
      <c r="K251" t="str">
        <f t="shared" si="9"/>
        <v>4+</v>
      </c>
      <c r="L251">
        <v>75</v>
      </c>
      <c r="M251" t="s">
        <v>6813</v>
      </c>
      <c r="N251" t="s">
        <v>6828</v>
      </c>
    </row>
    <row r="252" spans="1:14" x14ac:dyDescent="0.2">
      <c r="A252" t="s">
        <v>613</v>
      </c>
      <c r="B252" t="s">
        <v>614</v>
      </c>
      <c r="C252">
        <v>79.989999999999995</v>
      </c>
      <c r="D252">
        <v>47.99</v>
      </c>
      <c r="E252" t="str">
        <f t="shared" si="10"/>
        <v>$50-$100</v>
      </c>
      <c r="F252" s="5">
        <v>0.4</v>
      </c>
      <c r="G252" t="s">
        <v>6809</v>
      </c>
      <c r="H252" t="str">
        <f>TRIM(Table2[[#This Row],[B]])</f>
        <v>Adidas</v>
      </c>
      <c r="I252" t="s">
        <v>615</v>
      </c>
      <c r="J252">
        <v>2</v>
      </c>
      <c r="K252" t="str">
        <f t="shared" si="9"/>
        <v>1-2</v>
      </c>
      <c r="L252">
        <v>94</v>
      </c>
      <c r="M252" t="s">
        <v>6813</v>
      </c>
      <c r="N252" t="s">
        <v>6828</v>
      </c>
    </row>
    <row r="253" spans="1:14" x14ac:dyDescent="0.2">
      <c r="A253" t="s">
        <v>616</v>
      </c>
      <c r="B253" t="s">
        <v>617</v>
      </c>
      <c r="C253">
        <v>79.989999999999995</v>
      </c>
      <c r="D253">
        <v>39.99</v>
      </c>
      <c r="E253" t="str">
        <f t="shared" si="10"/>
        <v>$50-$100</v>
      </c>
      <c r="F253" s="5">
        <v>0.5</v>
      </c>
      <c r="G253" t="s">
        <v>6809</v>
      </c>
      <c r="H253" t="str">
        <f>TRIM(Table2[[#This Row],[B]])</f>
        <v>Adidas</v>
      </c>
      <c r="I253" t="s">
        <v>618</v>
      </c>
      <c r="J253">
        <v>3.3</v>
      </c>
      <c r="K253" t="str">
        <f t="shared" si="9"/>
        <v>3-4</v>
      </c>
      <c r="L253">
        <v>6</v>
      </c>
      <c r="M253" t="s">
        <v>6813</v>
      </c>
      <c r="N253" t="s">
        <v>6828</v>
      </c>
    </row>
    <row r="254" spans="1:14" x14ac:dyDescent="0.2">
      <c r="A254" t="s">
        <v>62</v>
      </c>
      <c r="B254" t="s">
        <v>619</v>
      </c>
      <c r="C254">
        <v>37.99</v>
      </c>
      <c r="D254">
        <v>18.989999999999998</v>
      </c>
      <c r="E254" t="str">
        <f t="shared" si="10"/>
        <v>&lt;$50</v>
      </c>
      <c r="F254" s="5">
        <v>0.5</v>
      </c>
      <c r="G254" t="s">
        <v>6810</v>
      </c>
      <c r="H254" t="str">
        <f>TRIM(Table2[[#This Row],[B]])</f>
        <v>Adidas</v>
      </c>
      <c r="I254" t="s">
        <v>64</v>
      </c>
      <c r="J254">
        <v>1</v>
      </c>
      <c r="K254" t="str">
        <f t="shared" si="9"/>
        <v>0-1</v>
      </c>
      <c r="L254">
        <v>65</v>
      </c>
      <c r="M254" t="s">
        <v>6813</v>
      </c>
      <c r="N254" t="s">
        <v>6828</v>
      </c>
    </row>
    <row r="255" spans="1:14" x14ac:dyDescent="0.2">
      <c r="A255" t="s">
        <v>601</v>
      </c>
      <c r="B255" t="s">
        <v>620</v>
      </c>
      <c r="C255">
        <v>35.99</v>
      </c>
      <c r="D255">
        <v>21.59</v>
      </c>
      <c r="E255" t="str">
        <f t="shared" si="10"/>
        <v>&lt;$50</v>
      </c>
      <c r="F255" s="5">
        <v>0.4</v>
      </c>
      <c r="G255" t="s">
        <v>6810</v>
      </c>
      <c r="H255" t="str">
        <f>TRIM(Table2[[#This Row],[B]])</f>
        <v>Adidas</v>
      </c>
      <c r="I255" t="s">
        <v>603</v>
      </c>
      <c r="J255">
        <v>4.5</v>
      </c>
      <c r="K255" t="str">
        <f t="shared" si="9"/>
        <v>4+</v>
      </c>
      <c r="L255">
        <v>36</v>
      </c>
      <c r="M255" t="s">
        <v>6813</v>
      </c>
      <c r="N255" t="s">
        <v>6828</v>
      </c>
    </row>
    <row r="256" spans="1:14" x14ac:dyDescent="0.2">
      <c r="A256" t="s">
        <v>393</v>
      </c>
      <c r="B256" t="s">
        <v>621</v>
      </c>
      <c r="C256">
        <v>119.99</v>
      </c>
      <c r="D256">
        <v>59.99</v>
      </c>
      <c r="E256" t="str">
        <f t="shared" si="10"/>
        <v>$100-$150</v>
      </c>
      <c r="F256" s="5">
        <v>0.5</v>
      </c>
      <c r="G256" t="s">
        <v>6809</v>
      </c>
      <c r="H256" t="str">
        <f>TRIM(Table2[[#This Row],[B]])</f>
        <v>Adidas</v>
      </c>
      <c r="I256" t="s">
        <v>622</v>
      </c>
      <c r="J256">
        <v>2.8</v>
      </c>
      <c r="K256" t="str">
        <f t="shared" si="9"/>
        <v>2-3</v>
      </c>
      <c r="L256">
        <v>25</v>
      </c>
      <c r="M256" t="s">
        <v>6813</v>
      </c>
      <c r="N256" t="s">
        <v>6828</v>
      </c>
    </row>
    <row r="257" spans="1:14" x14ac:dyDescent="0.2">
      <c r="A257" t="s">
        <v>418</v>
      </c>
      <c r="B257" t="s">
        <v>623</v>
      </c>
      <c r="C257">
        <v>139.99</v>
      </c>
      <c r="D257">
        <v>69.989999999999995</v>
      </c>
      <c r="E257" t="str">
        <f t="shared" si="10"/>
        <v>$100-$150</v>
      </c>
      <c r="F257" s="5">
        <v>0.5</v>
      </c>
      <c r="G257" t="s">
        <v>6809</v>
      </c>
      <c r="H257" t="str">
        <f>TRIM(Table2[[#This Row],[B]])</f>
        <v>Adidas</v>
      </c>
      <c r="I257" t="s">
        <v>624</v>
      </c>
      <c r="J257">
        <v>3.3</v>
      </c>
      <c r="K257" t="str">
        <f t="shared" si="9"/>
        <v>3-4</v>
      </c>
      <c r="L257">
        <v>8</v>
      </c>
      <c r="M257" t="s">
        <v>6813</v>
      </c>
      <c r="N257" t="s">
        <v>6828</v>
      </c>
    </row>
    <row r="258" spans="1:14" x14ac:dyDescent="0.2">
      <c r="A258" t="s">
        <v>334</v>
      </c>
      <c r="B258" t="s">
        <v>625</v>
      </c>
      <c r="C258">
        <v>79.989999999999995</v>
      </c>
      <c r="D258">
        <v>39.99</v>
      </c>
      <c r="E258" t="str">
        <f t="shared" ref="E258:E262" si="11">IF(C258&lt;50,"&lt;$50",IF(AND(C258&gt;50,C258&lt;100),"$50-$100",IF(AND(C258&gt;100,C258&lt;150),"$100-$150", IF(AND(C258&gt;150, C258&lt;200 ), "$150-$200",IF(C258&gt;200,"$200+","UNKNOWN" )))))</f>
        <v>$50-$100</v>
      </c>
      <c r="F258" s="5">
        <v>0.5</v>
      </c>
      <c r="G258" t="s">
        <v>6809</v>
      </c>
      <c r="H258" t="str">
        <f>TRIM(Table2[[#This Row],[B]])</f>
        <v>Adidas</v>
      </c>
      <c r="I258" t="s">
        <v>626</v>
      </c>
      <c r="J258">
        <v>3.2</v>
      </c>
      <c r="K258" t="str">
        <f t="shared" ref="K258:K321" si="12">IF(J258=0,"NO REVIEWS", IF(AND(J258&gt;0,J258&lt;=1),"0-1",IF(AND(J258&gt;1,J258&lt;=2), "1-2",IF(AND(J258&gt;2,J258&lt;=3),"2-3",IF(AND(J258&gt;3,J258&lt;4),"3-4",IF(J258&gt;=4,"4+", "UNKOWN"))))))</f>
        <v>3-4</v>
      </c>
      <c r="L258">
        <v>75</v>
      </c>
      <c r="M258" t="s">
        <v>6813</v>
      </c>
      <c r="N258" t="s">
        <v>6828</v>
      </c>
    </row>
    <row r="259" spans="1:14" x14ac:dyDescent="0.2">
      <c r="A259" t="s">
        <v>15</v>
      </c>
      <c r="B259" t="s">
        <v>627</v>
      </c>
      <c r="C259">
        <v>75.989999999999995</v>
      </c>
      <c r="D259">
        <v>37.99</v>
      </c>
      <c r="E259" t="str">
        <f t="shared" si="11"/>
        <v>$50-$100</v>
      </c>
      <c r="F259" s="5">
        <v>0.5</v>
      </c>
      <c r="G259" t="s">
        <v>6809</v>
      </c>
      <c r="H259" t="str">
        <f>TRIM(Table2[[#This Row],[B]])</f>
        <v>Adidas</v>
      </c>
      <c r="I259" t="s">
        <v>18</v>
      </c>
      <c r="J259">
        <v>4.3</v>
      </c>
      <c r="K259" t="str">
        <f t="shared" si="12"/>
        <v>4+</v>
      </c>
      <c r="L259">
        <v>94</v>
      </c>
      <c r="M259" t="s">
        <v>6813</v>
      </c>
      <c r="N259" t="s">
        <v>6828</v>
      </c>
    </row>
    <row r="260" spans="1:14" x14ac:dyDescent="0.2">
      <c r="A260" t="s">
        <v>50</v>
      </c>
      <c r="B260" t="s">
        <v>628</v>
      </c>
      <c r="C260">
        <v>75.989999999999995</v>
      </c>
      <c r="D260">
        <v>45.59</v>
      </c>
      <c r="E260" t="str">
        <f t="shared" si="11"/>
        <v>$50-$100</v>
      </c>
      <c r="F260" s="5">
        <v>0.4</v>
      </c>
      <c r="G260" t="s">
        <v>6809</v>
      </c>
      <c r="H260" t="str">
        <f>TRIM(Table2[[#This Row],[B]])</f>
        <v>Adidas</v>
      </c>
      <c r="I260" t="s">
        <v>52</v>
      </c>
      <c r="J260">
        <v>3.7</v>
      </c>
      <c r="K260" t="str">
        <f t="shared" si="12"/>
        <v>3-4</v>
      </c>
      <c r="L260">
        <v>57</v>
      </c>
      <c r="M260" t="s">
        <v>6813</v>
      </c>
      <c r="N260" t="s">
        <v>6828</v>
      </c>
    </row>
    <row r="261" spans="1:14" x14ac:dyDescent="0.2">
      <c r="A261" t="s">
        <v>629</v>
      </c>
      <c r="B261" t="s">
        <v>630</v>
      </c>
      <c r="C261">
        <v>65.989999999999995</v>
      </c>
      <c r="D261">
        <v>32.99</v>
      </c>
      <c r="E261" t="str">
        <f t="shared" si="11"/>
        <v>$50-$100</v>
      </c>
      <c r="F261" s="5">
        <v>0.5</v>
      </c>
      <c r="G261" t="s">
        <v>6810</v>
      </c>
      <c r="H261" t="str">
        <f>TRIM(Table2[[#This Row],[B]])</f>
        <v>Adidas</v>
      </c>
      <c r="I261" t="s">
        <v>631</v>
      </c>
      <c r="J261">
        <v>1</v>
      </c>
      <c r="K261" t="str">
        <f t="shared" si="12"/>
        <v>0-1</v>
      </c>
      <c r="L261">
        <v>77</v>
      </c>
      <c r="M261" t="s">
        <v>6813</v>
      </c>
      <c r="N261" t="s">
        <v>6828</v>
      </c>
    </row>
    <row r="262" spans="1:14" x14ac:dyDescent="0.2">
      <c r="A262" t="s">
        <v>68</v>
      </c>
      <c r="B262" t="s">
        <v>632</v>
      </c>
      <c r="C262">
        <v>37.99</v>
      </c>
      <c r="D262">
        <v>22.79</v>
      </c>
      <c r="E262" t="str">
        <f t="shared" si="11"/>
        <v>&lt;$50</v>
      </c>
      <c r="F262" s="5">
        <v>0.4</v>
      </c>
      <c r="G262" t="s">
        <v>6810</v>
      </c>
      <c r="H262" t="str">
        <f>TRIM(Table2[[#This Row],[B]])</f>
        <v>Adidas</v>
      </c>
      <c r="I262" t="s">
        <v>633</v>
      </c>
      <c r="J262">
        <v>3.2</v>
      </c>
      <c r="K262" t="str">
        <f t="shared" si="12"/>
        <v>3-4</v>
      </c>
      <c r="L262">
        <v>26</v>
      </c>
      <c r="M262" t="s">
        <v>6813</v>
      </c>
      <c r="N262" t="s">
        <v>6828</v>
      </c>
    </row>
    <row r="263" spans="1:14" x14ac:dyDescent="0.2">
      <c r="A263" t="s">
        <v>634</v>
      </c>
      <c r="B263" t="s">
        <v>635</v>
      </c>
      <c r="C263">
        <v>119.99</v>
      </c>
      <c r="D263">
        <v>59.99</v>
      </c>
      <c r="E263" t="str">
        <f t="shared" ref="E263:E321" si="13">IF(C263&lt;50,"&lt;$50",IF(AND(C263&gt;50,C263&lt;100),"$50-$100",IF(AND(C263&gt;100,C263&lt;150),"$100-$150", IF(AND(C263&gt;150, C263&lt;200 ), "$150-$200",IF(C263&gt;200,"$200+","UNKNOWN" )))))</f>
        <v>$100-$150</v>
      </c>
      <c r="F263" s="5">
        <v>0.5</v>
      </c>
      <c r="G263" t="s">
        <v>6809</v>
      </c>
      <c r="H263" t="str">
        <f>TRIM(Table2[[#This Row],[B]])</f>
        <v>Adidas</v>
      </c>
      <c r="I263" t="s">
        <v>636</v>
      </c>
      <c r="J263">
        <v>4.0999999999999996</v>
      </c>
      <c r="K263" t="str">
        <f t="shared" si="12"/>
        <v>4+</v>
      </c>
      <c r="L263">
        <v>37</v>
      </c>
      <c r="M263" t="s">
        <v>6813</v>
      </c>
      <c r="N263" t="s">
        <v>6828</v>
      </c>
    </row>
    <row r="264" spans="1:14" x14ac:dyDescent="0.2">
      <c r="A264" t="s">
        <v>637</v>
      </c>
      <c r="B264" t="s">
        <v>638</v>
      </c>
      <c r="C264">
        <v>75.989999999999995</v>
      </c>
      <c r="D264">
        <v>45.59</v>
      </c>
      <c r="E264" t="str">
        <f t="shared" si="13"/>
        <v>$50-$100</v>
      </c>
      <c r="F264" s="5">
        <v>0.4</v>
      </c>
      <c r="G264" t="s">
        <v>6809</v>
      </c>
      <c r="H264" t="str">
        <f>TRIM(Table2[[#This Row],[B]])</f>
        <v>Adidas</v>
      </c>
      <c r="I264" t="s">
        <v>639</v>
      </c>
      <c r="J264">
        <v>3</v>
      </c>
      <c r="K264" t="str">
        <f t="shared" si="12"/>
        <v>2-3</v>
      </c>
      <c r="L264">
        <v>24</v>
      </c>
      <c r="M264" t="s">
        <v>6813</v>
      </c>
      <c r="N264" t="s">
        <v>6828</v>
      </c>
    </row>
    <row r="265" spans="1:14" x14ac:dyDescent="0.2">
      <c r="A265" t="s">
        <v>640</v>
      </c>
      <c r="B265" t="s">
        <v>641</v>
      </c>
      <c r="C265">
        <v>59.99</v>
      </c>
      <c r="D265">
        <v>59.99</v>
      </c>
      <c r="E265" t="str">
        <f t="shared" si="13"/>
        <v>$50-$100</v>
      </c>
      <c r="F265" s="5">
        <v>0</v>
      </c>
      <c r="G265" t="s">
        <v>6810</v>
      </c>
      <c r="H265" t="str">
        <f>TRIM(Table2[[#This Row],[B]])</f>
        <v>Adidas</v>
      </c>
      <c r="I265" t="s">
        <v>642</v>
      </c>
      <c r="J265">
        <v>2.4</v>
      </c>
      <c r="K265" t="str">
        <f t="shared" si="12"/>
        <v>2-3</v>
      </c>
      <c r="L265">
        <v>6</v>
      </c>
      <c r="M265" t="s">
        <v>6813</v>
      </c>
      <c r="N265" t="s">
        <v>6828</v>
      </c>
    </row>
    <row r="266" spans="1:14" x14ac:dyDescent="0.2">
      <c r="A266" t="s">
        <v>311</v>
      </c>
      <c r="B266" t="s">
        <v>643</v>
      </c>
      <c r="C266">
        <v>89.99</v>
      </c>
      <c r="D266">
        <v>53.99</v>
      </c>
      <c r="E266" t="str">
        <f t="shared" si="13"/>
        <v>$50-$100</v>
      </c>
      <c r="F266" s="5">
        <v>0.4</v>
      </c>
      <c r="G266" t="s">
        <v>6809</v>
      </c>
      <c r="H266" t="str">
        <f>TRIM(Table2[[#This Row],[B]])</f>
        <v>Adidas</v>
      </c>
      <c r="I266" t="s">
        <v>313</v>
      </c>
      <c r="J266">
        <v>1.5</v>
      </c>
      <c r="K266" t="str">
        <f t="shared" si="12"/>
        <v>1-2</v>
      </c>
      <c r="L266">
        <v>84</v>
      </c>
      <c r="M266" t="s">
        <v>6813</v>
      </c>
      <c r="N266" t="s">
        <v>6828</v>
      </c>
    </row>
    <row r="267" spans="1:14" x14ac:dyDescent="0.2">
      <c r="A267" t="s">
        <v>334</v>
      </c>
      <c r="B267" t="s">
        <v>644</v>
      </c>
      <c r="C267">
        <v>79.989999999999995</v>
      </c>
      <c r="D267">
        <v>39.99</v>
      </c>
      <c r="E267" t="str">
        <f t="shared" si="13"/>
        <v>$50-$100</v>
      </c>
      <c r="F267" s="5">
        <v>0.5</v>
      </c>
      <c r="G267" t="s">
        <v>6809</v>
      </c>
      <c r="H267" t="str">
        <f>TRIM(Table2[[#This Row],[B]])</f>
        <v>Adidas</v>
      </c>
      <c r="I267" t="s">
        <v>645</v>
      </c>
      <c r="J267">
        <v>3.1</v>
      </c>
      <c r="K267" t="str">
        <f t="shared" si="12"/>
        <v>3-4</v>
      </c>
      <c r="L267">
        <v>7</v>
      </c>
      <c r="M267" t="s">
        <v>6813</v>
      </c>
      <c r="N267" t="s">
        <v>6828</v>
      </c>
    </row>
    <row r="268" spans="1:14" x14ac:dyDescent="0.2">
      <c r="A268" t="s">
        <v>646</v>
      </c>
      <c r="B268" t="s">
        <v>647</v>
      </c>
      <c r="C268">
        <v>179.99</v>
      </c>
      <c r="D268">
        <v>89.99</v>
      </c>
      <c r="E268" t="str">
        <f t="shared" si="13"/>
        <v>$150-$200</v>
      </c>
      <c r="F268" s="5">
        <v>0.5</v>
      </c>
      <c r="G268" t="s">
        <v>6809</v>
      </c>
      <c r="H268" t="str">
        <f>TRIM(Table2[[#This Row],[B]])</f>
        <v>Adidas</v>
      </c>
      <c r="I268" t="s">
        <v>648</v>
      </c>
      <c r="J268">
        <v>2.2000000000000002</v>
      </c>
      <c r="K268" t="str">
        <f t="shared" si="12"/>
        <v>2-3</v>
      </c>
      <c r="L268">
        <v>25</v>
      </c>
      <c r="M268" t="s">
        <v>6813</v>
      </c>
      <c r="N268" t="s">
        <v>6828</v>
      </c>
    </row>
    <row r="269" spans="1:14" x14ac:dyDescent="0.2">
      <c r="A269" t="s">
        <v>194</v>
      </c>
      <c r="B269" t="s">
        <v>649</v>
      </c>
      <c r="C269">
        <v>12.99</v>
      </c>
      <c r="D269">
        <v>7.79</v>
      </c>
      <c r="E269" t="str">
        <f t="shared" si="13"/>
        <v>&lt;$50</v>
      </c>
      <c r="F269" s="5">
        <v>0.4</v>
      </c>
      <c r="G269" t="s">
        <v>6810</v>
      </c>
      <c r="H269" t="str">
        <f>TRIM(Table2[[#This Row],[B]])</f>
        <v>Adidas</v>
      </c>
      <c r="I269" t="s">
        <v>650</v>
      </c>
      <c r="J269">
        <v>5</v>
      </c>
      <c r="K269" t="str">
        <f t="shared" si="12"/>
        <v>4+</v>
      </c>
      <c r="L269">
        <v>99</v>
      </c>
      <c r="M269" t="s">
        <v>6813</v>
      </c>
      <c r="N269" t="s">
        <v>6828</v>
      </c>
    </row>
    <row r="270" spans="1:14" x14ac:dyDescent="0.2">
      <c r="A270" t="s">
        <v>651</v>
      </c>
      <c r="B270" t="s">
        <v>652</v>
      </c>
      <c r="C270">
        <v>119.99</v>
      </c>
      <c r="D270">
        <v>59.99</v>
      </c>
      <c r="E270" t="str">
        <f t="shared" si="13"/>
        <v>$100-$150</v>
      </c>
      <c r="F270" s="5">
        <v>0.5</v>
      </c>
      <c r="G270" t="s">
        <v>6809</v>
      </c>
      <c r="H270" t="str">
        <f>TRIM(Table2[[#This Row],[B]])</f>
        <v>Adidas</v>
      </c>
      <c r="I270" t="s">
        <v>653</v>
      </c>
      <c r="J270">
        <v>3.4</v>
      </c>
      <c r="K270" t="str">
        <f t="shared" si="12"/>
        <v>3-4</v>
      </c>
      <c r="L270">
        <v>9</v>
      </c>
      <c r="M270" t="s">
        <v>6813</v>
      </c>
      <c r="N270" t="s">
        <v>6828</v>
      </c>
    </row>
    <row r="271" spans="1:14" x14ac:dyDescent="0.2">
      <c r="A271" t="s">
        <v>654</v>
      </c>
      <c r="B271" t="s">
        <v>655</v>
      </c>
      <c r="C271">
        <v>12.99</v>
      </c>
      <c r="D271">
        <v>7.79</v>
      </c>
      <c r="E271" t="str">
        <f t="shared" si="13"/>
        <v>&lt;$50</v>
      </c>
      <c r="F271" s="5">
        <v>0.4</v>
      </c>
      <c r="G271" t="s">
        <v>6810</v>
      </c>
      <c r="H271" t="str">
        <f>TRIM(Table2[[#This Row],[B]])</f>
        <v>Adidas</v>
      </c>
      <c r="I271" t="s">
        <v>656</v>
      </c>
      <c r="J271">
        <v>3.5</v>
      </c>
      <c r="K271" t="str">
        <f t="shared" si="12"/>
        <v>3-4</v>
      </c>
      <c r="L271">
        <v>35</v>
      </c>
      <c r="M271" t="s">
        <v>6813</v>
      </c>
      <c r="N271" t="s">
        <v>6828</v>
      </c>
    </row>
    <row r="272" spans="1:14" x14ac:dyDescent="0.2">
      <c r="A272" t="s">
        <v>657</v>
      </c>
      <c r="B272" t="s">
        <v>658</v>
      </c>
      <c r="C272">
        <v>14.99</v>
      </c>
      <c r="D272">
        <v>7.49</v>
      </c>
      <c r="E272" t="str">
        <f t="shared" si="13"/>
        <v>&lt;$50</v>
      </c>
      <c r="F272" s="5">
        <v>0.5</v>
      </c>
      <c r="G272" t="s">
        <v>6810</v>
      </c>
      <c r="H272" t="str">
        <f>TRIM(Table2[[#This Row],[B]])</f>
        <v>Adidas</v>
      </c>
      <c r="I272" t="s">
        <v>659</v>
      </c>
      <c r="J272">
        <v>3</v>
      </c>
      <c r="K272" t="str">
        <f t="shared" si="12"/>
        <v>2-3</v>
      </c>
      <c r="L272">
        <v>25</v>
      </c>
      <c r="M272" t="s">
        <v>6813</v>
      </c>
      <c r="N272" t="s">
        <v>6828</v>
      </c>
    </row>
    <row r="273" spans="1:14" x14ac:dyDescent="0.2">
      <c r="A273" t="s">
        <v>227</v>
      </c>
      <c r="B273" t="s">
        <v>660</v>
      </c>
      <c r="C273">
        <v>47.99</v>
      </c>
      <c r="D273">
        <v>23.99</v>
      </c>
      <c r="E273" t="str">
        <f t="shared" si="13"/>
        <v>&lt;$50</v>
      </c>
      <c r="F273" s="5">
        <v>0.5</v>
      </c>
      <c r="G273" t="s">
        <v>6810</v>
      </c>
      <c r="H273" t="str">
        <f>TRIM(Table2[[#This Row],[B]])</f>
        <v>Adidas</v>
      </c>
      <c r="I273" t="s">
        <v>229</v>
      </c>
      <c r="J273">
        <v>1</v>
      </c>
      <c r="K273" t="str">
        <f t="shared" si="12"/>
        <v>0-1</v>
      </c>
      <c r="L273">
        <v>13</v>
      </c>
      <c r="M273" t="s">
        <v>6813</v>
      </c>
      <c r="N273" t="s">
        <v>6828</v>
      </c>
    </row>
    <row r="274" spans="1:14" x14ac:dyDescent="0.2">
      <c r="A274" t="s">
        <v>661</v>
      </c>
      <c r="B274" t="s">
        <v>662</v>
      </c>
      <c r="C274">
        <v>39.99</v>
      </c>
      <c r="D274">
        <v>23.99</v>
      </c>
      <c r="E274" t="str">
        <f t="shared" si="13"/>
        <v>&lt;$50</v>
      </c>
      <c r="F274" s="5">
        <v>0.4</v>
      </c>
      <c r="G274" t="s">
        <v>6810</v>
      </c>
      <c r="H274" t="str">
        <f>TRIM(Table2[[#This Row],[B]])</f>
        <v>Adidas</v>
      </c>
      <c r="I274" t="s">
        <v>663</v>
      </c>
      <c r="J274">
        <v>4.7</v>
      </c>
      <c r="K274" t="str">
        <f t="shared" si="12"/>
        <v>4+</v>
      </c>
      <c r="L274">
        <v>45</v>
      </c>
      <c r="M274" t="s">
        <v>6813</v>
      </c>
      <c r="N274" t="s">
        <v>6828</v>
      </c>
    </row>
    <row r="275" spans="1:14" x14ac:dyDescent="0.2">
      <c r="A275" t="s">
        <v>664</v>
      </c>
      <c r="B275" t="s">
        <v>665</v>
      </c>
      <c r="C275">
        <v>65.989999999999995</v>
      </c>
      <c r="D275">
        <v>39.590000000000003</v>
      </c>
      <c r="E275" t="str">
        <f t="shared" si="13"/>
        <v>$50-$100</v>
      </c>
      <c r="F275" s="5">
        <v>0.4</v>
      </c>
      <c r="G275" t="s">
        <v>6810</v>
      </c>
      <c r="H275" t="str">
        <f>TRIM(Table2[[#This Row],[B]])</f>
        <v>Adidas</v>
      </c>
      <c r="I275" t="s">
        <v>666</v>
      </c>
      <c r="J275">
        <v>3.4</v>
      </c>
      <c r="K275" t="str">
        <f t="shared" si="12"/>
        <v>3-4</v>
      </c>
      <c r="L275">
        <v>34</v>
      </c>
      <c r="M275" t="s">
        <v>6813</v>
      </c>
      <c r="N275" t="s">
        <v>6828</v>
      </c>
    </row>
    <row r="276" spans="1:14" x14ac:dyDescent="0.2">
      <c r="A276" t="s">
        <v>640</v>
      </c>
      <c r="B276" t="s">
        <v>667</v>
      </c>
      <c r="C276">
        <v>59.99</v>
      </c>
      <c r="D276">
        <v>59.99</v>
      </c>
      <c r="E276" t="str">
        <f t="shared" si="13"/>
        <v>$50-$100</v>
      </c>
      <c r="F276" s="5">
        <v>0</v>
      </c>
      <c r="G276" t="s">
        <v>6810</v>
      </c>
      <c r="H276" t="str">
        <f>TRIM(Table2[[#This Row],[B]])</f>
        <v>Adidas</v>
      </c>
      <c r="I276" t="s">
        <v>642</v>
      </c>
      <c r="J276">
        <v>2.2000000000000002</v>
      </c>
      <c r="K276" t="str">
        <f t="shared" si="12"/>
        <v>2-3</v>
      </c>
      <c r="L276">
        <v>13</v>
      </c>
      <c r="M276" t="s">
        <v>6813</v>
      </c>
      <c r="N276" t="s">
        <v>6828</v>
      </c>
    </row>
    <row r="277" spans="1:14" x14ac:dyDescent="0.2">
      <c r="A277" t="s">
        <v>668</v>
      </c>
      <c r="B277" t="s">
        <v>669</v>
      </c>
      <c r="C277">
        <v>12.99</v>
      </c>
      <c r="D277">
        <v>6.49</v>
      </c>
      <c r="E277" t="str">
        <f t="shared" si="13"/>
        <v>&lt;$50</v>
      </c>
      <c r="F277" s="5">
        <v>0.5</v>
      </c>
      <c r="G277" t="s">
        <v>6810</v>
      </c>
      <c r="H277" t="str">
        <f>TRIM(Table2[[#This Row],[B]])</f>
        <v>Adidas</v>
      </c>
      <c r="I277" t="s">
        <v>670</v>
      </c>
      <c r="J277">
        <v>5</v>
      </c>
      <c r="K277" t="str">
        <f t="shared" si="12"/>
        <v>4+</v>
      </c>
      <c r="L277">
        <v>60</v>
      </c>
      <c r="M277" t="s">
        <v>6813</v>
      </c>
      <c r="N277" t="s">
        <v>6828</v>
      </c>
    </row>
    <row r="278" spans="1:14" x14ac:dyDescent="0.2">
      <c r="A278" t="s">
        <v>418</v>
      </c>
      <c r="B278" t="s">
        <v>671</v>
      </c>
      <c r="C278">
        <v>139.99</v>
      </c>
      <c r="D278">
        <v>69.989999999999995</v>
      </c>
      <c r="E278" t="str">
        <f t="shared" si="13"/>
        <v>$100-$150</v>
      </c>
      <c r="F278" s="5">
        <v>0.5</v>
      </c>
      <c r="G278" t="s">
        <v>6809</v>
      </c>
      <c r="H278" t="str">
        <f>TRIM(Table2[[#This Row],[B]])</f>
        <v>Adidas</v>
      </c>
      <c r="I278" t="s">
        <v>624</v>
      </c>
      <c r="J278">
        <v>3.9</v>
      </c>
      <c r="K278" t="str">
        <f t="shared" si="12"/>
        <v>3-4</v>
      </c>
      <c r="L278">
        <v>91</v>
      </c>
      <c r="M278" t="s">
        <v>6813</v>
      </c>
      <c r="N278" t="s">
        <v>6828</v>
      </c>
    </row>
    <row r="279" spans="1:14" x14ac:dyDescent="0.2">
      <c r="A279" t="s">
        <v>672</v>
      </c>
      <c r="B279" t="s">
        <v>673</v>
      </c>
      <c r="C279">
        <v>79.989999999999995</v>
      </c>
      <c r="D279">
        <v>79.989999999999995</v>
      </c>
      <c r="E279" t="str">
        <f t="shared" si="13"/>
        <v>$50-$100</v>
      </c>
      <c r="F279" s="5">
        <v>0</v>
      </c>
      <c r="G279" t="s">
        <v>6809</v>
      </c>
      <c r="H279" t="str">
        <f>TRIM(Table2[[#This Row],[B]])</f>
        <v>Adidas</v>
      </c>
      <c r="I279" t="s">
        <v>674</v>
      </c>
      <c r="J279">
        <v>2.4</v>
      </c>
      <c r="K279" t="str">
        <f t="shared" si="12"/>
        <v>2-3</v>
      </c>
      <c r="L279">
        <v>33</v>
      </c>
      <c r="M279" t="s">
        <v>6813</v>
      </c>
      <c r="N279" t="s">
        <v>6829</v>
      </c>
    </row>
    <row r="280" spans="1:14" x14ac:dyDescent="0.2">
      <c r="A280" t="s">
        <v>393</v>
      </c>
      <c r="B280" t="s">
        <v>676</v>
      </c>
      <c r="C280">
        <v>119.99</v>
      </c>
      <c r="D280">
        <v>71.989999999999995</v>
      </c>
      <c r="E280" t="str">
        <f t="shared" si="13"/>
        <v>$100-$150</v>
      </c>
      <c r="F280" s="5">
        <v>0.4</v>
      </c>
      <c r="G280" t="s">
        <v>6809</v>
      </c>
      <c r="H280" t="str">
        <f>TRIM(Table2[[#This Row],[B]])</f>
        <v>Adidas</v>
      </c>
      <c r="I280" t="s">
        <v>677</v>
      </c>
      <c r="J280">
        <v>2</v>
      </c>
      <c r="K280" t="str">
        <f t="shared" si="12"/>
        <v>1-2</v>
      </c>
      <c r="L280">
        <v>39</v>
      </c>
      <c r="M280" t="s">
        <v>6813</v>
      </c>
      <c r="N280" t="s">
        <v>6829</v>
      </c>
    </row>
    <row r="281" spans="1:14" x14ac:dyDescent="0.2">
      <c r="A281" t="s">
        <v>678</v>
      </c>
      <c r="B281" t="s">
        <v>679</v>
      </c>
      <c r="C281">
        <v>99.99</v>
      </c>
      <c r="D281">
        <v>40</v>
      </c>
      <c r="E281" t="str">
        <f t="shared" si="13"/>
        <v>$50-$100</v>
      </c>
      <c r="F281" s="5">
        <v>0.6</v>
      </c>
      <c r="G281" t="s">
        <v>6809</v>
      </c>
      <c r="H281" t="str">
        <f>TRIM(Table2[[#This Row],[B]])</f>
        <v>Adidas</v>
      </c>
      <c r="I281" t="s">
        <v>680</v>
      </c>
      <c r="J281">
        <v>3.9</v>
      </c>
      <c r="K281" t="str">
        <f t="shared" si="12"/>
        <v>3-4</v>
      </c>
      <c r="L281">
        <v>34</v>
      </c>
      <c r="M281" t="s">
        <v>6813</v>
      </c>
      <c r="N281" t="s">
        <v>6829</v>
      </c>
    </row>
    <row r="282" spans="1:14" x14ac:dyDescent="0.2">
      <c r="A282" t="s">
        <v>681</v>
      </c>
      <c r="B282" t="s">
        <v>682</v>
      </c>
      <c r="C282">
        <v>59.99</v>
      </c>
      <c r="D282">
        <v>29.99</v>
      </c>
      <c r="E282" t="str">
        <f t="shared" si="13"/>
        <v>$50-$100</v>
      </c>
      <c r="F282" s="5">
        <v>0.5</v>
      </c>
      <c r="G282" t="s">
        <v>6809</v>
      </c>
      <c r="H282" t="str">
        <f>TRIM(Table2[[#This Row],[B]])</f>
        <v>Adidas</v>
      </c>
      <c r="I282" t="s">
        <v>683</v>
      </c>
      <c r="J282">
        <v>1</v>
      </c>
      <c r="K282" t="str">
        <f t="shared" si="12"/>
        <v>0-1</v>
      </c>
      <c r="L282">
        <v>67</v>
      </c>
      <c r="M282" t="s">
        <v>6813</v>
      </c>
      <c r="N282" t="s">
        <v>6829</v>
      </c>
    </row>
    <row r="283" spans="1:14" x14ac:dyDescent="0.2">
      <c r="A283" t="s">
        <v>50</v>
      </c>
      <c r="B283" t="s">
        <v>684</v>
      </c>
      <c r="C283">
        <v>79.989999999999995</v>
      </c>
      <c r="D283">
        <v>47.99</v>
      </c>
      <c r="E283" t="str">
        <f t="shared" si="13"/>
        <v>$50-$100</v>
      </c>
      <c r="F283" s="5">
        <v>0.4</v>
      </c>
      <c r="G283" t="s">
        <v>6809</v>
      </c>
      <c r="H283" t="str">
        <f>TRIM(Table2[[#This Row],[B]])</f>
        <v>Adidas</v>
      </c>
      <c r="I283" t="s">
        <v>685</v>
      </c>
      <c r="J283">
        <v>3.6</v>
      </c>
      <c r="K283" t="str">
        <f t="shared" si="12"/>
        <v>3-4</v>
      </c>
      <c r="L283">
        <v>83</v>
      </c>
      <c r="M283" t="s">
        <v>6813</v>
      </c>
      <c r="N283" t="s">
        <v>6829</v>
      </c>
    </row>
    <row r="284" spans="1:14" x14ac:dyDescent="0.2">
      <c r="A284" t="s">
        <v>686</v>
      </c>
      <c r="B284" t="s">
        <v>687</v>
      </c>
      <c r="C284">
        <v>75.989999999999995</v>
      </c>
      <c r="D284">
        <v>45.59</v>
      </c>
      <c r="E284" t="str">
        <f t="shared" si="13"/>
        <v>$50-$100</v>
      </c>
      <c r="F284" s="5">
        <v>0.4</v>
      </c>
      <c r="G284" t="s">
        <v>6810</v>
      </c>
      <c r="H284" t="str">
        <f>TRIM(Table2[[#This Row],[B]])</f>
        <v>Adidas</v>
      </c>
      <c r="I284" t="s">
        <v>688</v>
      </c>
      <c r="J284">
        <v>2.2000000000000002</v>
      </c>
      <c r="K284" t="str">
        <f t="shared" si="12"/>
        <v>2-3</v>
      </c>
      <c r="L284">
        <v>49</v>
      </c>
      <c r="M284" t="s">
        <v>6813</v>
      </c>
      <c r="N284" t="s">
        <v>6829</v>
      </c>
    </row>
    <row r="285" spans="1:14" x14ac:dyDescent="0.2">
      <c r="A285" t="s">
        <v>179</v>
      </c>
      <c r="B285" t="s">
        <v>689</v>
      </c>
      <c r="C285">
        <v>79.989999999999995</v>
      </c>
      <c r="D285">
        <v>47.99</v>
      </c>
      <c r="E285" t="str">
        <f t="shared" si="13"/>
        <v>$50-$100</v>
      </c>
      <c r="F285" s="5">
        <v>0.4</v>
      </c>
      <c r="G285" t="s">
        <v>6809</v>
      </c>
      <c r="H285" t="str">
        <f>TRIM(Table2[[#This Row],[B]])</f>
        <v>Adidas</v>
      </c>
      <c r="I285" t="s">
        <v>690</v>
      </c>
      <c r="J285">
        <v>3.2</v>
      </c>
      <c r="K285" t="str">
        <f t="shared" si="12"/>
        <v>3-4</v>
      </c>
      <c r="L285">
        <v>64</v>
      </c>
      <c r="M285" t="s">
        <v>6813</v>
      </c>
      <c r="N285" t="s">
        <v>6829</v>
      </c>
    </row>
    <row r="286" spans="1:14" x14ac:dyDescent="0.2">
      <c r="A286" t="s">
        <v>334</v>
      </c>
      <c r="B286" t="s">
        <v>691</v>
      </c>
      <c r="C286">
        <v>79.989999999999995</v>
      </c>
      <c r="D286">
        <v>79.989999999999995</v>
      </c>
      <c r="E286" t="str">
        <f t="shared" si="13"/>
        <v>$50-$100</v>
      </c>
      <c r="F286" s="5">
        <v>0</v>
      </c>
      <c r="G286" t="s">
        <v>6809</v>
      </c>
      <c r="H286" t="str">
        <f>TRIM(Table2[[#This Row],[B]])</f>
        <v>Adidas</v>
      </c>
      <c r="I286" t="s">
        <v>692</v>
      </c>
      <c r="J286">
        <v>4</v>
      </c>
      <c r="K286" t="str">
        <f t="shared" si="12"/>
        <v>4+</v>
      </c>
      <c r="L286">
        <v>18</v>
      </c>
      <c r="M286" t="s">
        <v>6813</v>
      </c>
      <c r="N286" t="s">
        <v>6829</v>
      </c>
    </row>
    <row r="287" spans="1:14" x14ac:dyDescent="0.2">
      <c r="A287" t="s">
        <v>393</v>
      </c>
      <c r="B287" t="s">
        <v>693</v>
      </c>
      <c r="C287">
        <v>119.99</v>
      </c>
      <c r="D287">
        <v>71.989999999999995</v>
      </c>
      <c r="E287" t="str">
        <f t="shared" si="13"/>
        <v>$100-$150</v>
      </c>
      <c r="F287" s="5">
        <v>0.4</v>
      </c>
      <c r="G287" t="s">
        <v>6809</v>
      </c>
      <c r="H287" t="str">
        <f>TRIM(Table2[[#This Row],[B]])</f>
        <v>Adidas</v>
      </c>
      <c r="I287" t="s">
        <v>395</v>
      </c>
      <c r="J287">
        <v>4</v>
      </c>
      <c r="K287" t="str">
        <f t="shared" si="12"/>
        <v>4+</v>
      </c>
      <c r="L287">
        <v>74</v>
      </c>
      <c r="M287" t="s">
        <v>6813</v>
      </c>
      <c r="N287" t="s">
        <v>6829</v>
      </c>
    </row>
    <row r="288" spans="1:14" x14ac:dyDescent="0.2">
      <c r="A288" t="s">
        <v>694</v>
      </c>
      <c r="B288" t="s">
        <v>695</v>
      </c>
      <c r="C288">
        <v>99.99</v>
      </c>
      <c r="D288">
        <v>49.99</v>
      </c>
      <c r="E288" t="str">
        <f t="shared" si="13"/>
        <v>$50-$100</v>
      </c>
      <c r="F288" s="5">
        <v>0.5</v>
      </c>
      <c r="G288" t="s">
        <v>6809</v>
      </c>
      <c r="H288" t="str">
        <f>TRIM(Table2[[#This Row],[B]])</f>
        <v>Adidas</v>
      </c>
      <c r="I288" t="s">
        <v>696</v>
      </c>
      <c r="J288">
        <v>4.2</v>
      </c>
      <c r="K288" t="str">
        <f t="shared" si="12"/>
        <v>4+</v>
      </c>
      <c r="L288">
        <v>81</v>
      </c>
      <c r="M288" t="s">
        <v>6813</v>
      </c>
      <c r="N288" t="s">
        <v>6829</v>
      </c>
    </row>
    <row r="289" spans="1:14" x14ac:dyDescent="0.2">
      <c r="A289" t="s">
        <v>697</v>
      </c>
      <c r="B289" t="s">
        <v>698</v>
      </c>
      <c r="C289">
        <v>42.99</v>
      </c>
      <c r="D289">
        <v>25.79</v>
      </c>
      <c r="E289" t="str">
        <f t="shared" si="13"/>
        <v>&lt;$50</v>
      </c>
      <c r="F289" s="5">
        <v>0.4</v>
      </c>
      <c r="G289" t="s">
        <v>6810</v>
      </c>
      <c r="H289" t="str">
        <f>TRIM(Table2[[#This Row],[B]])</f>
        <v>Adidas</v>
      </c>
      <c r="I289" t="s">
        <v>699</v>
      </c>
      <c r="J289">
        <v>3.5</v>
      </c>
      <c r="K289" t="str">
        <f t="shared" si="12"/>
        <v>3-4</v>
      </c>
      <c r="L289">
        <v>30</v>
      </c>
      <c r="M289" t="s">
        <v>6813</v>
      </c>
      <c r="N289" t="s">
        <v>6829</v>
      </c>
    </row>
    <row r="290" spans="1:14" x14ac:dyDescent="0.2">
      <c r="A290" t="s">
        <v>585</v>
      </c>
      <c r="B290" t="s">
        <v>700</v>
      </c>
      <c r="C290">
        <v>59.99</v>
      </c>
      <c r="D290">
        <v>29.99</v>
      </c>
      <c r="E290" t="str">
        <f t="shared" si="13"/>
        <v>$50-$100</v>
      </c>
      <c r="F290" s="5">
        <v>0.5</v>
      </c>
      <c r="G290" t="s">
        <v>6809</v>
      </c>
      <c r="H290" t="str">
        <f>TRIM(Table2[[#This Row],[B]])</f>
        <v>Adidas</v>
      </c>
      <c r="I290" t="s">
        <v>701</v>
      </c>
      <c r="J290">
        <v>3.4</v>
      </c>
      <c r="K290" t="str">
        <f t="shared" si="12"/>
        <v>3-4</v>
      </c>
      <c r="L290">
        <v>64</v>
      </c>
      <c r="M290" t="s">
        <v>6813</v>
      </c>
      <c r="N290" t="s">
        <v>6829</v>
      </c>
    </row>
    <row r="291" spans="1:14" x14ac:dyDescent="0.2">
      <c r="A291" t="s">
        <v>640</v>
      </c>
      <c r="B291" t="s">
        <v>702</v>
      </c>
      <c r="C291">
        <v>59.99</v>
      </c>
      <c r="D291">
        <v>59.99</v>
      </c>
      <c r="E291" t="str">
        <f t="shared" si="13"/>
        <v>$50-$100</v>
      </c>
      <c r="F291" s="5">
        <v>0</v>
      </c>
      <c r="G291" t="s">
        <v>6810</v>
      </c>
      <c r="H291" t="str">
        <f>TRIM(Table2[[#This Row],[B]])</f>
        <v>Adidas</v>
      </c>
      <c r="I291" t="s">
        <v>642</v>
      </c>
      <c r="J291">
        <v>4.8</v>
      </c>
      <c r="K291" t="str">
        <f t="shared" si="12"/>
        <v>4+</v>
      </c>
      <c r="L291">
        <v>72</v>
      </c>
      <c r="M291" t="s">
        <v>6813</v>
      </c>
      <c r="N291" t="s">
        <v>6829</v>
      </c>
    </row>
    <row r="292" spans="1:14" x14ac:dyDescent="0.2">
      <c r="A292" t="s">
        <v>703</v>
      </c>
      <c r="B292" t="s">
        <v>704</v>
      </c>
      <c r="C292">
        <v>79.989999999999995</v>
      </c>
      <c r="D292">
        <v>39.99</v>
      </c>
      <c r="E292" t="str">
        <f t="shared" si="13"/>
        <v>$50-$100</v>
      </c>
      <c r="F292" s="5">
        <v>0.5</v>
      </c>
      <c r="G292" t="s">
        <v>6809</v>
      </c>
      <c r="H292" t="str">
        <f>TRIM(Table2[[#This Row],[B]])</f>
        <v>Adidas</v>
      </c>
      <c r="I292" t="s">
        <v>705</v>
      </c>
      <c r="J292">
        <v>3.3</v>
      </c>
      <c r="K292" t="str">
        <f t="shared" si="12"/>
        <v>3-4</v>
      </c>
      <c r="L292">
        <v>87</v>
      </c>
      <c r="M292" t="s">
        <v>6813</v>
      </c>
      <c r="N292" t="s">
        <v>6829</v>
      </c>
    </row>
    <row r="293" spans="1:14" x14ac:dyDescent="0.2">
      <c r="A293" t="s">
        <v>393</v>
      </c>
      <c r="B293" t="s">
        <v>706</v>
      </c>
      <c r="C293">
        <v>119.99</v>
      </c>
      <c r="D293">
        <v>71.989999999999995</v>
      </c>
      <c r="E293" t="str">
        <f t="shared" si="13"/>
        <v>$100-$150</v>
      </c>
      <c r="F293" s="5">
        <v>0.4</v>
      </c>
      <c r="G293" t="s">
        <v>6809</v>
      </c>
      <c r="H293" t="str">
        <f>TRIM(Table2[[#This Row],[B]])</f>
        <v>Adidas</v>
      </c>
      <c r="I293" t="s">
        <v>707</v>
      </c>
      <c r="J293">
        <v>2.7</v>
      </c>
      <c r="K293" t="str">
        <f t="shared" si="12"/>
        <v>2-3</v>
      </c>
      <c r="L293">
        <v>43</v>
      </c>
      <c r="M293" t="s">
        <v>6813</v>
      </c>
      <c r="N293" t="s">
        <v>6829</v>
      </c>
    </row>
    <row r="294" spans="1:14" x14ac:dyDescent="0.2">
      <c r="A294" t="s">
        <v>646</v>
      </c>
      <c r="B294" t="s">
        <v>708</v>
      </c>
      <c r="C294">
        <v>179.99</v>
      </c>
      <c r="D294">
        <v>107.99</v>
      </c>
      <c r="E294" t="str">
        <f t="shared" si="13"/>
        <v>$150-$200</v>
      </c>
      <c r="F294" s="5">
        <v>0.4</v>
      </c>
      <c r="G294" t="s">
        <v>6809</v>
      </c>
      <c r="H294" t="str">
        <f>TRIM(Table2[[#This Row],[B]])</f>
        <v>Adidas</v>
      </c>
      <c r="I294" t="s">
        <v>648</v>
      </c>
      <c r="J294">
        <v>3.7</v>
      </c>
      <c r="K294" t="str">
        <f t="shared" si="12"/>
        <v>3-4</v>
      </c>
      <c r="L294">
        <v>15</v>
      </c>
      <c r="M294" t="s">
        <v>6813</v>
      </c>
      <c r="N294" t="s">
        <v>6829</v>
      </c>
    </row>
    <row r="295" spans="1:14" x14ac:dyDescent="0.2">
      <c r="A295" t="s">
        <v>120</v>
      </c>
      <c r="B295" t="s">
        <v>709</v>
      </c>
      <c r="C295">
        <v>69.989999999999995</v>
      </c>
      <c r="D295">
        <v>34.99</v>
      </c>
      <c r="E295" t="str">
        <f t="shared" si="13"/>
        <v>$50-$100</v>
      </c>
      <c r="F295" s="5">
        <v>0.5</v>
      </c>
      <c r="G295" t="s">
        <v>6810</v>
      </c>
      <c r="H295" t="str">
        <f>TRIM(Table2[[#This Row],[B]])</f>
        <v>Adidas</v>
      </c>
      <c r="I295" t="s">
        <v>710</v>
      </c>
      <c r="J295">
        <v>2.8</v>
      </c>
      <c r="K295" t="str">
        <f t="shared" si="12"/>
        <v>2-3</v>
      </c>
      <c r="L295">
        <v>81</v>
      </c>
      <c r="M295" t="s">
        <v>6813</v>
      </c>
      <c r="N295" t="s">
        <v>6829</v>
      </c>
    </row>
    <row r="296" spans="1:14" x14ac:dyDescent="0.2">
      <c r="A296" t="s">
        <v>100</v>
      </c>
      <c r="B296" t="s">
        <v>711</v>
      </c>
      <c r="C296">
        <v>55.99</v>
      </c>
      <c r="D296">
        <v>33.590000000000003</v>
      </c>
      <c r="E296" t="str">
        <f t="shared" si="13"/>
        <v>$50-$100</v>
      </c>
      <c r="F296" s="5">
        <v>0.4</v>
      </c>
      <c r="G296" t="s">
        <v>6810</v>
      </c>
      <c r="H296" t="str">
        <f>TRIM(Table2[[#This Row],[B]])</f>
        <v>Adidas</v>
      </c>
      <c r="I296" t="s">
        <v>102</v>
      </c>
      <c r="J296">
        <v>2.9</v>
      </c>
      <c r="K296" t="str">
        <f t="shared" si="12"/>
        <v>2-3</v>
      </c>
      <c r="L296">
        <v>54</v>
      </c>
      <c r="M296" t="s">
        <v>6813</v>
      </c>
      <c r="N296" t="s">
        <v>6829</v>
      </c>
    </row>
    <row r="297" spans="1:14" x14ac:dyDescent="0.2">
      <c r="A297" t="s">
        <v>380</v>
      </c>
      <c r="B297" t="s">
        <v>712</v>
      </c>
      <c r="C297">
        <v>65.989999999999995</v>
      </c>
      <c r="D297">
        <v>39.590000000000003</v>
      </c>
      <c r="E297" t="str">
        <f t="shared" si="13"/>
        <v>$50-$100</v>
      </c>
      <c r="F297" s="5">
        <v>0.4</v>
      </c>
      <c r="G297" t="s">
        <v>6809</v>
      </c>
      <c r="H297" t="str">
        <f>TRIM(Table2[[#This Row],[B]])</f>
        <v>Adidas</v>
      </c>
      <c r="I297" t="s">
        <v>382</v>
      </c>
      <c r="J297">
        <v>5</v>
      </c>
      <c r="K297" t="str">
        <f t="shared" si="12"/>
        <v>4+</v>
      </c>
      <c r="L297">
        <v>15</v>
      </c>
      <c r="M297" t="s">
        <v>6813</v>
      </c>
      <c r="N297" t="s">
        <v>6829</v>
      </c>
    </row>
    <row r="298" spans="1:14" x14ac:dyDescent="0.2">
      <c r="A298" t="s">
        <v>713</v>
      </c>
      <c r="B298" t="s">
        <v>714</v>
      </c>
      <c r="C298">
        <v>55.99</v>
      </c>
      <c r="D298">
        <v>27.99</v>
      </c>
      <c r="E298" t="str">
        <f t="shared" si="13"/>
        <v>$50-$100</v>
      </c>
      <c r="F298" s="5">
        <v>0.5</v>
      </c>
      <c r="G298" t="s">
        <v>6810</v>
      </c>
      <c r="H298" t="str">
        <f>TRIM(Table2[[#This Row],[B]])</f>
        <v>Adidas</v>
      </c>
      <c r="I298" t="s">
        <v>715</v>
      </c>
      <c r="J298">
        <v>3.3</v>
      </c>
      <c r="K298" t="str">
        <f t="shared" si="12"/>
        <v>3-4</v>
      </c>
      <c r="L298">
        <v>17</v>
      </c>
      <c r="M298" t="s">
        <v>6813</v>
      </c>
      <c r="N298" t="s">
        <v>6829</v>
      </c>
    </row>
    <row r="299" spans="1:14" x14ac:dyDescent="0.2">
      <c r="A299" t="s">
        <v>716</v>
      </c>
      <c r="B299" t="s">
        <v>717</v>
      </c>
      <c r="C299">
        <v>79.989999999999995</v>
      </c>
      <c r="D299">
        <v>39.99</v>
      </c>
      <c r="E299" t="str">
        <f t="shared" si="13"/>
        <v>$50-$100</v>
      </c>
      <c r="F299" s="5">
        <v>0.5</v>
      </c>
      <c r="G299" t="s">
        <v>6809</v>
      </c>
      <c r="H299" t="str">
        <f>TRIM(Table2[[#This Row],[B]])</f>
        <v>Adidas</v>
      </c>
      <c r="I299" t="s">
        <v>718</v>
      </c>
      <c r="J299">
        <v>3.2</v>
      </c>
      <c r="K299" t="str">
        <f t="shared" si="12"/>
        <v>3-4</v>
      </c>
      <c r="L299">
        <v>30</v>
      </c>
      <c r="M299" t="s">
        <v>6813</v>
      </c>
      <c r="N299" t="s">
        <v>6829</v>
      </c>
    </row>
    <row r="300" spans="1:14" x14ac:dyDescent="0.2">
      <c r="A300" t="s">
        <v>719</v>
      </c>
      <c r="B300" t="s">
        <v>720</v>
      </c>
      <c r="C300">
        <v>42.99</v>
      </c>
      <c r="D300">
        <v>21.49</v>
      </c>
      <c r="E300" t="str">
        <f t="shared" si="13"/>
        <v>&lt;$50</v>
      </c>
      <c r="F300" s="5">
        <v>0.5</v>
      </c>
      <c r="G300" t="s">
        <v>6810</v>
      </c>
      <c r="H300" t="str">
        <f>TRIM(Table2[[#This Row],[B]])</f>
        <v>Adidas</v>
      </c>
      <c r="I300" t="s">
        <v>721</v>
      </c>
      <c r="J300">
        <v>3.2</v>
      </c>
      <c r="K300" t="str">
        <f t="shared" si="12"/>
        <v>3-4</v>
      </c>
      <c r="L300">
        <v>73</v>
      </c>
      <c r="M300" t="s">
        <v>6813</v>
      </c>
      <c r="N300" t="s">
        <v>6829</v>
      </c>
    </row>
    <row r="301" spans="1:14" x14ac:dyDescent="0.2">
      <c r="A301" t="s">
        <v>176</v>
      </c>
      <c r="B301" t="s">
        <v>722</v>
      </c>
      <c r="C301">
        <v>65.989999999999995</v>
      </c>
      <c r="D301">
        <v>32.99</v>
      </c>
      <c r="E301" t="str">
        <f t="shared" si="13"/>
        <v>$50-$100</v>
      </c>
      <c r="F301" s="5">
        <v>0.5</v>
      </c>
      <c r="G301" t="s">
        <v>6810</v>
      </c>
      <c r="H301" t="str">
        <f>TRIM(Table2[[#This Row],[B]])</f>
        <v>Adidas</v>
      </c>
      <c r="I301" t="s">
        <v>262</v>
      </c>
      <c r="J301">
        <v>2.2000000000000002</v>
      </c>
      <c r="K301" t="str">
        <f t="shared" si="12"/>
        <v>2-3</v>
      </c>
      <c r="L301">
        <v>27</v>
      </c>
      <c r="M301" t="s">
        <v>6813</v>
      </c>
      <c r="N301" t="s">
        <v>6829</v>
      </c>
    </row>
    <row r="302" spans="1:14" x14ac:dyDescent="0.2">
      <c r="A302" t="s">
        <v>287</v>
      </c>
      <c r="B302" t="s">
        <v>723</v>
      </c>
      <c r="C302">
        <v>49.99</v>
      </c>
      <c r="D302">
        <v>24.99</v>
      </c>
      <c r="E302" t="str">
        <f t="shared" si="13"/>
        <v>&lt;$50</v>
      </c>
      <c r="F302" s="5">
        <v>0.5</v>
      </c>
      <c r="G302" t="s">
        <v>6810</v>
      </c>
      <c r="H302" t="str">
        <f>TRIM(Table2[[#This Row],[B]])</f>
        <v>Adidas</v>
      </c>
      <c r="I302" t="s">
        <v>289</v>
      </c>
      <c r="J302">
        <v>3.2</v>
      </c>
      <c r="K302" t="str">
        <f t="shared" si="12"/>
        <v>3-4</v>
      </c>
      <c r="L302">
        <v>43</v>
      </c>
      <c r="M302" t="s">
        <v>6813</v>
      </c>
      <c r="N302" t="s">
        <v>6829</v>
      </c>
    </row>
    <row r="303" spans="1:14" x14ac:dyDescent="0.2">
      <c r="A303" t="s">
        <v>441</v>
      </c>
      <c r="B303" t="s">
        <v>724</v>
      </c>
      <c r="C303">
        <v>52.99</v>
      </c>
      <c r="D303">
        <v>26.49</v>
      </c>
      <c r="E303" t="str">
        <f t="shared" si="13"/>
        <v>$50-$100</v>
      </c>
      <c r="F303" s="5">
        <v>0.5</v>
      </c>
      <c r="G303" t="s">
        <v>6810</v>
      </c>
      <c r="H303" t="str">
        <f>TRIM(Table2[[#This Row],[B]])</f>
        <v>Adidas</v>
      </c>
      <c r="I303" t="s">
        <v>725</v>
      </c>
      <c r="J303">
        <v>3</v>
      </c>
      <c r="K303" t="str">
        <f t="shared" si="12"/>
        <v>2-3</v>
      </c>
      <c r="L303">
        <v>49</v>
      </c>
      <c r="M303" t="s">
        <v>6813</v>
      </c>
      <c r="N303" t="s">
        <v>6829</v>
      </c>
    </row>
    <row r="304" spans="1:14" x14ac:dyDescent="0.2">
      <c r="A304" t="s">
        <v>438</v>
      </c>
      <c r="B304" t="s">
        <v>726</v>
      </c>
      <c r="C304">
        <v>55.99</v>
      </c>
      <c r="D304">
        <v>27.99</v>
      </c>
      <c r="E304" t="str">
        <f t="shared" si="13"/>
        <v>$50-$100</v>
      </c>
      <c r="F304" s="5">
        <v>0.5</v>
      </c>
      <c r="G304" t="s">
        <v>6810</v>
      </c>
      <c r="H304" t="str">
        <f>TRIM(Table2[[#This Row],[B]])</f>
        <v>Adidas</v>
      </c>
      <c r="I304" t="s">
        <v>727</v>
      </c>
      <c r="J304">
        <v>2.6</v>
      </c>
      <c r="K304" t="str">
        <f t="shared" si="12"/>
        <v>2-3</v>
      </c>
      <c r="L304">
        <v>80</v>
      </c>
      <c r="M304" t="s">
        <v>6813</v>
      </c>
      <c r="N304" t="s">
        <v>6830</v>
      </c>
    </row>
    <row r="305" spans="1:14" x14ac:dyDescent="0.2">
      <c r="A305" t="s">
        <v>729</v>
      </c>
      <c r="B305" t="s">
        <v>730</v>
      </c>
      <c r="C305">
        <v>119.99</v>
      </c>
      <c r="D305">
        <v>59.99</v>
      </c>
      <c r="E305" t="str">
        <f t="shared" si="13"/>
        <v>$100-$150</v>
      </c>
      <c r="F305" s="5">
        <v>0.5</v>
      </c>
      <c r="G305" t="s">
        <v>6809</v>
      </c>
      <c r="H305" t="str">
        <f>TRIM(Table2[[#This Row],[B]])</f>
        <v>Adidas</v>
      </c>
      <c r="I305" t="s">
        <v>731</v>
      </c>
      <c r="J305">
        <v>3.1</v>
      </c>
      <c r="K305" t="str">
        <f t="shared" si="12"/>
        <v>3-4</v>
      </c>
      <c r="L305">
        <v>65</v>
      </c>
      <c r="M305" t="s">
        <v>6813</v>
      </c>
      <c r="N305" t="s">
        <v>6830</v>
      </c>
    </row>
    <row r="306" spans="1:14" x14ac:dyDescent="0.2">
      <c r="A306" t="s">
        <v>311</v>
      </c>
      <c r="B306" t="s">
        <v>732</v>
      </c>
      <c r="C306">
        <v>99.99</v>
      </c>
      <c r="D306">
        <v>49.99</v>
      </c>
      <c r="E306" t="str">
        <f t="shared" si="13"/>
        <v>$50-$100</v>
      </c>
      <c r="F306" s="5">
        <v>0.5</v>
      </c>
      <c r="G306" t="s">
        <v>6809</v>
      </c>
      <c r="H306" t="str">
        <f>TRIM(Table2[[#This Row],[B]])</f>
        <v>Adidas</v>
      </c>
      <c r="I306" t="s">
        <v>600</v>
      </c>
      <c r="J306">
        <v>2.7</v>
      </c>
      <c r="K306" t="str">
        <f t="shared" si="12"/>
        <v>2-3</v>
      </c>
      <c r="L306">
        <v>87</v>
      </c>
      <c r="M306" t="s">
        <v>6813</v>
      </c>
      <c r="N306" t="s">
        <v>6830</v>
      </c>
    </row>
    <row r="307" spans="1:14" x14ac:dyDescent="0.2">
      <c r="A307" t="s">
        <v>733</v>
      </c>
      <c r="B307" t="s">
        <v>734</v>
      </c>
      <c r="C307">
        <v>89.99</v>
      </c>
      <c r="D307">
        <v>44.99</v>
      </c>
      <c r="E307" t="str">
        <f t="shared" si="13"/>
        <v>$50-$100</v>
      </c>
      <c r="F307" s="5">
        <v>0.5</v>
      </c>
      <c r="G307" t="s">
        <v>6810</v>
      </c>
      <c r="H307" t="str">
        <f>TRIM(Table2[[#This Row],[B]])</f>
        <v>Adidas</v>
      </c>
      <c r="I307" t="s">
        <v>735</v>
      </c>
      <c r="J307">
        <v>3.5</v>
      </c>
      <c r="K307" t="str">
        <f t="shared" si="12"/>
        <v>3-4</v>
      </c>
      <c r="L307">
        <v>43</v>
      </c>
      <c r="M307" t="s">
        <v>6813</v>
      </c>
      <c r="N307" t="s">
        <v>6830</v>
      </c>
    </row>
    <row r="308" spans="1:14" x14ac:dyDescent="0.2">
      <c r="A308" t="s">
        <v>736</v>
      </c>
      <c r="B308" t="s">
        <v>737</v>
      </c>
      <c r="C308">
        <v>45.99</v>
      </c>
      <c r="D308">
        <v>22.99</v>
      </c>
      <c r="E308" t="str">
        <f t="shared" si="13"/>
        <v>&lt;$50</v>
      </c>
      <c r="F308" s="5">
        <v>0.5</v>
      </c>
      <c r="G308" t="s">
        <v>6810</v>
      </c>
      <c r="H308" t="str">
        <f>TRIM(Table2[[#This Row],[B]])</f>
        <v>Adidas</v>
      </c>
      <c r="I308" t="s">
        <v>738</v>
      </c>
      <c r="J308">
        <v>2.9</v>
      </c>
      <c r="K308" t="str">
        <f t="shared" si="12"/>
        <v>2-3</v>
      </c>
      <c r="L308">
        <v>58</v>
      </c>
      <c r="M308" t="s">
        <v>6813</v>
      </c>
      <c r="N308" t="s">
        <v>6830</v>
      </c>
    </row>
    <row r="309" spans="1:14" x14ac:dyDescent="0.2">
      <c r="A309" t="s">
        <v>739</v>
      </c>
      <c r="B309" t="s">
        <v>740</v>
      </c>
      <c r="C309">
        <v>49.99</v>
      </c>
      <c r="D309">
        <v>24.99</v>
      </c>
      <c r="E309" t="str">
        <f t="shared" si="13"/>
        <v>&lt;$50</v>
      </c>
      <c r="F309" s="5">
        <v>0.5</v>
      </c>
      <c r="G309" t="s">
        <v>6810</v>
      </c>
      <c r="H309" t="str">
        <f>TRIM(Table2[[#This Row],[B]])</f>
        <v>Adidas</v>
      </c>
      <c r="I309" t="s">
        <v>741</v>
      </c>
      <c r="J309">
        <v>0</v>
      </c>
      <c r="K309" t="str">
        <f t="shared" si="12"/>
        <v>NO REVIEWS</v>
      </c>
      <c r="L309">
        <v>0</v>
      </c>
      <c r="M309" t="s">
        <v>6813</v>
      </c>
      <c r="N309" t="s">
        <v>6830</v>
      </c>
    </row>
    <row r="310" spans="1:14" x14ac:dyDescent="0.2">
      <c r="A310" t="s">
        <v>742</v>
      </c>
      <c r="B310" t="s">
        <v>743</v>
      </c>
      <c r="C310">
        <v>45.99</v>
      </c>
      <c r="D310">
        <v>22.99</v>
      </c>
      <c r="E310" t="str">
        <f t="shared" si="13"/>
        <v>&lt;$50</v>
      </c>
      <c r="F310" s="5">
        <v>0.5</v>
      </c>
      <c r="G310" t="s">
        <v>6810</v>
      </c>
      <c r="H310" t="str">
        <f>TRIM(Table2[[#This Row],[B]])</f>
        <v>Adidas</v>
      </c>
      <c r="I310" t="s">
        <v>744</v>
      </c>
      <c r="J310">
        <v>4.0999999999999996</v>
      </c>
      <c r="K310" t="str">
        <f t="shared" si="12"/>
        <v>4+</v>
      </c>
      <c r="L310">
        <v>94</v>
      </c>
      <c r="M310" t="s">
        <v>6813</v>
      </c>
      <c r="N310" t="s">
        <v>6830</v>
      </c>
    </row>
    <row r="311" spans="1:14" x14ac:dyDescent="0.2">
      <c r="A311" t="s">
        <v>742</v>
      </c>
      <c r="B311" t="s">
        <v>745</v>
      </c>
      <c r="C311">
        <v>45.99</v>
      </c>
      <c r="D311">
        <v>22.99</v>
      </c>
      <c r="E311" t="str">
        <f t="shared" si="13"/>
        <v>&lt;$50</v>
      </c>
      <c r="F311" s="5">
        <v>0.5</v>
      </c>
      <c r="G311" t="s">
        <v>6810</v>
      </c>
      <c r="H311" t="str">
        <f>TRIM(Table2[[#This Row],[B]])</f>
        <v>Adidas</v>
      </c>
      <c r="I311" t="s">
        <v>744</v>
      </c>
      <c r="J311">
        <v>2</v>
      </c>
      <c r="K311" t="str">
        <f t="shared" si="12"/>
        <v>1-2</v>
      </c>
      <c r="L311">
        <v>52</v>
      </c>
      <c r="M311" t="s">
        <v>6813</v>
      </c>
      <c r="N311" t="s">
        <v>6830</v>
      </c>
    </row>
    <row r="312" spans="1:14" x14ac:dyDescent="0.2">
      <c r="A312" t="s">
        <v>746</v>
      </c>
      <c r="B312" t="s">
        <v>747</v>
      </c>
      <c r="C312">
        <v>49.99</v>
      </c>
      <c r="D312">
        <v>24.99</v>
      </c>
      <c r="E312" t="str">
        <f t="shared" si="13"/>
        <v>&lt;$50</v>
      </c>
      <c r="F312" s="5">
        <v>0.5</v>
      </c>
      <c r="G312" t="s">
        <v>6810</v>
      </c>
      <c r="H312" t="str">
        <f>TRIM(Table2[[#This Row],[B]])</f>
        <v>Adidas</v>
      </c>
      <c r="I312" t="s">
        <v>748</v>
      </c>
      <c r="J312">
        <v>4.5999999999999996</v>
      </c>
      <c r="K312" t="str">
        <f t="shared" si="12"/>
        <v>4+</v>
      </c>
      <c r="L312">
        <v>39</v>
      </c>
      <c r="M312" t="s">
        <v>6813</v>
      </c>
      <c r="N312" t="s">
        <v>6830</v>
      </c>
    </row>
    <row r="313" spans="1:14" x14ac:dyDescent="0.2">
      <c r="A313" t="s">
        <v>749</v>
      </c>
      <c r="B313" t="s">
        <v>750</v>
      </c>
      <c r="C313">
        <v>49.99</v>
      </c>
      <c r="D313">
        <v>24.99</v>
      </c>
      <c r="E313" t="str">
        <f t="shared" si="13"/>
        <v>&lt;$50</v>
      </c>
      <c r="F313" s="5">
        <v>0.5</v>
      </c>
      <c r="G313" t="s">
        <v>6810</v>
      </c>
      <c r="H313" t="str">
        <f>TRIM(Table2[[#This Row],[B]])</f>
        <v>Adidas</v>
      </c>
      <c r="I313" t="s">
        <v>751</v>
      </c>
      <c r="J313">
        <v>3.8</v>
      </c>
      <c r="K313" t="str">
        <f t="shared" si="12"/>
        <v>3-4</v>
      </c>
      <c r="L313">
        <v>21</v>
      </c>
      <c r="M313" t="s">
        <v>6813</v>
      </c>
      <c r="N313" t="s">
        <v>6830</v>
      </c>
    </row>
    <row r="314" spans="1:14" x14ac:dyDescent="0.2">
      <c r="A314" t="s">
        <v>245</v>
      </c>
      <c r="B314" t="s">
        <v>752</v>
      </c>
      <c r="C314">
        <v>59.99</v>
      </c>
      <c r="D314">
        <v>29.99</v>
      </c>
      <c r="E314" t="str">
        <f t="shared" si="13"/>
        <v>$50-$100</v>
      </c>
      <c r="F314" s="5">
        <v>0.5</v>
      </c>
      <c r="G314" t="s">
        <v>6810</v>
      </c>
      <c r="H314" t="str">
        <f>TRIM(Table2[[#This Row],[B]])</f>
        <v>Adidas</v>
      </c>
      <c r="I314" t="s">
        <v>753</v>
      </c>
      <c r="J314">
        <v>4.3</v>
      </c>
      <c r="K314" t="str">
        <f t="shared" si="12"/>
        <v>4+</v>
      </c>
      <c r="L314">
        <v>87</v>
      </c>
      <c r="M314" t="s">
        <v>6813</v>
      </c>
      <c r="N314" t="s">
        <v>6830</v>
      </c>
    </row>
    <row r="315" spans="1:14" x14ac:dyDescent="0.2">
      <c r="A315" t="s">
        <v>506</v>
      </c>
      <c r="B315" t="s">
        <v>754</v>
      </c>
      <c r="C315">
        <v>52.99</v>
      </c>
      <c r="D315">
        <v>26.49</v>
      </c>
      <c r="E315" t="str">
        <f t="shared" si="13"/>
        <v>$50-$100</v>
      </c>
      <c r="F315" s="5">
        <v>0.5</v>
      </c>
      <c r="G315" t="s">
        <v>6810</v>
      </c>
      <c r="H315" t="str">
        <f>TRIM(Table2[[#This Row],[B]])</f>
        <v>Adidas</v>
      </c>
      <c r="I315" t="s">
        <v>508</v>
      </c>
      <c r="J315">
        <v>2.7</v>
      </c>
      <c r="K315" t="str">
        <f t="shared" si="12"/>
        <v>2-3</v>
      </c>
      <c r="L315">
        <v>42</v>
      </c>
      <c r="M315" t="s">
        <v>6813</v>
      </c>
      <c r="N315" t="s">
        <v>6830</v>
      </c>
    </row>
    <row r="316" spans="1:14" x14ac:dyDescent="0.2">
      <c r="A316" t="s">
        <v>742</v>
      </c>
      <c r="B316" t="s">
        <v>755</v>
      </c>
      <c r="C316">
        <v>45.99</v>
      </c>
      <c r="D316">
        <v>22.99</v>
      </c>
      <c r="E316" t="str">
        <f t="shared" si="13"/>
        <v>&lt;$50</v>
      </c>
      <c r="F316" s="5">
        <v>0.5</v>
      </c>
      <c r="G316" t="s">
        <v>6810</v>
      </c>
      <c r="H316" t="str">
        <f>TRIM(Table2[[#This Row],[B]])</f>
        <v>Adidas</v>
      </c>
      <c r="I316" t="s">
        <v>744</v>
      </c>
      <c r="J316">
        <v>4.7</v>
      </c>
      <c r="K316" t="str">
        <f t="shared" si="12"/>
        <v>4+</v>
      </c>
      <c r="L316">
        <v>8</v>
      </c>
      <c r="M316" t="s">
        <v>6813</v>
      </c>
      <c r="N316" t="s">
        <v>6830</v>
      </c>
    </row>
    <row r="317" spans="1:14" x14ac:dyDescent="0.2">
      <c r="A317" t="s">
        <v>756</v>
      </c>
      <c r="B317" t="s">
        <v>757</v>
      </c>
      <c r="C317">
        <v>55.99</v>
      </c>
      <c r="D317">
        <v>27.99</v>
      </c>
      <c r="E317" t="str">
        <f t="shared" si="13"/>
        <v>$50-$100</v>
      </c>
      <c r="F317" s="5">
        <v>0.5</v>
      </c>
      <c r="G317" t="s">
        <v>6810</v>
      </c>
      <c r="H317" t="str">
        <f>TRIM(Table2[[#This Row],[B]])</f>
        <v>Adidas</v>
      </c>
      <c r="I317" t="s">
        <v>758</v>
      </c>
      <c r="J317">
        <v>2.7</v>
      </c>
      <c r="K317" t="str">
        <f t="shared" si="12"/>
        <v>2-3</v>
      </c>
      <c r="L317">
        <v>74</v>
      </c>
      <c r="M317" t="s">
        <v>6813</v>
      </c>
      <c r="N317" t="s">
        <v>6830</v>
      </c>
    </row>
    <row r="318" spans="1:14" x14ac:dyDescent="0.2">
      <c r="A318" t="s">
        <v>759</v>
      </c>
      <c r="B318" t="s">
        <v>760</v>
      </c>
      <c r="C318">
        <v>129.99</v>
      </c>
      <c r="D318">
        <v>77.989999999999995</v>
      </c>
      <c r="E318" t="str">
        <f t="shared" si="13"/>
        <v>$100-$150</v>
      </c>
      <c r="F318" s="5">
        <v>0.4</v>
      </c>
      <c r="G318" t="s">
        <v>6809</v>
      </c>
      <c r="H318" t="str">
        <f>TRIM(Table2[[#This Row],[B]])</f>
        <v>Adidas</v>
      </c>
      <c r="I318" t="s">
        <v>761</v>
      </c>
      <c r="J318">
        <v>2.5</v>
      </c>
      <c r="K318" t="str">
        <f t="shared" si="12"/>
        <v>2-3</v>
      </c>
      <c r="L318">
        <v>23</v>
      </c>
      <c r="M318" t="s">
        <v>6813</v>
      </c>
      <c r="N318" t="s">
        <v>6830</v>
      </c>
    </row>
    <row r="319" spans="1:14" x14ac:dyDescent="0.2">
      <c r="A319" t="s">
        <v>441</v>
      </c>
      <c r="B319" t="s">
        <v>762</v>
      </c>
      <c r="C319">
        <v>52.99</v>
      </c>
      <c r="D319">
        <v>26.49</v>
      </c>
      <c r="E319" t="str">
        <f t="shared" si="13"/>
        <v>$50-$100</v>
      </c>
      <c r="F319" s="5">
        <v>0.5</v>
      </c>
      <c r="G319" t="s">
        <v>6810</v>
      </c>
      <c r="H319" t="str">
        <f>TRIM(Table2[[#This Row],[B]])</f>
        <v>Adidas</v>
      </c>
      <c r="I319" t="s">
        <v>464</v>
      </c>
      <c r="J319">
        <v>5</v>
      </c>
      <c r="K319" t="str">
        <f t="shared" si="12"/>
        <v>4+</v>
      </c>
      <c r="L319">
        <v>59</v>
      </c>
      <c r="M319" t="s">
        <v>6813</v>
      </c>
      <c r="N319" t="s">
        <v>6830</v>
      </c>
    </row>
    <row r="320" spans="1:14" x14ac:dyDescent="0.2">
      <c r="A320" t="s">
        <v>763</v>
      </c>
      <c r="B320" t="s">
        <v>764</v>
      </c>
      <c r="C320">
        <v>55.99</v>
      </c>
      <c r="D320">
        <v>33.590000000000003</v>
      </c>
      <c r="E320" t="str">
        <f t="shared" si="13"/>
        <v>$50-$100</v>
      </c>
      <c r="F320" s="5">
        <v>0.4</v>
      </c>
      <c r="G320" t="s">
        <v>6810</v>
      </c>
      <c r="H320" t="str">
        <f>TRIM(Table2[[#This Row],[B]])</f>
        <v>Adidas</v>
      </c>
      <c r="I320" t="s">
        <v>765</v>
      </c>
      <c r="J320">
        <v>4.2</v>
      </c>
      <c r="K320" t="str">
        <f t="shared" si="12"/>
        <v>4+</v>
      </c>
      <c r="L320">
        <v>89</v>
      </c>
      <c r="M320" t="s">
        <v>6813</v>
      </c>
      <c r="N320" t="s">
        <v>6830</v>
      </c>
    </row>
    <row r="321" spans="1:14" x14ac:dyDescent="0.2">
      <c r="A321" t="s">
        <v>763</v>
      </c>
      <c r="B321" t="s">
        <v>766</v>
      </c>
      <c r="C321">
        <v>55.99</v>
      </c>
      <c r="D321">
        <v>27.99</v>
      </c>
      <c r="E321" t="str">
        <f t="shared" si="13"/>
        <v>$50-$100</v>
      </c>
      <c r="F321" s="5">
        <v>0.5</v>
      </c>
      <c r="G321" t="s">
        <v>6810</v>
      </c>
      <c r="H321" t="str">
        <f>TRIM(Table2[[#This Row],[B]])</f>
        <v>Adidas</v>
      </c>
      <c r="I321" t="s">
        <v>765</v>
      </c>
      <c r="J321">
        <v>2.4</v>
      </c>
      <c r="K321" t="str">
        <f t="shared" si="12"/>
        <v>2-3</v>
      </c>
      <c r="L321">
        <v>99</v>
      </c>
      <c r="M321" t="s">
        <v>6813</v>
      </c>
      <c r="N321" t="s">
        <v>6830</v>
      </c>
    </row>
    <row r="322" spans="1:14" x14ac:dyDescent="0.2">
      <c r="A322" t="s">
        <v>264</v>
      </c>
      <c r="B322" t="s">
        <v>767</v>
      </c>
      <c r="C322">
        <v>49.99</v>
      </c>
      <c r="D322">
        <v>24.99</v>
      </c>
      <c r="E322" t="str">
        <f t="shared" ref="E322:E352" si="14">IF(C322&lt;50,"&lt;$50",IF(AND(C322&gt;50,C322&lt;100),"$50-$100",IF(AND(C322&gt;100,C322&lt;150),"$100-$150", IF(AND(C322&gt;150, C322&lt;200 ), "$150-$200",IF(C322&gt;200,"$200+","UNKNOWN" )))))</f>
        <v>&lt;$50</v>
      </c>
      <c r="F322" s="5">
        <v>0.5</v>
      </c>
      <c r="G322" t="s">
        <v>6810</v>
      </c>
      <c r="H322" t="str">
        <f>TRIM(Table2[[#This Row],[B]])</f>
        <v>Adidas</v>
      </c>
      <c r="I322" t="s">
        <v>768</v>
      </c>
      <c r="J322">
        <v>3.6</v>
      </c>
      <c r="K322" t="str">
        <f t="shared" ref="K322:K385" si="15">IF(J322=0,"NO REVIEWS", IF(AND(J322&gt;0,J322&lt;=1),"0-1",IF(AND(J322&gt;1,J322&lt;=2), "1-2",IF(AND(J322&gt;2,J322&lt;=3),"2-3",IF(AND(J322&gt;3,J322&lt;4),"3-4",IF(J322&gt;=4,"4+", "UNKOWN"))))))</f>
        <v>3-4</v>
      </c>
      <c r="L322">
        <v>28</v>
      </c>
      <c r="M322" t="s">
        <v>6813</v>
      </c>
      <c r="N322" t="s">
        <v>6830</v>
      </c>
    </row>
    <row r="323" spans="1:14" x14ac:dyDescent="0.2">
      <c r="A323" t="s">
        <v>276</v>
      </c>
      <c r="B323" t="s">
        <v>769</v>
      </c>
      <c r="C323">
        <v>49.99</v>
      </c>
      <c r="D323">
        <v>24.99</v>
      </c>
      <c r="E323" t="str">
        <f t="shared" si="14"/>
        <v>&lt;$50</v>
      </c>
      <c r="F323" s="5">
        <v>0.5</v>
      </c>
      <c r="G323" t="s">
        <v>6810</v>
      </c>
      <c r="H323" t="str">
        <f>TRIM(Table2[[#This Row],[B]])</f>
        <v>Adidas</v>
      </c>
      <c r="I323" t="s">
        <v>278</v>
      </c>
      <c r="J323">
        <v>2.7</v>
      </c>
      <c r="K323" t="str">
        <f t="shared" si="15"/>
        <v>2-3</v>
      </c>
      <c r="L323">
        <v>97</v>
      </c>
      <c r="M323" t="s">
        <v>6813</v>
      </c>
      <c r="N323" t="s">
        <v>6830</v>
      </c>
    </row>
    <row r="324" spans="1:14" x14ac:dyDescent="0.2">
      <c r="A324" t="s">
        <v>770</v>
      </c>
      <c r="B324" t="s">
        <v>771</v>
      </c>
      <c r="C324">
        <v>35.99</v>
      </c>
      <c r="D324">
        <v>17.989999999999998</v>
      </c>
      <c r="E324" t="str">
        <f t="shared" si="14"/>
        <v>&lt;$50</v>
      </c>
      <c r="F324" s="5">
        <v>0.5</v>
      </c>
      <c r="G324" t="s">
        <v>6810</v>
      </c>
      <c r="H324" t="str">
        <f>TRIM(Table2[[#This Row],[B]])</f>
        <v>Adidas</v>
      </c>
      <c r="I324" t="s">
        <v>772</v>
      </c>
      <c r="J324">
        <v>2.5</v>
      </c>
      <c r="K324" t="str">
        <f t="shared" si="15"/>
        <v>2-3</v>
      </c>
      <c r="L324">
        <v>22</v>
      </c>
      <c r="M324" t="s">
        <v>6813</v>
      </c>
      <c r="N324" t="s">
        <v>6830</v>
      </c>
    </row>
    <row r="325" spans="1:14" x14ac:dyDescent="0.2">
      <c r="A325" t="s">
        <v>176</v>
      </c>
      <c r="B325" t="s">
        <v>773</v>
      </c>
      <c r="C325">
        <v>59.99</v>
      </c>
      <c r="D325">
        <v>29.99</v>
      </c>
      <c r="E325" t="str">
        <f t="shared" si="14"/>
        <v>$50-$100</v>
      </c>
      <c r="F325" s="5">
        <v>0.5</v>
      </c>
      <c r="G325" t="s">
        <v>6810</v>
      </c>
      <c r="H325" t="str">
        <f>TRIM(Table2[[#This Row],[B]])</f>
        <v>Adidas</v>
      </c>
      <c r="I325" t="s">
        <v>178</v>
      </c>
      <c r="J325">
        <v>3.6</v>
      </c>
      <c r="K325" t="str">
        <f t="shared" si="15"/>
        <v>3-4</v>
      </c>
      <c r="L325">
        <v>15</v>
      </c>
      <c r="M325" t="s">
        <v>6813</v>
      </c>
      <c r="N325" t="s">
        <v>6830</v>
      </c>
    </row>
    <row r="326" spans="1:14" x14ac:dyDescent="0.2">
      <c r="A326" t="s">
        <v>438</v>
      </c>
      <c r="B326" t="s">
        <v>774</v>
      </c>
      <c r="C326">
        <v>55.99</v>
      </c>
      <c r="D326">
        <v>27.99</v>
      </c>
      <c r="E326" t="str">
        <f t="shared" si="14"/>
        <v>$50-$100</v>
      </c>
      <c r="F326" s="5">
        <v>0.5</v>
      </c>
      <c r="G326" t="s">
        <v>6810</v>
      </c>
      <c r="H326" t="str">
        <f>TRIM(Table2[[#This Row],[B]])</f>
        <v>Adidas</v>
      </c>
      <c r="I326" t="s">
        <v>727</v>
      </c>
      <c r="J326">
        <v>4.9000000000000004</v>
      </c>
      <c r="K326" t="str">
        <f t="shared" si="15"/>
        <v>4+</v>
      </c>
      <c r="L326">
        <v>28</v>
      </c>
      <c r="M326" t="s">
        <v>6813</v>
      </c>
      <c r="N326" t="s">
        <v>6830</v>
      </c>
    </row>
    <row r="327" spans="1:14" x14ac:dyDescent="0.2">
      <c r="A327" t="s">
        <v>775</v>
      </c>
      <c r="B327" t="s">
        <v>776</v>
      </c>
      <c r="C327">
        <v>39.99</v>
      </c>
      <c r="D327">
        <v>19.989999999999998</v>
      </c>
      <c r="E327" t="str">
        <f t="shared" si="14"/>
        <v>&lt;$50</v>
      </c>
      <c r="F327" s="5">
        <v>0.5</v>
      </c>
      <c r="G327" t="s">
        <v>6810</v>
      </c>
      <c r="H327" t="str">
        <f>TRIM(Table2[[#This Row],[B]])</f>
        <v>Adidas</v>
      </c>
      <c r="I327" t="s">
        <v>777</v>
      </c>
      <c r="J327">
        <v>4.0999999999999996</v>
      </c>
      <c r="K327" t="str">
        <f t="shared" si="15"/>
        <v>4+</v>
      </c>
      <c r="L327">
        <v>70</v>
      </c>
      <c r="M327" t="s">
        <v>6813</v>
      </c>
      <c r="N327" t="s">
        <v>6830</v>
      </c>
    </row>
    <row r="328" spans="1:14" x14ac:dyDescent="0.2">
      <c r="A328" t="s">
        <v>742</v>
      </c>
      <c r="B328" t="s">
        <v>778</v>
      </c>
      <c r="C328">
        <v>45.99</v>
      </c>
      <c r="D328">
        <v>22.99</v>
      </c>
      <c r="E328" t="str">
        <f t="shared" si="14"/>
        <v>&lt;$50</v>
      </c>
      <c r="F328" s="5">
        <v>0.5</v>
      </c>
      <c r="G328" t="s">
        <v>6810</v>
      </c>
      <c r="H328" t="str">
        <f>TRIM(Table2[[#This Row],[B]])</f>
        <v>Adidas</v>
      </c>
      <c r="I328" t="s">
        <v>744</v>
      </c>
      <c r="J328">
        <v>3.9</v>
      </c>
      <c r="K328" t="str">
        <f t="shared" si="15"/>
        <v>3-4</v>
      </c>
      <c r="L328">
        <v>43</v>
      </c>
      <c r="M328" t="s">
        <v>6813</v>
      </c>
      <c r="N328" t="s">
        <v>6830</v>
      </c>
    </row>
    <row r="329" spans="1:14" x14ac:dyDescent="0.2">
      <c r="A329" t="s">
        <v>779</v>
      </c>
      <c r="B329" t="s">
        <v>780</v>
      </c>
      <c r="C329">
        <v>49.99</v>
      </c>
      <c r="D329">
        <v>24.99</v>
      </c>
      <c r="E329" t="str">
        <f t="shared" si="14"/>
        <v>&lt;$50</v>
      </c>
      <c r="F329" s="5">
        <v>0.5</v>
      </c>
      <c r="G329" t="s">
        <v>6810</v>
      </c>
      <c r="H329" t="str">
        <f>TRIM(Table2[[#This Row],[B]])</f>
        <v>Adidas</v>
      </c>
      <c r="I329" t="s">
        <v>161</v>
      </c>
      <c r="J329">
        <v>3.4</v>
      </c>
      <c r="K329" t="str">
        <f t="shared" si="15"/>
        <v>3-4</v>
      </c>
      <c r="L329">
        <v>65</v>
      </c>
      <c r="M329" t="s">
        <v>6813</v>
      </c>
      <c r="N329" t="s">
        <v>6830</v>
      </c>
    </row>
    <row r="330" spans="1:14" x14ac:dyDescent="0.2">
      <c r="A330" t="s">
        <v>781</v>
      </c>
      <c r="B330" t="s">
        <v>782</v>
      </c>
      <c r="C330">
        <v>52.99</v>
      </c>
      <c r="D330">
        <v>26.49</v>
      </c>
      <c r="E330" t="str">
        <f t="shared" si="14"/>
        <v>$50-$100</v>
      </c>
      <c r="F330" s="5">
        <v>0.5</v>
      </c>
      <c r="G330" t="s">
        <v>6810</v>
      </c>
      <c r="H330" t="str">
        <f>TRIM(Table2[[#This Row],[B]])</f>
        <v>Adidas</v>
      </c>
      <c r="I330" t="s">
        <v>783</v>
      </c>
      <c r="J330">
        <v>1</v>
      </c>
      <c r="K330" t="str">
        <f t="shared" si="15"/>
        <v>0-1</v>
      </c>
      <c r="L330">
        <v>51</v>
      </c>
      <c r="M330" t="s">
        <v>6813</v>
      </c>
      <c r="N330" t="s">
        <v>6830</v>
      </c>
    </row>
    <row r="331" spans="1:14" x14ac:dyDescent="0.2">
      <c r="A331" t="s">
        <v>446</v>
      </c>
      <c r="B331" t="s">
        <v>784</v>
      </c>
      <c r="C331">
        <v>59.99</v>
      </c>
      <c r="D331">
        <v>29.99</v>
      </c>
      <c r="E331" t="str">
        <f t="shared" si="14"/>
        <v>$50-$100</v>
      </c>
      <c r="F331" s="5">
        <v>0.5</v>
      </c>
      <c r="G331" t="s">
        <v>6810</v>
      </c>
      <c r="H331" t="str">
        <f>TRIM(Table2[[#This Row],[B]])</f>
        <v>Adidas</v>
      </c>
      <c r="I331" t="s">
        <v>448</v>
      </c>
      <c r="J331">
        <v>4.0999999999999996</v>
      </c>
      <c r="K331" t="str">
        <f t="shared" si="15"/>
        <v>4+</v>
      </c>
      <c r="L331">
        <v>89</v>
      </c>
      <c r="M331" t="s">
        <v>6813</v>
      </c>
      <c r="N331" t="s">
        <v>6830</v>
      </c>
    </row>
    <row r="332" spans="1:14" x14ac:dyDescent="0.2">
      <c r="A332" t="s">
        <v>779</v>
      </c>
      <c r="B332" t="s">
        <v>785</v>
      </c>
      <c r="C332">
        <v>49.99</v>
      </c>
      <c r="D332">
        <v>24.99</v>
      </c>
      <c r="E332" t="str">
        <f t="shared" si="14"/>
        <v>&lt;$50</v>
      </c>
      <c r="F332" s="5">
        <v>0.5</v>
      </c>
      <c r="G332" t="s">
        <v>6810</v>
      </c>
      <c r="H332" t="str">
        <f>TRIM(Table2[[#This Row],[B]])</f>
        <v>Adidas</v>
      </c>
      <c r="I332" t="s">
        <v>786</v>
      </c>
      <c r="J332">
        <v>3.5</v>
      </c>
      <c r="K332" t="str">
        <f t="shared" si="15"/>
        <v>3-4</v>
      </c>
      <c r="L332">
        <v>96</v>
      </c>
      <c r="M332" t="s">
        <v>6813</v>
      </c>
      <c r="N332" t="s">
        <v>6830</v>
      </c>
    </row>
    <row r="333" spans="1:14" x14ac:dyDescent="0.2">
      <c r="A333" t="s">
        <v>446</v>
      </c>
      <c r="B333" t="s">
        <v>787</v>
      </c>
      <c r="C333">
        <v>59.99</v>
      </c>
      <c r="D333">
        <v>29.99</v>
      </c>
      <c r="E333" t="str">
        <f t="shared" si="14"/>
        <v>$50-$100</v>
      </c>
      <c r="F333" s="5">
        <v>0.5</v>
      </c>
      <c r="G333" t="s">
        <v>6810</v>
      </c>
      <c r="H333" t="str">
        <f>TRIM(Table2[[#This Row],[B]])</f>
        <v>Adidas</v>
      </c>
      <c r="I333" t="s">
        <v>448</v>
      </c>
      <c r="J333">
        <v>4.3</v>
      </c>
      <c r="K333" t="str">
        <f t="shared" si="15"/>
        <v>4+</v>
      </c>
      <c r="L333">
        <v>74</v>
      </c>
      <c r="M333" t="s">
        <v>6813</v>
      </c>
      <c r="N333" t="s">
        <v>6831</v>
      </c>
    </row>
    <row r="334" spans="1:14" x14ac:dyDescent="0.2">
      <c r="A334" t="s">
        <v>789</v>
      </c>
      <c r="B334" t="s">
        <v>790</v>
      </c>
      <c r="C334">
        <v>49.99</v>
      </c>
      <c r="D334">
        <v>24.99</v>
      </c>
      <c r="E334" t="str">
        <f t="shared" si="14"/>
        <v>&lt;$50</v>
      </c>
      <c r="F334" s="5">
        <v>0.5</v>
      </c>
      <c r="G334" t="s">
        <v>6810</v>
      </c>
      <c r="H334" t="str">
        <f>TRIM(Table2[[#This Row],[B]])</f>
        <v>Adidas</v>
      </c>
      <c r="I334" t="s">
        <v>791</v>
      </c>
      <c r="J334">
        <v>2.4</v>
      </c>
      <c r="K334" t="str">
        <f t="shared" si="15"/>
        <v>2-3</v>
      </c>
      <c r="L334">
        <v>58</v>
      </c>
      <c r="M334" t="s">
        <v>6813</v>
      </c>
      <c r="N334" t="s">
        <v>6831</v>
      </c>
    </row>
    <row r="335" spans="1:14" x14ac:dyDescent="0.2">
      <c r="A335" t="s">
        <v>792</v>
      </c>
      <c r="B335" t="s">
        <v>793</v>
      </c>
      <c r="C335">
        <v>55.99</v>
      </c>
      <c r="D335">
        <v>27.99</v>
      </c>
      <c r="E335" t="str">
        <f t="shared" si="14"/>
        <v>$50-$100</v>
      </c>
      <c r="F335" s="5">
        <v>0.5</v>
      </c>
      <c r="G335" t="s">
        <v>6810</v>
      </c>
      <c r="H335" t="str">
        <f>TRIM(Table2[[#This Row],[B]])</f>
        <v>Adidas</v>
      </c>
      <c r="I335" t="s">
        <v>794</v>
      </c>
      <c r="J335">
        <v>3.3</v>
      </c>
      <c r="K335" t="str">
        <f t="shared" si="15"/>
        <v>3-4</v>
      </c>
      <c r="L335">
        <v>2</v>
      </c>
      <c r="M335" t="s">
        <v>6813</v>
      </c>
      <c r="N335" t="s">
        <v>6831</v>
      </c>
    </row>
    <row r="336" spans="1:14" x14ac:dyDescent="0.2">
      <c r="A336" t="s">
        <v>781</v>
      </c>
      <c r="B336" t="s">
        <v>795</v>
      </c>
      <c r="C336">
        <v>52.99</v>
      </c>
      <c r="D336">
        <v>26.49</v>
      </c>
      <c r="E336" t="str">
        <f t="shared" si="14"/>
        <v>$50-$100</v>
      </c>
      <c r="F336" s="5">
        <v>0.5</v>
      </c>
      <c r="G336" t="s">
        <v>6810</v>
      </c>
      <c r="H336" t="str">
        <f>TRIM(Table2[[#This Row],[B]])</f>
        <v>Adidas</v>
      </c>
      <c r="I336" t="s">
        <v>783</v>
      </c>
      <c r="J336">
        <v>4.7</v>
      </c>
      <c r="K336" t="str">
        <f t="shared" si="15"/>
        <v>4+</v>
      </c>
      <c r="L336">
        <v>53</v>
      </c>
      <c r="M336" t="s">
        <v>6813</v>
      </c>
      <c r="N336" t="s">
        <v>6831</v>
      </c>
    </row>
    <row r="337" spans="1:14" x14ac:dyDescent="0.2">
      <c r="A337" t="s">
        <v>515</v>
      </c>
      <c r="B337" t="s">
        <v>796</v>
      </c>
      <c r="C337">
        <v>42.99</v>
      </c>
      <c r="D337">
        <v>21.49</v>
      </c>
      <c r="E337" t="str">
        <f t="shared" si="14"/>
        <v>&lt;$50</v>
      </c>
      <c r="F337" s="5">
        <v>0.5</v>
      </c>
      <c r="G337" t="s">
        <v>6810</v>
      </c>
      <c r="H337" t="str">
        <f>TRIM(Table2[[#This Row],[B]])</f>
        <v>Adidas</v>
      </c>
      <c r="I337" t="s">
        <v>517</v>
      </c>
      <c r="J337">
        <v>3.4</v>
      </c>
      <c r="K337" t="str">
        <f t="shared" si="15"/>
        <v>3-4</v>
      </c>
      <c r="L337">
        <v>8</v>
      </c>
      <c r="M337" t="s">
        <v>6813</v>
      </c>
      <c r="N337" t="s">
        <v>6831</v>
      </c>
    </row>
    <row r="338" spans="1:14" x14ac:dyDescent="0.2">
      <c r="A338" t="s">
        <v>503</v>
      </c>
      <c r="B338" t="s">
        <v>797</v>
      </c>
      <c r="C338">
        <v>39.99</v>
      </c>
      <c r="D338">
        <v>19.989999999999998</v>
      </c>
      <c r="E338" t="str">
        <f t="shared" si="14"/>
        <v>&lt;$50</v>
      </c>
      <c r="F338" s="5">
        <v>0.5</v>
      </c>
      <c r="G338" t="s">
        <v>6810</v>
      </c>
      <c r="H338" t="str">
        <f>TRIM(Table2[[#This Row],[B]])</f>
        <v>Adidas</v>
      </c>
      <c r="I338" t="s">
        <v>505</v>
      </c>
      <c r="J338">
        <v>4.8</v>
      </c>
      <c r="K338" t="str">
        <f t="shared" si="15"/>
        <v>4+</v>
      </c>
      <c r="L338">
        <v>91</v>
      </c>
      <c r="M338" t="s">
        <v>6813</v>
      </c>
      <c r="N338" t="s">
        <v>6831</v>
      </c>
    </row>
    <row r="339" spans="1:14" x14ac:dyDescent="0.2">
      <c r="A339" t="s">
        <v>503</v>
      </c>
      <c r="B339" t="s">
        <v>798</v>
      </c>
      <c r="C339">
        <v>39.99</v>
      </c>
      <c r="D339">
        <v>19.989999999999998</v>
      </c>
      <c r="E339" t="str">
        <f t="shared" si="14"/>
        <v>&lt;$50</v>
      </c>
      <c r="F339" s="5">
        <v>0.5</v>
      </c>
      <c r="G339" t="s">
        <v>6810</v>
      </c>
      <c r="H339" t="str">
        <f>TRIM(Table2[[#This Row],[B]])</f>
        <v>Adidas</v>
      </c>
      <c r="I339" t="s">
        <v>505</v>
      </c>
      <c r="J339">
        <v>3.9</v>
      </c>
      <c r="K339" t="str">
        <f t="shared" si="15"/>
        <v>3-4</v>
      </c>
      <c r="L339">
        <v>85</v>
      </c>
      <c r="M339" t="s">
        <v>6813</v>
      </c>
      <c r="N339" t="s">
        <v>6831</v>
      </c>
    </row>
    <row r="340" spans="1:14" x14ac:dyDescent="0.2">
      <c r="A340" t="s">
        <v>756</v>
      </c>
      <c r="B340" t="s">
        <v>799</v>
      </c>
      <c r="C340">
        <v>55.99</v>
      </c>
      <c r="D340">
        <v>27.99</v>
      </c>
      <c r="E340" t="str">
        <f t="shared" si="14"/>
        <v>$50-$100</v>
      </c>
      <c r="F340" s="5">
        <v>0.5</v>
      </c>
      <c r="G340" t="s">
        <v>6810</v>
      </c>
      <c r="H340" t="str">
        <f>TRIM(Table2[[#This Row],[B]])</f>
        <v>Adidas</v>
      </c>
      <c r="I340" t="s">
        <v>758</v>
      </c>
      <c r="J340">
        <v>4.5999999999999996</v>
      </c>
      <c r="K340" t="str">
        <f t="shared" si="15"/>
        <v>4+</v>
      </c>
      <c r="L340">
        <v>2</v>
      </c>
      <c r="M340" t="s">
        <v>6813</v>
      </c>
      <c r="N340" t="s">
        <v>6831</v>
      </c>
    </row>
    <row r="341" spans="1:14" x14ac:dyDescent="0.2">
      <c r="A341" t="s">
        <v>800</v>
      </c>
      <c r="B341" t="s">
        <v>801</v>
      </c>
      <c r="C341">
        <v>55.99</v>
      </c>
      <c r="D341">
        <v>27.99</v>
      </c>
      <c r="E341" t="str">
        <f t="shared" si="14"/>
        <v>$50-$100</v>
      </c>
      <c r="F341" s="5">
        <v>0.5</v>
      </c>
      <c r="G341" t="s">
        <v>6810</v>
      </c>
      <c r="H341" t="str">
        <f>TRIM(Table2[[#This Row],[B]])</f>
        <v>Adidas</v>
      </c>
      <c r="I341" t="s">
        <v>802</v>
      </c>
      <c r="J341">
        <v>3.5</v>
      </c>
      <c r="K341" t="str">
        <f t="shared" si="15"/>
        <v>3-4</v>
      </c>
      <c r="L341">
        <v>40</v>
      </c>
      <c r="M341" t="s">
        <v>6813</v>
      </c>
      <c r="N341" t="s">
        <v>6831</v>
      </c>
    </row>
    <row r="342" spans="1:14" x14ac:dyDescent="0.2">
      <c r="A342" t="s">
        <v>506</v>
      </c>
      <c r="B342" t="s">
        <v>803</v>
      </c>
      <c r="C342">
        <v>52.99</v>
      </c>
      <c r="D342">
        <v>26.49</v>
      </c>
      <c r="E342" t="str">
        <f t="shared" si="14"/>
        <v>$50-$100</v>
      </c>
      <c r="F342" s="5">
        <v>0.5</v>
      </c>
      <c r="G342" t="s">
        <v>6810</v>
      </c>
      <c r="H342" t="str">
        <f>TRIM(Table2[[#This Row],[B]])</f>
        <v>Adidas</v>
      </c>
      <c r="I342" t="s">
        <v>508</v>
      </c>
      <c r="J342">
        <v>4.8</v>
      </c>
      <c r="K342" t="str">
        <f t="shared" si="15"/>
        <v>4+</v>
      </c>
      <c r="L342">
        <v>28</v>
      </c>
      <c r="M342" t="s">
        <v>6813</v>
      </c>
      <c r="N342" t="s">
        <v>6831</v>
      </c>
    </row>
    <row r="343" spans="1:14" x14ac:dyDescent="0.2">
      <c r="A343" t="s">
        <v>804</v>
      </c>
      <c r="B343" t="s">
        <v>805</v>
      </c>
      <c r="C343">
        <v>49.99</v>
      </c>
      <c r="D343">
        <v>24.99</v>
      </c>
      <c r="E343" t="str">
        <f t="shared" si="14"/>
        <v>&lt;$50</v>
      </c>
      <c r="F343" s="5">
        <v>0.5</v>
      </c>
      <c r="G343" t="s">
        <v>6810</v>
      </c>
      <c r="H343" t="str">
        <f>TRIM(Table2[[#This Row],[B]])</f>
        <v>Adidas</v>
      </c>
      <c r="I343" t="s">
        <v>791</v>
      </c>
      <c r="J343">
        <v>2.2000000000000002</v>
      </c>
      <c r="K343" t="str">
        <f t="shared" si="15"/>
        <v>2-3</v>
      </c>
      <c r="L343">
        <v>18</v>
      </c>
      <c r="M343" t="s">
        <v>6813</v>
      </c>
      <c r="N343" t="s">
        <v>6831</v>
      </c>
    </row>
    <row r="344" spans="1:14" x14ac:dyDescent="0.2">
      <c r="A344" t="s">
        <v>503</v>
      </c>
      <c r="B344" t="s">
        <v>806</v>
      </c>
      <c r="C344">
        <v>39.99</v>
      </c>
      <c r="D344">
        <v>19.989999999999998</v>
      </c>
      <c r="E344" t="str">
        <f t="shared" si="14"/>
        <v>&lt;$50</v>
      </c>
      <c r="F344" s="5">
        <v>0.5</v>
      </c>
      <c r="G344" t="s">
        <v>6810</v>
      </c>
      <c r="H344" t="str">
        <f>TRIM(Table2[[#This Row],[B]])</f>
        <v>Adidas</v>
      </c>
      <c r="I344" t="s">
        <v>505</v>
      </c>
      <c r="J344">
        <v>3.8</v>
      </c>
      <c r="K344" t="str">
        <f t="shared" si="15"/>
        <v>3-4</v>
      </c>
      <c r="L344">
        <v>49</v>
      </c>
      <c r="M344" t="s">
        <v>6813</v>
      </c>
      <c r="N344" t="s">
        <v>6831</v>
      </c>
    </row>
    <row r="345" spans="1:14" x14ac:dyDescent="0.2">
      <c r="A345" t="s">
        <v>165</v>
      </c>
      <c r="B345" t="s">
        <v>807</v>
      </c>
      <c r="C345">
        <v>55.99</v>
      </c>
      <c r="D345">
        <v>27.99</v>
      </c>
      <c r="E345" t="str">
        <f t="shared" si="14"/>
        <v>$50-$100</v>
      </c>
      <c r="F345" s="5">
        <v>0.5</v>
      </c>
      <c r="G345" t="s">
        <v>6810</v>
      </c>
      <c r="H345" t="str">
        <f>TRIM(Table2[[#This Row],[B]])</f>
        <v>Adidas</v>
      </c>
      <c r="I345" t="s">
        <v>275</v>
      </c>
      <c r="J345">
        <v>3.5</v>
      </c>
      <c r="K345" t="str">
        <f t="shared" si="15"/>
        <v>3-4</v>
      </c>
      <c r="L345">
        <v>3</v>
      </c>
      <c r="M345" t="s">
        <v>6813</v>
      </c>
      <c r="N345" t="s">
        <v>6831</v>
      </c>
    </row>
    <row r="346" spans="1:14" x14ac:dyDescent="0.2">
      <c r="A346" t="s">
        <v>808</v>
      </c>
      <c r="B346" t="s">
        <v>809</v>
      </c>
      <c r="C346">
        <v>45.99</v>
      </c>
      <c r="D346">
        <v>22.99</v>
      </c>
      <c r="E346" t="str">
        <f t="shared" si="14"/>
        <v>&lt;$50</v>
      </c>
      <c r="F346" s="5">
        <v>0.5</v>
      </c>
      <c r="G346" t="s">
        <v>6810</v>
      </c>
      <c r="H346" t="str">
        <f>TRIM(Table2[[#This Row],[B]])</f>
        <v>Adidas</v>
      </c>
      <c r="I346" t="s">
        <v>810</v>
      </c>
      <c r="J346">
        <v>2.5</v>
      </c>
      <c r="K346" t="str">
        <f t="shared" si="15"/>
        <v>2-3</v>
      </c>
      <c r="L346">
        <v>7</v>
      </c>
      <c r="M346" t="s">
        <v>6813</v>
      </c>
      <c r="N346" t="s">
        <v>6831</v>
      </c>
    </row>
    <row r="347" spans="1:14" x14ac:dyDescent="0.2">
      <c r="A347" t="s">
        <v>811</v>
      </c>
      <c r="B347" t="s">
        <v>812</v>
      </c>
      <c r="C347">
        <v>45.99</v>
      </c>
      <c r="D347">
        <v>22.99</v>
      </c>
      <c r="E347" t="str">
        <f t="shared" si="14"/>
        <v>&lt;$50</v>
      </c>
      <c r="F347" s="5">
        <v>0.5</v>
      </c>
      <c r="G347" t="s">
        <v>6810</v>
      </c>
      <c r="H347" t="str">
        <f>TRIM(Table2[[#This Row],[B]])</f>
        <v>Adidas</v>
      </c>
      <c r="I347" t="s">
        <v>748</v>
      </c>
      <c r="J347">
        <v>4.5999999999999996</v>
      </c>
      <c r="K347" t="str">
        <f t="shared" si="15"/>
        <v>4+</v>
      </c>
      <c r="L347">
        <v>53</v>
      </c>
      <c r="M347" t="s">
        <v>6813</v>
      </c>
      <c r="N347" t="s">
        <v>6831</v>
      </c>
    </row>
    <row r="348" spans="1:14" x14ac:dyDescent="0.2">
      <c r="A348" t="s">
        <v>813</v>
      </c>
      <c r="B348" t="s">
        <v>814</v>
      </c>
      <c r="C348">
        <v>45.99</v>
      </c>
      <c r="D348">
        <v>22.99</v>
      </c>
      <c r="E348" t="str">
        <f t="shared" si="14"/>
        <v>&lt;$50</v>
      </c>
      <c r="F348" s="5">
        <v>0.5</v>
      </c>
      <c r="G348" t="s">
        <v>6810</v>
      </c>
      <c r="H348" t="str">
        <f>TRIM(Table2[[#This Row],[B]])</f>
        <v>Adidas</v>
      </c>
      <c r="I348" t="s">
        <v>815</v>
      </c>
      <c r="J348">
        <v>3.9</v>
      </c>
      <c r="K348" t="str">
        <f t="shared" si="15"/>
        <v>3-4</v>
      </c>
      <c r="L348">
        <v>26</v>
      </c>
      <c r="M348" t="s">
        <v>6813</v>
      </c>
      <c r="N348" t="s">
        <v>6831</v>
      </c>
    </row>
    <row r="349" spans="1:14" x14ac:dyDescent="0.2">
      <c r="A349" t="s">
        <v>438</v>
      </c>
      <c r="B349" t="s">
        <v>816</v>
      </c>
      <c r="C349">
        <v>55.99</v>
      </c>
      <c r="D349">
        <v>27.99</v>
      </c>
      <c r="E349" t="str">
        <f t="shared" si="14"/>
        <v>$50-$100</v>
      </c>
      <c r="F349" s="5">
        <v>0.5</v>
      </c>
      <c r="G349" t="s">
        <v>6810</v>
      </c>
      <c r="H349" t="str">
        <f>TRIM(Table2[[#This Row],[B]])</f>
        <v>Adidas</v>
      </c>
      <c r="I349" t="s">
        <v>727</v>
      </c>
      <c r="J349">
        <v>1.5</v>
      </c>
      <c r="K349" t="str">
        <f t="shared" si="15"/>
        <v>1-2</v>
      </c>
      <c r="L349">
        <v>49</v>
      </c>
      <c r="M349" t="s">
        <v>6813</v>
      </c>
      <c r="N349" t="s">
        <v>6831</v>
      </c>
    </row>
    <row r="350" spans="1:14" x14ac:dyDescent="0.2">
      <c r="A350" t="s">
        <v>681</v>
      </c>
      <c r="B350" t="s">
        <v>817</v>
      </c>
      <c r="C350">
        <v>59.99</v>
      </c>
      <c r="D350">
        <v>35.99</v>
      </c>
      <c r="E350" t="str">
        <f t="shared" si="14"/>
        <v>$50-$100</v>
      </c>
      <c r="F350" s="5">
        <v>0.4</v>
      </c>
      <c r="G350" t="s">
        <v>6809</v>
      </c>
      <c r="H350" t="str">
        <f>TRIM(Table2[[#This Row],[B]])</f>
        <v>Adidas</v>
      </c>
      <c r="I350" t="s">
        <v>818</v>
      </c>
      <c r="J350">
        <v>3.7</v>
      </c>
      <c r="K350" t="str">
        <f t="shared" si="15"/>
        <v>3-4</v>
      </c>
      <c r="L350">
        <v>58</v>
      </c>
      <c r="M350" t="s">
        <v>6813</v>
      </c>
      <c r="N350" t="s">
        <v>6831</v>
      </c>
    </row>
    <row r="351" spans="1:14" x14ac:dyDescent="0.2">
      <c r="A351" t="s">
        <v>208</v>
      </c>
      <c r="B351" t="s">
        <v>819</v>
      </c>
      <c r="C351">
        <v>49.99</v>
      </c>
      <c r="D351">
        <v>24.99</v>
      </c>
      <c r="E351" t="str">
        <f t="shared" si="14"/>
        <v>&lt;$50</v>
      </c>
      <c r="F351" s="5">
        <v>0.5</v>
      </c>
      <c r="G351" t="s">
        <v>6810</v>
      </c>
      <c r="H351" t="str">
        <f>TRIM(Table2[[#This Row],[B]])</f>
        <v>Adidas</v>
      </c>
      <c r="I351" t="s">
        <v>210</v>
      </c>
      <c r="J351">
        <v>4.3</v>
      </c>
      <c r="K351" t="str">
        <f t="shared" si="15"/>
        <v>4+</v>
      </c>
      <c r="L351">
        <v>79</v>
      </c>
      <c r="M351" t="s">
        <v>6813</v>
      </c>
      <c r="N351" t="s">
        <v>6831</v>
      </c>
    </row>
    <row r="352" spans="1:14" x14ac:dyDescent="0.2">
      <c r="A352" t="s">
        <v>438</v>
      </c>
      <c r="B352" t="s">
        <v>820</v>
      </c>
      <c r="C352">
        <v>55.99</v>
      </c>
      <c r="D352">
        <v>27.99</v>
      </c>
      <c r="E352" t="str">
        <f t="shared" si="14"/>
        <v>$50-$100</v>
      </c>
      <c r="F352" s="5">
        <v>0.5</v>
      </c>
      <c r="G352" t="s">
        <v>6810</v>
      </c>
      <c r="H352" t="str">
        <f>TRIM(Table2[[#This Row],[B]])</f>
        <v>Adidas</v>
      </c>
      <c r="I352" t="s">
        <v>727</v>
      </c>
      <c r="J352">
        <v>2.5</v>
      </c>
      <c r="K352" t="str">
        <f t="shared" si="15"/>
        <v>2-3</v>
      </c>
      <c r="L352">
        <v>17</v>
      </c>
      <c r="M352" t="s">
        <v>6813</v>
      </c>
      <c r="N352" t="s">
        <v>6831</v>
      </c>
    </row>
    <row r="353" spans="1:14" x14ac:dyDescent="0.2">
      <c r="A353" t="s">
        <v>759</v>
      </c>
      <c r="B353" t="s">
        <v>821</v>
      </c>
      <c r="C353">
        <v>119.99</v>
      </c>
      <c r="D353">
        <v>71.989999999999995</v>
      </c>
      <c r="E353" t="str">
        <f t="shared" ref="E353:E385" si="16">IF(C353&lt;50,"&lt;$50",IF(AND(C353&gt;50,C353&lt;100),"$50-$100",IF(AND(C353&gt;100,C353&lt;150),"$100-$150", IF(AND(C353&gt;150, C353&lt;200 ), "$150-$200",IF(C353&gt;200,"$200+","UNKNOWN" )))))</f>
        <v>$100-$150</v>
      </c>
      <c r="F353" s="5">
        <v>0.4</v>
      </c>
      <c r="G353" t="s">
        <v>6809</v>
      </c>
      <c r="H353" t="str">
        <f>TRIM(Table2[[#This Row],[B]])</f>
        <v>Adidas</v>
      </c>
      <c r="I353" t="s">
        <v>822</v>
      </c>
      <c r="J353">
        <v>2.8</v>
      </c>
      <c r="K353" t="str">
        <f t="shared" si="15"/>
        <v>2-3</v>
      </c>
      <c r="L353">
        <v>93</v>
      </c>
      <c r="M353" t="s">
        <v>6813</v>
      </c>
      <c r="N353" t="s">
        <v>6831</v>
      </c>
    </row>
    <row r="354" spans="1:14" x14ac:dyDescent="0.2">
      <c r="A354" t="s">
        <v>143</v>
      </c>
      <c r="B354" t="s">
        <v>823</v>
      </c>
      <c r="C354">
        <v>119.99</v>
      </c>
      <c r="D354">
        <v>71.989999999999995</v>
      </c>
      <c r="E354" t="str">
        <f t="shared" si="16"/>
        <v>$100-$150</v>
      </c>
      <c r="F354" s="5">
        <v>0.4</v>
      </c>
      <c r="G354" t="s">
        <v>6809</v>
      </c>
      <c r="H354" t="str">
        <f>TRIM(Table2[[#This Row],[B]])</f>
        <v>Adidas</v>
      </c>
      <c r="I354" t="s">
        <v>145</v>
      </c>
      <c r="J354">
        <v>2</v>
      </c>
      <c r="K354" t="str">
        <f t="shared" si="15"/>
        <v>1-2</v>
      </c>
      <c r="L354">
        <v>32</v>
      </c>
      <c r="M354" t="s">
        <v>6813</v>
      </c>
      <c r="N354" t="s">
        <v>6831</v>
      </c>
    </row>
    <row r="355" spans="1:14" x14ac:dyDescent="0.2">
      <c r="A355" t="s">
        <v>484</v>
      </c>
      <c r="B355" t="s">
        <v>824</v>
      </c>
      <c r="C355">
        <v>55.99</v>
      </c>
      <c r="D355">
        <v>27.99</v>
      </c>
      <c r="E355" t="str">
        <f t="shared" si="16"/>
        <v>$50-$100</v>
      </c>
      <c r="F355" s="5">
        <v>0.5</v>
      </c>
      <c r="G355" t="s">
        <v>6810</v>
      </c>
      <c r="H355" t="str">
        <f>TRIM(Table2[[#This Row],[B]])</f>
        <v>Adidas</v>
      </c>
      <c r="I355" t="s">
        <v>486</v>
      </c>
      <c r="J355">
        <v>2</v>
      </c>
      <c r="K355" t="str">
        <f t="shared" si="15"/>
        <v>1-2</v>
      </c>
      <c r="L355">
        <v>97</v>
      </c>
      <c r="M355" t="s">
        <v>6813</v>
      </c>
      <c r="N355" t="s">
        <v>6831</v>
      </c>
    </row>
    <row r="356" spans="1:14" x14ac:dyDescent="0.2">
      <c r="A356" t="s">
        <v>314</v>
      </c>
      <c r="B356" t="s">
        <v>825</v>
      </c>
      <c r="C356">
        <v>79.989999999999995</v>
      </c>
      <c r="D356">
        <v>47.99</v>
      </c>
      <c r="E356" t="str">
        <f t="shared" si="16"/>
        <v>$50-$100</v>
      </c>
      <c r="F356" s="5">
        <v>0.4</v>
      </c>
      <c r="G356" t="s">
        <v>6809</v>
      </c>
      <c r="H356" t="str">
        <f>TRIM(Table2[[#This Row],[B]])</f>
        <v>Adidas</v>
      </c>
      <c r="I356" t="s">
        <v>826</v>
      </c>
      <c r="J356">
        <v>1</v>
      </c>
      <c r="K356" t="str">
        <f t="shared" si="15"/>
        <v>0-1</v>
      </c>
      <c r="L356">
        <v>29</v>
      </c>
      <c r="M356" t="s">
        <v>6813</v>
      </c>
      <c r="N356" t="s">
        <v>6831</v>
      </c>
    </row>
    <row r="357" spans="1:14" x14ac:dyDescent="0.2">
      <c r="A357" t="s">
        <v>50</v>
      </c>
      <c r="B357" t="s">
        <v>827</v>
      </c>
      <c r="C357">
        <v>75.989999999999995</v>
      </c>
      <c r="D357">
        <v>45.59</v>
      </c>
      <c r="E357" t="str">
        <f t="shared" si="16"/>
        <v>$50-$100</v>
      </c>
      <c r="F357" s="5">
        <v>0.4</v>
      </c>
      <c r="G357" t="s">
        <v>6809</v>
      </c>
      <c r="H357" t="str">
        <f>TRIM(Table2[[#This Row],[B]])</f>
        <v>Adidas</v>
      </c>
      <c r="I357" t="s">
        <v>52</v>
      </c>
      <c r="J357">
        <v>4.5</v>
      </c>
      <c r="K357" t="str">
        <f t="shared" si="15"/>
        <v>4+</v>
      </c>
      <c r="L357">
        <v>89</v>
      </c>
      <c r="M357" t="s">
        <v>6813</v>
      </c>
      <c r="N357" t="s">
        <v>6831</v>
      </c>
    </row>
    <row r="358" spans="1:14" x14ac:dyDescent="0.2">
      <c r="A358" t="s">
        <v>506</v>
      </c>
      <c r="B358" t="s">
        <v>828</v>
      </c>
      <c r="C358">
        <v>52.99</v>
      </c>
      <c r="D358">
        <v>26.49</v>
      </c>
      <c r="E358" t="str">
        <f t="shared" si="16"/>
        <v>$50-$100</v>
      </c>
      <c r="F358" s="5">
        <v>0.5</v>
      </c>
      <c r="G358" t="s">
        <v>6810</v>
      </c>
      <c r="H358" t="str">
        <f>TRIM(Table2[[#This Row],[B]])</f>
        <v>Adidas</v>
      </c>
      <c r="I358" t="s">
        <v>508</v>
      </c>
      <c r="J358">
        <v>2.7</v>
      </c>
      <c r="K358" t="str">
        <f t="shared" si="15"/>
        <v>2-3</v>
      </c>
      <c r="L358">
        <v>62</v>
      </c>
      <c r="M358" t="s">
        <v>6813</v>
      </c>
      <c r="N358" t="s">
        <v>6831</v>
      </c>
    </row>
    <row r="359" spans="1:14" x14ac:dyDescent="0.2">
      <c r="A359" t="s">
        <v>402</v>
      </c>
      <c r="B359" t="s">
        <v>829</v>
      </c>
      <c r="C359">
        <v>89.99</v>
      </c>
      <c r="D359">
        <v>53.99</v>
      </c>
      <c r="E359" t="str">
        <f t="shared" si="16"/>
        <v>$50-$100</v>
      </c>
      <c r="F359" s="5">
        <v>0.4</v>
      </c>
      <c r="G359" t="s">
        <v>6809</v>
      </c>
      <c r="H359" t="str">
        <f>TRIM(Table2[[#This Row],[B]])</f>
        <v>Adidas</v>
      </c>
      <c r="I359" t="s">
        <v>830</v>
      </c>
      <c r="J359">
        <v>3.9</v>
      </c>
      <c r="K359" t="str">
        <f t="shared" si="15"/>
        <v>3-4</v>
      </c>
      <c r="L359">
        <v>22</v>
      </c>
      <c r="M359" t="s">
        <v>6813</v>
      </c>
      <c r="N359" t="s">
        <v>6831</v>
      </c>
    </row>
    <row r="360" spans="1:14" x14ac:dyDescent="0.2">
      <c r="A360" t="s">
        <v>831</v>
      </c>
      <c r="B360" t="s">
        <v>832</v>
      </c>
      <c r="C360">
        <v>45.99</v>
      </c>
      <c r="D360">
        <v>22.99</v>
      </c>
      <c r="E360" t="str">
        <f t="shared" si="16"/>
        <v>&lt;$50</v>
      </c>
      <c r="F360" s="5">
        <v>0.5</v>
      </c>
      <c r="G360" t="s">
        <v>6810</v>
      </c>
      <c r="H360" t="str">
        <f>TRIM(Table2[[#This Row],[B]])</f>
        <v>Adidas</v>
      </c>
      <c r="I360" t="s">
        <v>833</v>
      </c>
      <c r="J360">
        <v>4.9000000000000004</v>
      </c>
      <c r="K360" t="str">
        <f t="shared" si="15"/>
        <v>4+</v>
      </c>
      <c r="L360">
        <v>85</v>
      </c>
      <c r="M360" t="s">
        <v>6813</v>
      </c>
      <c r="N360" t="s">
        <v>6831</v>
      </c>
    </row>
    <row r="361" spans="1:14" x14ac:dyDescent="0.2">
      <c r="A361" t="s">
        <v>449</v>
      </c>
      <c r="B361" t="s">
        <v>834</v>
      </c>
      <c r="C361">
        <v>49.99</v>
      </c>
      <c r="D361">
        <v>24.99</v>
      </c>
      <c r="E361" t="str">
        <f t="shared" si="16"/>
        <v>&lt;$50</v>
      </c>
      <c r="F361" s="5">
        <v>0.5</v>
      </c>
      <c r="G361" t="s">
        <v>6810</v>
      </c>
      <c r="H361" t="str">
        <f>TRIM(Table2[[#This Row],[B]])</f>
        <v>Adidas</v>
      </c>
      <c r="I361" t="s">
        <v>451</v>
      </c>
      <c r="J361">
        <v>4</v>
      </c>
      <c r="K361" t="str">
        <f t="shared" si="15"/>
        <v>4+</v>
      </c>
      <c r="L361">
        <v>47</v>
      </c>
      <c r="M361" t="s">
        <v>6813</v>
      </c>
      <c r="N361" t="s">
        <v>6831</v>
      </c>
    </row>
    <row r="362" spans="1:14" x14ac:dyDescent="0.2">
      <c r="A362" t="s">
        <v>835</v>
      </c>
      <c r="B362" t="s">
        <v>836</v>
      </c>
      <c r="C362">
        <v>55.99</v>
      </c>
      <c r="D362">
        <v>33.590000000000003</v>
      </c>
      <c r="E362" t="str">
        <f t="shared" si="16"/>
        <v>$50-$100</v>
      </c>
      <c r="F362" s="5">
        <v>0.4</v>
      </c>
      <c r="G362" t="s">
        <v>6809</v>
      </c>
      <c r="H362" t="str">
        <f>TRIM(Table2[[#This Row],[B]])</f>
        <v>Adidas</v>
      </c>
      <c r="I362" t="s">
        <v>837</v>
      </c>
      <c r="J362">
        <v>4.2</v>
      </c>
      <c r="K362" t="str">
        <f t="shared" si="15"/>
        <v>4+</v>
      </c>
      <c r="L362">
        <v>38</v>
      </c>
      <c r="M362" t="s">
        <v>6813</v>
      </c>
      <c r="N362" t="s">
        <v>6832</v>
      </c>
    </row>
    <row r="363" spans="1:14" x14ac:dyDescent="0.2">
      <c r="A363" t="s">
        <v>515</v>
      </c>
      <c r="B363" t="s">
        <v>839</v>
      </c>
      <c r="C363">
        <v>42.99</v>
      </c>
      <c r="D363">
        <v>21.49</v>
      </c>
      <c r="E363" t="str">
        <f t="shared" si="16"/>
        <v>&lt;$50</v>
      </c>
      <c r="F363" s="5">
        <v>0.5</v>
      </c>
      <c r="G363" t="s">
        <v>6810</v>
      </c>
      <c r="H363" t="str">
        <f>TRIM(Table2[[#This Row],[B]])</f>
        <v>Adidas</v>
      </c>
      <c r="I363" t="s">
        <v>517</v>
      </c>
      <c r="J363">
        <v>3</v>
      </c>
      <c r="K363" t="str">
        <f t="shared" si="15"/>
        <v>2-3</v>
      </c>
      <c r="L363">
        <v>40</v>
      </c>
      <c r="M363" t="s">
        <v>6813</v>
      </c>
      <c r="N363" t="s">
        <v>6832</v>
      </c>
    </row>
    <row r="364" spans="1:14" x14ac:dyDescent="0.2">
      <c r="A364" t="s">
        <v>188</v>
      </c>
      <c r="B364" t="s">
        <v>840</v>
      </c>
      <c r="C364">
        <v>59.99</v>
      </c>
      <c r="D364">
        <v>29.99</v>
      </c>
      <c r="E364" t="str">
        <f t="shared" si="16"/>
        <v>$50-$100</v>
      </c>
      <c r="F364" s="5">
        <v>0.5</v>
      </c>
      <c r="G364" t="s">
        <v>6810</v>
      </c>
      <c r="H364" t="str">
        <f>TRIM(Table2[[#This Row],[B]])</f>
        <v>Adidas</v>
      </c>
      <c r="I364" t="s">
        <v>190</v>
      </c>
      <c r="J364">
        <v>3.7</v>
      </c>
      <c r="K364" t="str">
        <f t="shared" si="15"/>
        <v>3-4</v>
      </c>
      <c r="L364">
        <v>92</v>
      </c>
      <c r="M364" t="s">
        <v>6813</v>
      </c>
      <c r="N364" t="s">
        <v>6832</v>
      </c>
    </row>
    <row r="365" spans="1:14" x14ac:dyDescent="0.2">
      <c r="A365" t="s">
        <v>380</v>
      </c>
      <c r="B365" t="s">
        <v>841</v>
      </c>
      <c r="C365">
        <v>65.989999999999995</v>
      </c>
      <c r="D365">
        <v>39.590000000000003</v>
      </c>
      <c r="E365" t="str">
        <f t="shared" si="16"/>
        <v>$50-$100</v>
      </c>
      <c r="F365" s="5">
        <v>0.4</v>
      </c>
      <c r="G365" t="s">
        <v>6809</v>
      </c>
      <c r="H365" t="str">
        <f>TRIM(Table2[[#This Row],[B]])</f>
        <v>Adidas</v>
      </c>
      <c r="I365" t="s">
        <v>382</v>
      </c>
      <c r="J365">
        <v>4.7</v>
      </c>
      <c r="K365" t="str">
        <f t="shared" si="15"/>
        <v>4+</v>
      </c>
      <c r="L365">
        <v>20</v>
      </c>
      <c r="M365" t="s">
        <v>6813</v>
      </c>
      <c r="N365" t="s">
        <v>6832</v>
      </c>
    </row>
    <row r="366" spans="1:14" x14ac:dyDescent="0.2">
      <c r="A366" t="s">
        <v>287</v>
      </c>
      <c r="B366" t="s">
        <v>842</v>
      </c>
      <c r="C366">
        <v>49.99</v>
      </c>
      <c r="D366">
        <v>24.99</v>
      </c>
      <c r="E366" t="str">
        <f t="shared" si="16"/>
        <v>&lt;$50</v>
      </c>
      <c r="F366" s="5">
        <v>0.5</v>
      </c>
      <c r="G366" t="s">
        <v>6810</v>
      </c>
      <c r="H366" t="str">
        <f>TRIM(Table2[[#This Row],[B]])</f>
        <v>Adidas</v>
      </c>
      <c r="I366" t="s">
        <v>289</v>
      </c>
      <c r="J366">
        <v>4.0999999999999996</v>
      </c>
      <c r="K366" t="str">
        <f t="shared" si="15"/>
        <v>4+</v>
      </c>
      <c r="L366">
        <v>43</v>
      </c>
      <c r="M366" t="s">
        <v>6813</v>
      </c>
      <c r="N366" t="s">
        <v>6832</v>
      </c>
    </row>
    <row r="367" spans="1:14" x14ac:dyDescent="0.2">
      <c r="A367" t="s">
        <v>338</v>
      </c>
      <c r="B367" t="s">
        <v>843</v>
      </c>
      <c r="C367">
        <v>75.989999999999995</v>
      </c>
      <c r="D367">
        <v>45.59</v>
      </c>
      <c r="E367" t="str">
        <f t="shared" si="16"/>
        <v>$50-$100</v>
      </c>
      <c r="F367" s="5">
        <v>0.4</v>
      </c>
      <c r="G367" t="s">
        <v>6809</v>
      </c>
      <c r="H367" t="str">
        <f>TRIM(Table2[[#This Row],[B]])</f>
        <v>Adidas</v>
      </c>
      <c r="I367" t="s">
        <v>340</v>
      </c>
      <c r="J367">
        <v>4.4000000000000004</v>
      </c>
      <c r="K367" t="str">
        <f t="shared" si="15"/>
        <v>4+</v>
      </c>
      <c r="L367">
        <v>85</v>
      </c>
      <c r="M367" t="s">
        <v>6813</v>
      </c>
      <c r="N367" t="s">
        <v>6832</v>
      </c>
    </row>
    <row r="368" spans="1:14" x14ac:dyDescent="0.2">
      <c r="A368" t="s">
        <v>844</v>
      </c>
      <c r="B368" t="s">
        <v>845</v>
      </c>
      <c r="C368">
        <v>79.989999999999995</v>
      </c>
      <c r="D368">
        <v>47.99</v>
      </c>
      <c r="E368" t="str">
        <f t="shared" si="16"/>
        <v>$50-$100</v>
      </c>
      <c r="F368" s="5">
        <v>0.4</v>
      </c>
      <c r="G368" t="s">
        <v>6809</v>
      </c>
      <c r="H368" t="str">
        <f>TRIM(Table2[[#This Row],[B]])</f>
        <v>Adidas</v>
      </c>
      <c r="I368" t="s">
        <v>846</v>
      </c>
      <c r="J368">
        <v>3.8</v>
      </c>
      <c r="K368" t="str">
        <f t="shared" si="15"/>
        <v>3-4</v>
      </c>
      <c r="L368">
        <v>37</v>
      </c>
      <c r="M368" t="s">
        <v>6813</v>
      </c>
      <c r="N368" t="s">
        <v>6832</v>
      </c>
    </row>
    <row r="369" spans="1:14" x14ac:dyDescent="0.2">
      <c r="A369" t="s">
        <v>847</v>
      </c>
      <c r="B369" t="s">
        <v>848</v>
      </c>
      <c r="C369">
        <v>69.989999999999995</v>
      </c>
      <c r="D369">
        <v>34.99</v>
      </c>
      <c r="E369" t="str">
        <f t="shared" si="16"/>
        <v>$50-$100</v>
      </c>
      <c r="F369" s="5">
        <v>0.5</v>
      </c>
      <c r="G369" t="s">
        <v>6810</v>
      </c>
      <c r="H369" t="str">
        <f>TRIM(Table2[[#This Row],[B]])</f>
        <v>Adidas</v>
      </c>
      <c r="I369" t="s">
        <v>849</v>
      </c>
      <c r="J369">
        <v>5</v>
      </c>
      <c r="K369" t="str">
        <f t="shared" si="15"/>
        <v>4+</v>
      </c>
      <c r="L369">
        <v>31</v>
      </c>
      <c r="M369" t="s">
        <v>6813</v>
      </c>
      <c r="N369" t="s">
        <v>6832</v>
      </c>
    </row>
    <row r="370" spans="1:14" x14ac:dyDescent="0.2">
      <c r="A370" t="s">
        <v>552</v>
      </c>
      <c r="B370" t="s">
        <v>850</v>
      </c>
      <c r="C370">
        <v>65.989999999999995</v>
      </c>
      <c r="D370">
        <v>26.4</v>
      </c>
      <c r="E370" t="str">
        <f t="shared" si="16"/>
        <v>$50-$100</v>
      </c>
      <c r="F370" s="5">
        <v>0.6</v>
      </c>
      <c r="G370" t="s">
        <v>6810</v>
      </c>
      <c r="H370" t="str">
        <f>TRIM(Table2[[#This Row],[B]])</f>
        <v>Adidas</v>
      </c>
      <c r="I370" t="s">
        <v>554</v>
      </c>
      <c r="J370">
        <v>2.8</v>
      </c>
      <c r="K370" t="str">
        <f t="shared" si="15"/>
        <v>2-3</v>
      </c>
      <c r="L370">
        <v>16</v>
      </c>
      <c r="M370" t="s">
        <v>6813</v>
      </c>
      <c r="N370" t="s">
        <v>6832</v>
      </c>
    </row>
    <row r="371" spans="1:14" x14ac:dyDescent="0.2">
      <c r="A371" t="s">
        <v>294</v>
      </c>
      <c r="B371" t="s">
        <v>851</v>
      </c>
      <c r="C371">
        <v>55.99</v>
      </c>
      <c r="D371">
        <v>27.99</v>
      </c>
      <c r="E371" t="str">
        <f t="shared" si="16"/>
        <v>$50-$100</v>
      </c>
      <c r="F371" s="5">
        <v>0.5</v>
      </c>
      <c r="G371" t="s">
        <v>6810</v>
      </c>
      <c r="H371" t="str">
        <f>TRIM(Table2[[#This Row],[B]])</f>
        <v>Adidas</v>
      </c>
      <c r="I371" t="s">
        <v>296</v>
      </c>
      <c r="J371">
        <v>4.7</v>
      </c>
      <c r="K371" t="str">
        <f t="shared" si="15"/>
        <v>4+</v>
      </c>
      <c r="L371">
        <v>42</v>
      </c>
      <c r="M371" t="s">
        <v>6813</v>
      </c>
      <c r="N371" t="s">
        <v>6832</v>
      </c>
    </row>
    <row r="372" spans="1:14" x14ac:dyDescent="0.2">
      <c r="A372" t="s">
        <v>338</v>
      </c>
      <c r="B372" t="s">
        <v>852</v>
      </c>
      <c r="C372">
        <v>75.989999999999995</v>
      </c>
      <c r="D372">
        <v>45.59</v>
      </c>
      <c r="E372" t="str">
        <f t="shared" si="16"/>
        <v>$50-$100</v>
      </c>
      <c r="F372" s="5">
        <v>0.4</v>
      </c>
      <c r="G372" t="s">
        <v>6809</v>
      </c>
      <c r="H372" t="str">
        <f>TRIM(Table2[[#This Row],[B]])</f>
        <v>Adidas</v>
      </c>
      <c r="I372" t="s">
        <v>340</v>
      </c>
      <c r="J372">
        <v>4.2</v>
      </c>
      <c r="K372" t="str">
        <f t="shared" si="15"/>
        <v>4+</v>
      </c>
      <c r="L372">
        <v>82</v>
      </c>
      <c r="M372" t="s">
        <v>6813</v>
      </c>
      <c r="N372" t="s">
        <v>6832</v>
      </c>
    </row>
    <row r="373" spans="1:14" x14ac:dyDescent="0.2">
      <c r="A373" t="s">
        <v>853</v>
      </c>
      <c r="B373" t="s">
        <v>854</v>
      </c>
      <c r="C373">
        <v>42.99</v>
      </c>
      <c r="D373">
        <v>21.49</v>
      </c>
      <c r="E373" t="str">
        <f t="shared" si="16"/>
        <v>&lt;$50</v>
      </c>
      <c r="F373" s="5">
        <v>0.5</v>
      </c>
      <c r="G373" t="s">
        <v>6810</v>
      </c>
      <c r="H373" t="str">
        <f>TRIM(Table2[[#This Row],[B]])</f>
        <v>Adidas</v>
      </c>
      <c r="I373" t="s">
        <v>855</v>
      </c>
      <c r="J373">
        <v>2</v>
      </c>
      <c r="K373" t="str">
        <f t="shared" si="15"/>
        <v>1-2</v>
      </c>
      <c r="L373">
        <v>24</v>
      </c>
      <c r="M373" t="s">
        <v>6813</v>
      </c>
      <c r="N373" t="s">
        <v>6832</v>
      </c>
    </row>
    <row r="374" spans="1:14" x14ac:dyDescent="0.2">
      <c r="A374" t="s">
        <v>856</v>
      </c>
      <c r="B374" t="s">
        <v>857</v>
      </c>
      <c r="C374">
        <v>52.99</v>
      </c>
      <c r="D374">
        <v>26.49</v>
      </c>
      <c r="E374" t="str">
        <f t="shared" si="16"/>
        <v>$50-$100</v>
      </c>
      <c r="F374" s="5">
        <v>0.5</v>
      </c>
      <c r="G374" t="s">
        <v>6810</v>
      </c>
      <c r="H374" t="str">
        <f>TRIM(Table2[[#This Row],[B]])</f>
        <v>Adidas</v>
      </c>
      <c r="I374" t="s">
        <v>858</v>
      </c>
      <c r="J374">
        <v>4.5999999999999996</v>
      </c>
      <c r="K374" t="str">
        <f t="shared" si="15"/>
        <v>4+</v>
      </c>
      <c r="L374">
        <v>84</v>
      </c>
      <c r="M374" t="s">
        <v>6813</v>
      </c>
      <c r="N374" t="s">
        <v>6832</v>
      </c>
    </row>
    <row r="375" spans="1:14" x14ac:dyDescent="0.2">
      <c r="A375" t="s">
        <v>859</v>
      </c>
      <c r="B375" t="s">
        <v>860</v>
      </c>
      <c r="C375">
        <v>55.99</v>
      </c>
      <c r="D375">
        <v>55.99</v>
      </c>
      <c r="E375" t="str">
        <f t="shared" si="16"/>
        <v>$50-$100</v>
      </c>
      <c r="F375" s="5">
        <v>0</v>
      </c>
      <c r="G375" t="s">
        <v>6810</v>
      </c>
      <c r="H375" t="str">
        <f>TRIM(Table2[[#This Row],[B]])</f>
        <v>Adidas</v>
      </c>
      <c r="I375" t="s">
        <v>861</v>
      </c>
      <c r="J375">
        <v>5</v>
      </c>
      <c r="K375" t="str">
        <f t="shared" si="15"/>
        <v>4+</v>
      </c>
      <c r="L375">
        <v>44</v>
      </c>
      <c r="M375" t="s">
        <v>6813</v>
      </c>
      <c r="N375" t="s">
        <v>6832</v>
      </c>
    </row>
    <row r="376" spans="1:14" x14ac:dyDescent="0.2">
      <c r="A376" t="s">
        <v>862</v>
      </c>
      <c r="B376" t="s">
        <v>863</v>
      </c>
      <c r="C376">
        <v>129.99</v>
      </c>
      <c r="D376">
        <v>77.989999999999995</v>
      </c>
      <c r="E376" t="str">
        <f t="shared" si="16"/>
        <v>$100-$150</v>
      </c>
      <c r="F376" s="5">
        <v>0.4</v>
      </c>
      <c r="G376" t="s">
        <v>6809</v>
      </c>
      <c r="H376" t="str">
        <f>TRIM(Table2[[#This Row],[B]])</f>
        <v>Adidas</v>
      </c>
      <c r="I376" t="s">
        <v>864</v>
      </c>
      <c r="J376">
        <v>3</v>
      </c>
      <c r="K376" t="str">
        <f t="shared" si="15"/>
        <v>2-3</v>
      </c>
      <c r="L376">
        <v>76</v>
      </c>
      <c r="M376" t="s">
        <v>6813</v>
      </c>
      <c r="N376" t="s">
        <v>6832</v>
      </c>
    </row>
    <row r="377" spans="1:14" x14ac:dyDescent="0.2">
      <c r="A377" t="s">
        <v>865</v>
      </c>
      <c r="B377" t="s">
        <v>866</v>
      </c>
      <c r="C377">
        <v>45.99</v>
      </c>
      <c r="D377">
        <v>22.99</v>
      </c>
      <c r="E377" t="str">
        <f t="shared" si="16"/>
        <v>&lt;$50</v>
      </c>
      <c r="F377" s="5">
        <v>0.5</v>
      </c>
      <c r="G377" t="s">
        <v>6810</v>
      </c>
      <c r="H377" t="str">
        <f>TRIM(Table2[[#This Row],[B]])</f>
        <v>Adidas</v>
      </c>
      <c r="I377" t="s">
        <v>867</v>
      </c>
      <c r="J377">
        <v>3.8</v>
      </c>
      <c r="K377" t="str">
        <f t="shared" si="15"/>
        <v>3-4</v>
      </c>
      <c r="L377">
        <v>12</v>
      </c>
      <c r="M377" t="s">
        <v>6813</v>
      </c>
      <c r="N377" t="s">
        <v>6832</v>
      </c>
    </row>
    <row r="378" spans="1:14" x14ac:dyDescent="0.2">
      <c r="A378" t="s">
        <v>868</v>
      </c>
      <c r="B378" t="s">
        <v>869</v>
      </c>
      <c r="C378">
        <v>49.99</v>
      </c>
      <c r="D378">
        <v>49.99</v>
      </c>
      <c r="E378" t="str">
        <f t="shared" si="16"/>
        <v>&lt;$50</v>
      </c>
      <c r="F378" s="5">
        <v>0</v>
      </c>
      <c r="G378" t="s">
        <v>6810</v>
      </c>
      <c r="H378" t="str">
        <f>TRIM(Table2[[#This Row],[B]])</f>
        <v>Adidas</v>
      </c>
      <c r="I378" t="s">
        <v>133</v>
      </c>
      <c r="J378">
        <v>4.0999999999999996</v>
      </c>
      <c r="K378" t="str">
        <f t="shared" si="15"/>
        <v>4+</v>
      </c>
      <c r="L378">
        <v>39</v>
      </c>
      <c r="M378" t="s">
        <v>6813</v>
      </c>
      <c r="N378" t="s">
        <v>6832</v>
      </c>
    </row>
    <row r="379" spans="1:14" x14ac:dyDescent="0.2">
      <c r="A379" t="s">
        <v>402</v>
      </c>
      <c r="B379" t="s">
        <v>870</v>
      </c>
      <c r="C379">
        <v>79.989999999999995</v>
      </c>
      <c r="D379">
        <v>47.99</v>
      </c>
      <c r="E379" t="str">
        <f t="shared" si="16"/>
        <v>$50-$100</v>
      </c>
      <c r="F379" s="5">
        <v>0.4</v>
      </c>
      <c r="G379" t="s">
        <v>6809</v>
      </c>
      <c r="H379" t="str">
        <f>TRIM(Table2[[#This Row],[B]])</f>
        <v>Adidas</v>
      </c>
      <c r="I379" t="s">
        <v>871</v>
      </c>
      <c r="J379">
        <v>2.2000000000000002</v>
      </c>
      <c r="K379" t="str">
        <f t="shared" si="15"/>
        <v>2-3</v>
      </c>
      <c r="L379">
        <v>12</v>
      </c>
      <c r="M379" t="s">
        <v>6813</v>
      </c>
      <c r="N379" t="s">
        <v>6832</v>
      </c>
    </row>
    <row r="380" spans="1:14" x14ac:dyDescent="0.2">
      <c r="A380" t="s">
        <v>872</v>
      </c>
      <c r="B380" t="s">
        <v>873</v>
      </c>
      <c r="C380">
        <v>45.99</v>
      </c>
      <c r="D380">
        <v>22.99</v>
      </c>
      <c r="E380" t="str">
        <f t="shared" si="16"/>
        <v>&lt;$50</v>
      </c>
      <c r="F380" s="5">
        <v>0.5</v>
      </c>
      <c r="G380" t="s">
        <v>6810</v>
      </c>
      <c r="H380" t="str">
        <f>TRIM(Table2[[#This Row],[B]])</f>
        <v>Adidas</v>
      </c>
      <c r="I380" t="s">
        <v>874</v>
      </c>
      <c r="J380">
        <v>4.0999999999999996</v>
      </c>
      <c r="K380" t="str">
        <f t="shared" si="15"/>
        <v>4+</v>
      </c>
      <c r="L380">
        <v>26</v>
      </c>
      <c r="M380" t="s">
        <v>6813</v>
      </c>
      <c r="N380" t="s">
        <v>6832</v>
      </c>
    </row>
    <row r="381" spans="1:14" x14ac:dyDescent="0.2">
      <c r="A381" t="s">
        <v>123</v>
      </c>
      <c r="B381" t="s">
        <v>875</v>
      </c>
      <c r="C381">
        <v>55.99</v>
      </c>
      <c r="D381">
        <v>55.99</v>
      </c>
      <c r="E381" t="str">
        <f t="shared" si="16"/>
        <v>$50-$100</v>
      </c>
      <c r="F381" s="5">
        <v>0</v>
      </c>
      <c r="G381" t="s">
        <v>6810</v>
      </c>
      <c r="H381" t="str">
        <f>TRIM(Table2[[#This Row],[B]])</f>
        <v>Adidas</v>
      </c>
      <c r="I381" t="s">
        <v>125</v>
      </c>
      <c r="J381">
        <v>4.2</v>
      </c>
      <c r="K381" t="str">
        <f t="shared" si="15"/>
        <v>4+</v>
      </c>
      <c r="L381">
        <v>89</v>
      </c>
      <c r="M381" t="s">
        <v>6813</v>
      </c>
      <c r="N381" t="s">
        <v>6832</v>
      </c>
    </row>
    <row r="382" spans="1:14" x14ac:dyDescent="0.2">
      <c r="A382" t="s">
        <v>681</v>
      </c>
      <c r="B382" t="s">
        <v>876</v>
      </c>
      <c r="C382">
        <v>59.99</v>
      </c>
      <c r="D382">
        <v>35.99</v>
      </c>
      <c r="E382" t="str">
        <f t="shared" si="16"/>
        <v>$50-$100</v>
      </c>
      <c r="F382" s="5">
        <v>0.4</v>
      </c>
      <c r="G382" t="s">
        <v>6809</v>
      </c>
      <c r="H382" t="str">
        <f>TRIM(Table2[[#This Row],[B]])</f>
        <v>Adidas</v>
      </c>
      <c r="I382" t="s">
        <v>818</v>
      </c>
      <c r="J382">
        <v>2.4</v>
      </c>
      <c r="K382" t="str">
        <f t="shared" si="15"/>
        <v>2-3</v>
      </c>
      <c r="L382">
        <v>16</v>
      </c>
      <c r="M382" t="s">
        <v>6813</v>
      </c>
      <c r="N382" t="s">
        <v>6832</v>
      </c>
    </row>
    <row r="383" spans="1:14" x14ac:dyDescent="0.2">
      <c r="A383" t="s">
        <v>30</v>
      </c>
      <c r="B383" t="s">
        <v>877</v>
      </c>
      <c r="C383">
        <v>47.99</v>
      </c>
      <c r="D383">
        <v>23.99</v>
      </c>
      <c r="E383" t="str">
        <f t="shared" si="16"/>
        <v>&lt;$50</v>
      </c>
      <c r="F383" s="5">
        <v>0.5</v>
      </c>
      <c r="G383" t="s">
        <v>6810</v>
      </c>
      <c r="H383" t="str">
        <f>TRIM(Table2[[#This Row],[B]])</f>
        <v>Adidas</v>
      </c>
      <c r="I383" t="s">
        <v>32</v>
      </c>
      <c r="J383">
        <v>4.5</v>
      </c>
      <c r="K383" t="str">
        <f t="shared" si="15"/>
        <v>4+</v>
      </c>
      <c r="L383">
        <v>76</v>
      </c>
      <c r="M383" t="s">
        <v>6813</v>
      </c>
      <c r="N383" t="s">
        <v>6832</v>
      </c>
    </row>
    <row r="384" spans="1:14" x14ac:dyDescent="0.2">
      <c r="A384" t="s">
        <v>176</v>
      </c>
      <c r="B384" t="s">
        <v>878</v>
      </c>
      <c r="C384">
        <v>59.99</v>
      </c>
      <c r="D384">
        <v>29.99</v>
      </c>
      <c r="E384" t="str">
        <f t="shared" si="16"/>
        <v>$50-$100</v>
      </c>
      <c r="F384" s="5">
        <v>0.5</v>
      </c>
      <c r="G384" t="s">
        <v>6810</v>
      </c>
      <c r="H384" t="str">
        <f>TRIM(Table2[[#This Row],[B]])</f>
        <v>Adidas</v>
      </c>
      <c r="I384" t="s">
        <v>178</v>
      </c>
      <c r="J384">
        <v>4.5999999999999996</v>
      </c>
      <c r="K384" t="str">
        <f t="shared" si="15"/>
        <v>4+</v>
      </c>
      <c r="L384">
        <v>93</v>
      </c>
      <c r="M384" t="s">
        <v>6813</v>
      </c>
      <c r="N384" t="s">
        <v>6832</v>
      </c>
    </row>
    <row r="385" spans="1:14" x14ac:dyDescent="0.2">
      <c r="A385" t="s">
        <v>879</v>
      </c>
      <c r="B385" t="s">
        <v>880</v>
      </c>
      <c r="C385">
        <v>49.99</v>
      </c>
      <c r="D385">
        <v>24.99</v>
      </c>
      <c r="E385" t="str">
        <f t="shared" si="16"/>
        <v>&lt;$50</v>
      </c>
      <c r="F385" s="5">
        <v>0.5</v>
      </c>
      <c r="G385" t="s">
        <v>6809</v>
      </c>
      <c r="H385" t="str">
        <f>TRIM(Table2[[#This Row],[B]])</f>
        <v>Adidas</v>
      </c>
      <c r="I385" t="s">
        <v>881</v>
      </c>
      <c r="J385">
        <v>2.9</v>
      </c>
      <c r="K385" t="str">
        <f t="shared" si="15"/>
        <v>2-3</v>
      </c>
      <c r="L385">
        <v>51</v>
      </c>
      <c r="M385" t="s">
        <v>6813</v>
      </c>
      <c r="N385" t="s">
        <v>6832</v>
      </c>
    </row>
    <row r="386" spans="1:14" x14ac:dyDescent="0.2">
      <c r="A386" t="s">
        <v>882</v>
      </c>
      <c r="B386" t="s">
        <v>883</v>
      </c>
      <c r="C386">
        <v>79.989999999999995</v>
      </c>
      <c r="D386">
        <v>47.99</v>
      </c>
      <c r="E386" t="str">
        <f t="shared" ref="E386:E392" si="17">IF(C386&lt;50,"&lt;$50",IF(AND(C386&gt;50,C386&lt;100),"$50-$100",IF(AND(C386&gt;100,C386&lt;150),"$100-$150", IF(AND(C386&gt;150, C386&lt;200 ), "$150-$200",IF(C386&gt;200,"$200+","UNKNOWN" )))))</f>
        <v>$50-$100</v>
      </c>
      <c r="F386" s="5">
        <v>0.4</v>
      </c>
      <c r="G386" t="s">
        <v>6809</v>
      </c>
      <c r="H386" t="str">
        <f>TRIM(Table2[[#This Row],[B]])</f>
        <v>Adidas</v>
      </c>
      <c r="I386" t="s">
        <v>884</v>
      </c>
      <c r="J386">
        <v>4.0999999999999996</v>
      </c>
      <c r="K386" t="str">
        <f t="shared" ref="K386:K449" si="18">IF(J386=0,"NO REVIEWS", IF(AND(J386&gt;0,J386&lt;=1),"0-1",IF(AND(J386&gt;1,J386&lt;=2), "1-2",IF(AND(J386&gt;2,J386&lt;=3),"2-3",IF(AND(J386&gt;3,J386&lt;4),"3-4",IF(J386&gt;=4,"4+", "UNKOWN"))))))</f>
        <v>4+</v>
      </c>
      <c r="L386">
        <v>34</v>
      </c>
      <c r="M386" t="s">
        <v>6813</v>
      </c>
      <c r="N386" t="s">
        <v>6832</v>
      </c>
    </row>
    <row r="387" spans="1:14" x14ac:dyDescent="0.2">
      <c r="A387" t="s">
        <v>654</v>
      </c>
      <c r="B387" t="s">
        <v>885</v>
      </c>
      <c r="C387">
        <v>12.99</v>
      </c>
      <c r="D387">
        <v>7.79</v>
      </c>
      <c r="E387" t="str">
        <f t="shared" si="17"/>
        <v>&lt;$50</v>
      </c>
      <c r="F387" s="5">
        <v>0.4</v>
      </c>
      <c r="G387" t="s">
        <v>6810</v>
      </c>
      <c r="H387" t="str">
        <f>TRIM(Table2[[#This Row],[B]])</f>
        <v>Adidas</v>
      </c>
      <c r="I387" t="s">
        <v>656</v>
      </c>
      <c r="J387">
        <v>4.4000000000000004</v>
      </c>
      <c r="K387" t="str">
        <f t="shared" si="18"/>
        <v>4+</v>
      </c>
      <c r="L387">
        <v>39</v>
      </c>
      <c r="M387" t="s">
        <v>6813</v>
      </c>
      <c r="N387" t="s">
        <v>6832</v>
      </c>
    </row>
    <row r="388" spans="1:14" x14ac:dyDescent="0.2">
      <c r="A388" t="s">
        <v>609</v>
      </c>
      <c r="B388" t="s">
        <v>886</v>
      </c>
      <c r="C388">
        <v>79.989999999999995</v>
      </c>
      <c r="D388">
        <v>47.99</v>
      </c>
      <c r="E388" t="str">
        <f t="shared" si="17"/>
        <v>$50-$100</v>
      </c>
      <c r="F388" s="5">
        <v>0.4</v>
      </c>
      <c r="G388" t="s">
        <v>6809</v>
      </c>
      <c r="H388" t="str">
        <f>TRIM(Table2[[#This Row],[B]])</f>
        <v>Adidas</v>
      </c>
      <c r="I388" t="s">
        <v>645</v>
      </c>
      <c r="J388">
        <v>4.9000000000000004</v>
      </c>
      <c r="K388" t="str">
        <f t="shared" si="18"/>
        <v>4+</v>
      </c>
      <c r="L388">
        <v>54</v>
      </c>
      <c r="M388" t="s">
        <v>6813</v>
      </c>
      <c r="N388" t="s">
        <v>6832</v>
      </c>
    </row>
    <row r="389" spans="1:14" x14ac:dyDescent="0.2">
      <c r="A389" t="s">
        <v>134</v>
      </c>
      <c r="B389" t="s">
        <v>887</v>
      </c>
      <c r="C389">
        <v>49.99</v>
      </c>
      <c r="D389">
        <v>49.99</v>
      </c>
      <c r="E389" t="str">
        <f t="shared" si="17"/>
        <v>&lt;$50</v>
      </c>
      <c r="F389" s="5">
        <v>0</v>
      </c>
      <c r="G389" t="s">
        <v>6810</v>
      </c>
      <c r="H389" t="str">
        <f>TRIM(Table2[[#This Row],[B]])</f>
        <v>Adidas</v>
      </c>
      <c r="I389" t="s">
        <v>136</v>
      </c>
      <c r="J389">
        <v>4.0999999999999996</v>
      </c>
      <c r="K389" t="str">
        <f t="shared" si="18"/>
        <v>4+</v>
      </c>
      <c r="L389">
        <v>81</v>
      </c>
      <c r="M389" t="s">
        <v>6813</v>
      </c>
      <c r="N389" t="s">
        <v>6832</v>
      </c>
    </row>
    <row r="390" spans="1:14" x14ac:dyDescent="0.2">
      <c r="A390" t="s">
        <v>338</v>
      </c>
      <c r="B390" t="s">
        <v>888</v>
      </c>
      <c r="C390">
        <v>75.989999999999995</v>
      </c>
      <c r="D390">
        <v>45.59</v>
      </c>
      <c r="E390" t="str">
        <f t="shared" si="17"/>
        <v>$50-$100</v>
      </c>
      <c r="F390" s="5">
        <v>0.4</v>
      </c>
      <c r="G390" t="s">
        <v>6809</v>
      </c>
      <c r="H390" t="str">
        <f>TRIM(Table2[[#This Row],[B]])</f>
        <v>Adidas</v>
      </c>
      <c r="I390" t="s">
        <v>340</v>
      </c>
      <c r="J390">
        <v>3.3</v>
      </c>
      <c r="K390" t="str">
        <f t="shared" si="18"/>
        <v>3-4</v>
      </c>
      <c r="L390">
        <v>60</v>
      </c>
      <c r="M390" t="s">
        <v>6813</v>
      </c>
      <c r="N390" t="s">
        <v>6832</v>
      </c>
    </row>
    <row r="391" spans="1:14" x14ac:dyDescent="0.2">
      <c r="A391" t="s">
        <v>592</v>
      </c>
      <c r="B391" t="s">
        <v>889</v>
      </c>
      <c r="C391">
        <v>49.99</v>
      </c>
      <c r="D391">
        <v>49.99</v>
      </c>
      <c r="E391" t="str">
        <f t="shared" si="17"/>
        <v>&lt;$50</v>
      </c>
      <c r="F391" s="5">
        <v>0</v>
      </c>
      <c r="G391" t="s">
        <v>6810</v>
      </c>
      <c r="H391" t="str">
        <f>TRIM(Table2[[#This Row],[B]])</f>
        <v>Adidas</v>
      </c>
      <c r="I391" t="s">
        <v>594</v>
      </c>
      <c r="J391">
        <v>4.2</v>
      </c>
      <c r="K391" t="str">
        <f t="shared" si="18"/>
        <v>4+</v>
      </c>
      <c r="L391">
        <v>19</v>
      </c>
      <c r="M391" t="s">
        <v>6813</v>
      </c>
      <c r="N391" t="s">
        <v>6832</v>
      </c>
    </row>
    <row r="392" spans="1:14" x14ac:dyDescent="0.2">
      <c r="A392" t="s">
        <v>375</v>
      </c>
      <c r="B392" t="s">
        <v>890</v>
      </c>
      <c r="C392">
        <v>9.99</v>
      </c>
      <c r="D392">
        <v>5.99</v>
      </c>
      <c r="E392" t="str">
        <f t="shared" si="17"/>
        <v>&lt;$50</v>
      </c>
      <c r="F392" s="5">
        <v>0.4</v>
      </c>
      <c r="G392" t="s">
        <v>6810</v>
      </c>
      <c r="H392" t="str">
        <f>TRIM(Table2[[#This Row],[B]])</f>
        <v>Adidas</v>
      </c>
      <c r="I392" t="s">
        <v>377</v>
      </c>
      <c r="J392">
        <v>3.4</v>
      </c>
      <c r="K392" t="str">
        <f t="shared" si="18"/>
        <v>3-4</v>
      </c>
      <c r="L392">
        <v>57</v>
      </c>
      <c r="M392" t="s">
        <v>6813</v>
      </c>
      <c r="N392" t="s">
        <v>6832</v>
      </c>
    </row>
    <row r="393" spans="1:14" x14ac:dyDescent="0.2">
      <c r="A393" t="s">
        <v>100</v>
      </c>
      <c r="B393" t="s">
        <v>891</v>
      </c>
      <c r="C393">
        <v>55.99</v>
      </c>
      <c r="D393">
        <v>55.99</v>
      </c>
      <c r="E393" t="str">
        <f t="shared" ref="E393:E449" si="19">IF(C393&lt;50,"&lt;$50",IF(AND(C393&gt;50,C393&lt;100),"$50-$100",IF(AND(C393&gt;100,C393&lt;150),"$100-$150", IF(AND(C393&gt;150, C393&lt;200 ), "$150-$200",IF(C393&gt;200,"$200+","UNKNOWN" )))))</f>
        <v>$50-$100</v>
      </c>
      <c r="F393" s="5">
        <v>0</v>
      </c>
      <c r="G393" t="s">
        <v>6810</v>
      </c>
      <c r="H393" t="str">
        <f>TRIM(Table2[[#This Row],[B]])</f>
        <v>Adidas</v>
      </c>
      <c r="I393" t="s">
        <v>102</v>
      </c>
      <c r="J393">
        <v>2.2000000000000002</v>
      </c>
      <c r="K393" t="str">
        <f t="shared" si="18"/>
        <v>2-3</v>
      </c>
      <c r="L393">
        <v>16</v>
      </c>
      <c r="M393" t="s">
        <v>6813</v>
      </c>
      <c r="N393" t="s">
        <v>6832</v>
      </c>
    </row>
    <row r="394" spans="1:14" x14ac:dyDescent="0.2">
      <c r="A394" t="s">
        <v>657</v>
      </c>
      <c r="B394" t="s">
        <v>892</v>
      </c>
      <c r="C394">
        <v>14.99</v>
      </c>
      <c r="D394">
        <v>8.99</v>
      </c>
      <c r="E394" t="str">
        <f t="shared" si="19"/>
        <v>&lt;$50</v>
      </c>
      <c r="F394" s="5">
        <v>0.4</v>
      </c>
      <c r="G394" t="s">
        <v>6810</v>
      </c>
      <c r="H394" t="str">
        <f>TRIM(Table2[[#This Row],[B]])</f>
        <v>Adidas</v>
      </c>
      <c r="I394" t="s">
        <v>659</v>
      </c>
      <c r="J394">
        <v>3.7</v>
      </c>
      <c r="K394" t="str">
        <f t="shared" si="18"/>
        <v>3-4</v>
      </c>
      <c r="L394">
        <v>2</v>
      </c>
      <c r="M394" t="s">
        <v>6813</v>
      </c>
      <c r="N394" t="s">
        <v>6832</v>
      </c>
    </row>
    <row r="395" spans="1:14" x14ac:dyDescent="0.2">
      <c r="A395" t="s">
        <v>589</v>
      </c>
      <c r="B395" t="s">
        <v>893</v>
      </c>
      <c r="C395">
        <v>49.99</v>
      </c>
      <c r="D395">
        <v>49.99</v>
      </c>
      <c r="E395" t="str">
        <f t="shared" si="19"/>
        <v>&lt;$50</v>
      </c>
      <c r="F395" s="5">
        <v>0</v>
      </c>
      <c r="G395" t="s">
        <v>6810</v>
      </c>
      <c r="H395" t="str">
        <f>TRIM(Table2[[#This Row],[B]])</f>
        <v>Adidas</v>
      </c>
      <c r="I395" t="s">
        <v>591</v>
      </c>
      <c r="J395">
        <v>4.5</v>
      </c>
      <c r="K395" t="str">
        <f t="shared" si="18"/>
        <v>4+</v>
      </c>
      <c r="L395">
        <v>39</v>
      </c>
      <c r="M395" t="s">
        <v>6813</v>
      </c>
      <c r="N395" t="s">
        <v>6832</v>
      </c>
    </row>
    <row r="396" spans="1:14" x14ac:dyDescent="0.2">
      <c r="A396" t="s">
        <v>20</v>
      </c>
      <c r="B396" t="s">
        <v>894</v>
      </c>
      <c r="C396">
        <v>9.99</v>
      </c>
      <c r="D396">
        <v>5.99</v>
      </c>
      <c r="E396" t="str">
        <f t="shared" si="19"/>
        <v>&lt;$50</v>
      </c>
      <c r="F396" s="5">
        <v>0.4</v>
      </c>
      <c r="G396" t="s">
        <v>6810</v>
      </c>
      <c r="H396" t="str">
        <f>TRIM(Table2[[#This Row],[B]])</f>
        <v>Adidas</v>
      </c>
      <c r="I396" t="s">
        <v>23</v>
      </c>
      <c r="J396">
        <v>4</v>
      </c>
      <c r="K396" t="str">
        <f t="shared" si="18"/>
        <v>4+</v>
      </c>
      <c r="L396">
        <v>58</v>
      </c>
      <c r="M396" t="s">
        <v>6813</v>
      </c>
      <c r="N396" t="s">
        <v>6832</v>
      </c>
    </row>
    <row r="397" spans="1:14" x14ac:dyDescent="0.2">
      <c r="A397" t="s">
        <v>654</v>
      </c>
      <c r="B397" t="s">
        <v>895</v>
      </c>
      <c r="C397">
        <v>12.99</v>
      </c>
      <c r="D397">
        <v>7.79</v>
      </c>
      <c r="E397" t="str">
        <f t="shared" si="19"/>
        <v>&lt;$50</v>
      </c>
      <c r="F397" s="5">
        <v>0.4</v>
      </c>
      <c r="G397" t="s">
        <v>6810</v>
      </c>
      <c r="H397" t="str">
        <f>TRIM(Table2[[#This Row],[B]])</f>
        <v>Adidas</v>
      </c>
      <c r="I397" t="s">
        <v>656</v>
      </c>
      <c r="J397">
        <v>3</v>
      </c>
      <c r="K397" t="str">
        <f t="shared" si="18"/>
        <v>2-3</v>
      </c>
      <c r="L397">
        <v>38</v>
      </c>
      <c r="M397" t="s">
        <v>6813</v>
      </c>
      <c r="N397" t="s">
        <v>6832</v>
      </c>
    </row>
    <row r="398" spans="1:14" x14ac:dyDescent="0.2">
      <c r="A398" t="s">
        <v>654</v>
      </c>
      <c r="B398" t="s">
        <v>896</v>
      </c>
      <c r="C398">
        <v>12.99</v>
      </c>
      <c r="D398">
        <v>7.79</v>
      </c>
      <c r="E398" t="str">
        <f t="shared" si="19"/>
        <v>&lt;$50</v>
      </c>
      <c r="F398" s="5">
        <v>0.4</v>
      </c>
      <c r="G398" t="s">
        <v>6810</v>
      </c>
      <c r="H398" t="str">
        <f>TRIM(Table2[[#This Row],[B]])</f>
        <v>Adidas</v>
      </c>
      <c r="I398" t="s">
        <v>656</v>
      </c>
      <c r="J398">
        <v>2.9</v>
      </c>
      <c r="K398" t="str">
        <f t="shared" si="18"/>
        <v>2-3</v>
      </c>
      <c r="L398">
        <v>64</v>
      </c>
      <c r="M398" t="s">
        <v>6813</v>
      </c>
      <c r="N398" t="s">
        <v>6832</v>
      </c>
    </row>
    <row r="399" spans="1:14" x14ac:dyDescent="0.2">
      <c r="A399" t="s">
        <v>375</v>
      </c>
      <c r="B399" t="s">
        <v>897</v>
      </c>
      <c r="C399">
        <v>9.99</v>
      </c>
      <c r="D399">
        <v>5.99</v>
      </c>
      <c r="E399" t="str">
        <f t="shared" si="19"/>
        <v>&lt;$50</v>
      </c>
      <c r="F399" s="5">
        <v>0.4</v>
      </c>
      <c r="G399" t="s">
        <v>6810</v>
      </c>
      <c r="H399" t="str">
        <f>TRIM(Table2[[#This Row],[B]])</f>
        <v>Adidas</v>
      </c>
      <c r="I399" t="s">
        <v>377</v>
      </c>
      <c r="J399">
        <v>4.2</v>
      </c>
      <c r="K399" t="str">
        <f t="shared" si="18"/>
        <v>4+</v>
      </c>
      <c r="L399">
        <v>22</v>
      </c>
      <c r="M399" t="s">
        <v>6813</v>
      </c>
      <c r="N399" t="s">
        <v>6832</v>
      </c>
    </row>
    <row r="400" spans="1:14" x14ac:dyDescent="0.2">
      <c r="A400" t="s">
        <v>375</v>
      </c>
      <c r="B400" t="s">
        <v>898</v>
      </c>
      <c r="C400">
        <v>9.99</v>
      </c>
      <c r="D400">
        <v>5.99</v>
      </c>
      <c r="E400" t="str">
        <f t="shared" si="19"/>
        <v>&lt;$50</v>
      </c>
      <c r="F400" s="5">
        <v>0.4</v>
      </c>
      <c r="G400" t="s">
        <v>6810</v>
      </c>
      <c r="H400" t="str">
        <f>TRIM(Table2[[#This Row],[B]])</f>
        <v>Adidas</v>
      </c>
      <c r="I400" t="s">
        <v>377</v>
      </c>
      <c r="J400">
        <v>4.4000000000000004</v>
      </c>
      <c r="K400" t="str">
        <f t="shared" si="18"/>
        <v>4+</v>
      </c>
      <c r="L400">
        <v>93</v>
      </c>
      <c r="M400" t="s">
        <v>6813</v>
      </c>
      <c r="N400" t="s">
        <v>6833</v>
      </c>
    </row>
    <row r="401" spans="1:14" x14ac:dyDescent="0.2">
      <c r="A401" t="s">
        <v>657</v>
      </c>
      <c r="B401" t="s">
        <v>900</v>
      </c>
      <c r="C401">
        <v>14.99</v>
      </c>
      <c r="D401">
        <v>8.99</v>
      </c>
      <c r="E401" t="str">
        <f t="shared" si="19"/>
        <v>&lt;$50</v>
      </c>
      <c r="F401" s="5">
        <v>0.4</v>
      </c>
      <c r="G401" t="s">
        <v>6810</v>
      </c>
      <c r="H401" t="str">
        <f>TRIM(Table2[[#This Row],[B]])</f>
        <v>Adidas</v>
      </c>
      <c r="I401" t="s">
        <v>659</v>
      </c>
      <c r="J401">
        <v>2.6</v>
      </c>
      <c r="K401" t="str">
        <f t="shared" si="18"/>
        <v>2-3</v>
      </c>
      <c r="L401">
        <v>54</v>
      </c>
      <c r="M401" t="s">
        <v>6813</v>
      </c>
      <c r="N401" t="s">
        <v>6833</v>
      </c>
    </row>
    <row r="402" spans="1:14" x14ac:dyDescent="0.2">
      <c r="A402" t="s">
        <v>901</v>
      </c>
      <c r="B402" t="s">
        <v>902</v>
      </c>
      <c r="C402">
        <v>55.99</v>
      </c>
      <c r="D402">
        <v>55.99</v>
      </c>
      <c r="E402" t="str">
        <f t="shared" si="19"/>
        <v>$50-$100</v>
      </c>
      <c r="F402" s="5">
        <v>0</v>
      </c>
      <c r="G402" t="s">
        <v>6810</v>
      </c>
      <c r="H402" t="str">
        <f>TRIM(Table2[[#This Row],[B]])</f>
        <v>Adidas</v>
      </c>
      <c r="I402" t="s">
        <v>903</v>
      </c>
      <c r="J402">
        <v>3.2</v>
      </c>
      <c r="K402" t="str">
        <f t="shared" si="18"/>
        <v>3-4</v>
      </c>
      <c r="L402">
        <v>27</v>
      </c>
      <c r="M402" t="s">
        <v>6813</v>
      </c>
      <c r="N402" t="s">
        <v>6833</v>
      </c>
    </row>
    <row r="403" spans="1:14" x14ac:dyDescent="0.2">
      <c r="A403" t="s">
        <v>904</v>
      </c>
      <c r="B403" t="s">
        <v>905</v>
      </c>
      <c r="C403">
        <v>45.99</v>
      </c>
      <c r="D403">
        <v>45.99</v>
      </c>
      <c r="E403" t="str">
        <f t="shared" si="19"/>
        <v>&lt;$50</v>
      </c>
      <c r="F403" s="5">
        <v>0</v>
      </c>
      <c r="G403" t="s">
        <v>6810</v>
      </c>
      <c r="H403" t="str">
        <f>TRIM(Table2[[#This Row],[B]])</f>
        <v>Adidas</v>
      </c>
      <c r="I403" t="s">
        <v>906</v>
      </c>
      <c r="J403">
        <v>4.4000000000000004</v>
      </c>
      <c r="K403" t="str">
        <f t="shared" si="18"/>
        <v>4+</v>
      </c>
      <c r="L403">
        <v>80</v>
      </c>
      <c r="M403" t="s">
        <v>6813</v>
      </c>
      <c r="N403" t="s">
        <v>6833</v>
      </c>
    </row>
    <row r="404" spans="1:14" x14ac:dyDescent="0.2">
      <c r="A404" t="s">
        <v>907</v>
      </c>
      <c r="B404" t="s">
        <v>908</v>
      </c>
      <c r="C404">
        <v>45.99</v>
      </c>
      <c r="D404">
        <v>45.99</v>
      </c>
      <c r="E404" t="str">
        <f t="shared" si="19"/>
        <v>&lt;$50</v>
      </c>
      <c r="F404" s="5">
        <v>0</v>
      </c>
      <c r="G404" t="s">
        <v>6810</v>
      </c>
      <c r="H404" t="str">
        <f>TRIM(Table2[[#This Row],[B]])</f>
        <v>Adidas</v>
      </c>
      <c r="I404" t="s">
        <v>109</v>
      </c>
      <c r="J404">
        <v>4</v>
      </c>
      <c r="K404" t="str">
        <f t="shared" si="18"/>
        <v>4+</v>
      </c>
      <c r="L404">
        <v>9</v>
      </c>
      <c r="M404" t="s">
        <v>6813</v>
      </c>
      <c r="N404" t="s">
        <v>6833</v>
      </c>
    </row>
    <row r="405" spans="1:14" x14ac:dyDescent="0.2">
      <c r="A405" t="s">
        <v>20</v>
      </c>
      <c r="B405" t="s">
        <v>909</v>
      </c>
      <c r="C405">
        <v>9.99</v>
      </c>
      <c r="D405">
        <v>5.99</v>
      </c>
      <c r="E405" t="str">
        <f t="shared" si="19"/>
        <v>&lt;$50</v>
      </c>
      <c r="F405" s="5">
        <v>0.4</v>
      </c>
      <c r="G405" t="s">
        <v>6810</v>
      </c>
      <c r="H405" t="str">
        <f>TRIM(Table2[[#This Row],[B]])</f>
        <v>Adidas</v>
      </c>
      <c r="I405" t="s">
        <v>23</v>
      </c>
      <c r="J405">
        <v>3.6</v>
      </c>
      <c r="K405" t="str">
        <f t="shared" si="18"/>
        <v>3-4</v>
      </c>
      <c r="L405">
        <v>29</v>
      </c>
      <c r="M405" t="s">
        <v>6813</v>
      </c>
      <c r="N405" t="s">
        <v>6833</v>
      </c>
    </row>
    <row r="406" spans="1:14" x14ac:dyDescent="0.2">
      <c r="A406" t="s">
        <v>131</v>
      </c>
      <c r="B406" t="s">
        <v>910</v>
      </c>
      <c r="C406">
        <v>49.99</v>
      </c>
      <c r="D406">
        <v>49.99</v>
      </c>
      <c r="E406" t="str">
        <f t="shared" si="19"/>
        <v>&lt;$50</v>
      </c>
      <c r="F406" s="5">
        <v>0</v>
      </c>
      <c r="G406" t="s">
        <v>6810</v>
      </c>
      <c r="H406" t="str">
        <f>TRIM(Table2[[#This Row],[B]])</f>
        <v>Adidas</v>
      </c>
      <c r="I406" t="s">
        <v>911</v>
      </c>
      <c r="J406">
        <v>4.7</v>
      </c>
      <c r="K406" t="str">
        <f t="shared" si="18"/>
        <v>4+</v>
      </c>
      <c r="L406">
        <v>31</v>
      </c>
      <c r="M406" t="s">
        <v>6813</v>
      </c>
      <c r="N406" t="s">
        <v>6833</v>
      </c>
    </row>
    <row r="407" spans="1:14" x14ac:dyDescent="0.2">
      <c r="A407" t="s">
        <v>123</v>
      </c>
      <c r="B407" t="s">
        <v>912</v>
      </c>
      <c r="C407">
        <v>55.99</v>
      </c>
      <c r="D407">
        <v>55.99</v>
      </c>
      <c r="E407" t="str">
        <f t="shared" si="19"/>
        <v>$50-$100</v>
      </c>
      <c r="F407" s="5">
        <v>0</v>
      </c>
      <c r="G407" t="s">
        <v>6810</v>
      </c>
      <c r="H407" t="str">
        <f>TRIM(Table2[[#This Row],[B]])</f>
        <v>Adidas</v>
      </c>
      <c r="I407" t="s">
        <v>125</v>
      </c>
      <c r="J407">
        <v>3.9</v>
      </c>
      <c r="K407" t="str">
        <f t="shared" si="18"/>
        <v>3-4</v>
      </c>
      <c r="L407">
        <v>1</v>
      </c>
      <c r="M407" t="s">
        <v>6813</v>
      </c>
      <c r="N407" t="s">
        <v>6833</v>
      </c>
    </row>
    <row r="408" spans="1:14" x14ac:dyDescent="0.2">
      <c r="A408" t="s">
        <v>123</v>
      </c>
      <c r="B408" t="s">
        <v>913</v>
      </c>
      <c r="C408">
        <v>55.99</v>
      </c>
      <c r="D408">
        <v>55.99</v>
      </c>
      <c r="E408" t="str">
        <f t="shared" si="19"/>
        <v>$50-$100</v>
      </c>
      <c r="F408" s="5">
        <v>0</v>
      </c>
      <c r="G408" t="s">
        <v>6810</v>
      </c>
      <c r="H408" t="str">
        <f>TRIM(Table2[[#This Row],[B]])</f>
        <v>Adidas</v>
      </c>
      <c r="I408" t="s">
        <v>125</v>
      </c>
      <c r="J408">
        <v>3.2</v>
      </c>
      <c r="K408" t="str">
        <f t="shared" si="18"/>
        <v>3-4</v>
      </c>
      <c r="L408">
        <v>94</v>
      </c>
      <c r="M408" t="s">
        <v>6813</v>
      </c>
      <c r="N408" t="s">
        <v>6833</v>
      </c>
    </row>
    <row r="409" spans="1:14" x14ac:dyDescent="0.2">
      <c r="A409" t="s">
        <v>904</v>
      </c>
      <c r="B409" t="s">
        <v>914</v>
      </c>
      <c r="C409">
        <v>49.99</v>
      </c>
      <c r="D409">
        <v>49.99</v>
      </c>
      <c r="E409" t="str">
        <f t="shared" si="19"/>
        <v>&lt;$50</v>
      </c>
      <c r="F409" s="5">
        <v>0</v>
      </c>
      <c r="G409" t="s">
        <v>6810</v>
      </c>
      <c r="H409" t="str">
        <f>TRIM(Table2[[#This Row],[B]])</f>
        <v>Adidas</v>
      </c>
      <c r="I409" t="s">
        <v>915</v>
      </c>
      <c r="J409">
        <v>4.3</v>
      </c>
      <c r="K409" t="str">
        <f t="shared" si="18"/>
        <v>4+</v>
      </c>
      <c r="L409">
        <v>65</v>
      </c>
      <c r="M409" t="s">
        <v>6813</v>
      </c>
      <c r="N409" t="s">
        <v>6833</v>
      </c>
    </row>
    <row r="410" spans="1:14" x14ac:dyDescent="0.2">
      <c r="A410" t="s">
        <v>916</v>
      </c>
      <c r="B410" t="s">
        <v>917</v>
      </c>
      <c r="C410">
        <v>65.989999999999995</v>
      </c>
      <c r="D410">
        <v>65.989999999999995</v>
      </c>
      <c r="E410" t="str">
        <f t="shared" si="19"/>
        <v>$50-$100</v>
      </c>
      <c r="F410" s="5">
        <v>0</v>
      </c>
      <c r="G410" t="s">
        <v>6810</v>
      </c>
      <c r="H410" t="str">
        <f>TRIM(Table2[[#This Row],[B]])</f>
        <v>Adidas</v>
      </c>
      <c r="I410" t="s">
        <v>918</v>
      </c>
      <c r="J410">
        <v>3.4</v>
      </c>
      <c r="K410" t="str">
        <f t="shared" si="18"/>
        <v>3-4</v>
      </c>
      <c r="L410">
        <v>6</v>
      </c>
      <c r="M410" t="s">
        <v>6813</v>
      </c>
      <c r="N410" t="s">
        <v>6833</v>
      </c>
    </row>
    <row r="411" spans="1:14" x14ac:dyDescent="0.2">
      <c r="A411" t="s">
        <v>919</v>
      </c>
      <c r="B411" t="s">
        <v>920</v>
      </c>
      <c r="C411">
        <v>49.99</v>
      </c>
      <c r="D411">
        <v>49.99</v>
      </c>
      <c r="E411" t="str">
        <f t="shared" si="19"/>
        <v>&lt;$50</v>
      </c>
      <c r="F411" s="5">
        <v>0</v>
      </c>
      <c r="G411" t="s">
        <v>6810</v>
      </c>
      <c r="H411" t="str">
        <f>TRIM(Table2[[#This Row],[B]])</f>
        <v>Adidas</v>
      </c>
      <c r="I411" t="s">
        <v>136</v>
      </c>
      <c r="J411">
        <v>2.5</v>
      </c>
      <c r="K411" t="str">
        <f t="shared" si="18"/>
        <v>2-3</v>
      </c>
      <c r="L411">
        <v>67</v>
      </c>
      <c r="M411" t="s">
        <v>6813</v>
      </c>
      <c r="N411" t="s">
        <v>6833</v>
      </c>
    </row>
    <row r="412" spans="1:14" x14ac:dyDescent="0.2">
      <c r="A412" t="s">
        <v>916</v>
      </c>
      <c r="B412" t="s">
        <v>921</v>
      </c>
      <c r="C412">
        <v>65.989999999999995</v>
      </c>
      <c r="D412">
        <v>65.989999999999995</v>
      </c>
      <c r="E412" t="str">
        <f t="shared" si="19"/>
        <v>$50-$100</v>
      </c>
      <c r="F412" s="5">
        <v>0</v>
      </c>
      <c r="G412" t="s">
        <v>6810</v>
      </c>
      <c r="H412" t="str">
        <f>TRIM(Table2[[#This Row],[B]])</f>
        <v>Adidas</v>
      </c>
      <c r="I412" t="s">
        <v>918</v>
      </c>
      <c r="J412">
        <v>3.8</v>
      </c>
      <c r="K412" t="str">
        <f t="shared" si="18"/>
        <v>3-4</v>
      </c>
      <c r="L412">
        <v>36</v>
      </c>
      <c r="M412" t="s">
        <v>6813</v>
      </c>
      <c r="N412" t="s">
        <v>6833</v>
      </c>
    </row>
    <row r="413" spans="1:14" x14ac:dyDescent="0.2">
      <c r="A413" t="s">
        <v>922</v>
      </c>
      <c r="B413" t="s">
        <v>923</v>
      </c>
      <c r="C413">
        <v>55.99</v>
      </c>
      <c r="D413">
        <v>55.99</v>
      </c>
      <c r="E413" t="str">
        <f t="shared" si="19"/>
        <v>$50-$100</v>
      </c>
      <c r="F413" s="5">
        <v>0</v>
      </c>
      <c r="G413" t="s">
        <v>6810</v>
      </c>
      <c r="H413" t="str">
        <f>TRIM(Table2[[#This Row],[B]])</f>
        <v>Adidas</v>
      </c>
      <c r="I413" t="s">
        <v>924</v>
      </c>
      <c r="J413">
        <v>4.9000000000000004</v>
      </c>
      <c r="K413" t="str">
        <f t="shared" si="18"/>
        <v>4+</v>
      </c>
      <c r="L413">
        <v>45</v>
      </c>
      <c r="M413" t="s">
        <v>6813</v>
      </c>
      <c r="N413" t="s">
        <v>6833</v>
      </c>
    </row>
    <row r="414" spans="1:14" x14ac:dyDescent="0.2">
      <c r="A414" t="s">
        <v>922</v>
      </c>
      <c r="B414" t="s">
        <v>925</v>
      </c>
      <c r="C414">
        <v>55.99</v>
      </c>
      <c r="D414">
        <v>55.99</v>
      </c>
      <c r="E414" t="str">
        <f t="shared" si="19"/>
        <v>$50-$100</v>
      </c>
      <c r="F414" s="5">
        <v>0</v>
      </c>
      <c r="G414" t="s">
        <v>6810</v>
      </c>
      <c r="H414" t="str">
        <f>TRIM(Table2[[#This Row],[B]])</f>
        <v>Adidas</v>
      </c>
      <c r="I414" t="s">
        <v>924</v>
      </c>
      <c r="J414">
        <v>3.3</v>
      </c>
      <c r="K414" t="str">
        <f t="shared" si="18"/>
        <v>3-4</v>
      </c>
      <c r="L414">
        <v>4</v>
      </c>
      <c r="M414" t="s">
        <v>6813</v>
      </c>
      <c r="N414" t="s">
        <v>6833</v>
      </c>
    </row>
    <row r="415" spans="1:14" x14ac:dyDescent="0.2">
      <c r="A415" t="s">
        <v>926</v>
      </c>
      <c r="B415" t="s">
        <v>927</v>
      </c>
      <c r="C415">
        <v>49.99</v>
      </c>
      <c r="D415">
        <v>49.99</v>
      </c>
      <c r="E415" t="str">
        <f t="shared" si="19"/>
        <v>&lt;$50</v>
      </c>
      <c r="F415" s="5">
        <v>0</v>
      </c>
      <c r="G415" t="s">
        <v>6810</v>
      </c>
      <c r="H415" t="str">
        <f>TRIM(Table2[[#This Row],[B]])</f>
        <v>Adidas</v>
      </c>
      <c r="I415" t="s">
        <v>928</v>
      </c>
      <c r="J415">
        <v>2.7</v>
      </c>
      <c r="K415" t="str">
        <f t="shared" si="18"/>
        <v>2-3</v>
      </c>
      <c r="L415">
        <v>11</v>
      </c>
      <c r="M415" t="s">
        <v>6813</v>
      </c>
      <c r="N415" t="s">
        <v>6833</v>
      </c>
    </row>
    <row r="416" spans="1:14" x14ac:dyDescent="0.2">
      <c r="A416" t="s">
        <v>926</v>
      </c>
      <c r="B416" t="s">
        <v>929</v>
      </c>
      <c r="C416">
        <v>49.99</v>
      </c>
      <c r="D416">
        <v>49.99</v>
      </c>
      <c r="E416" t="str">
        <f t="shared" si="19"/>
        <v>&lt;$50</v>
      </c>
      <c r="F416" s="5">
        <v>0</v>
      </c>
      <c r="G416" t="s">
        <v>6810</v>
      </c>
      <c r="H416" t="str">
        <f>TRIM(Table2[[#This Row],[B]])</f>
        <v>Adidas</v>
      </c>
      <c r="I416" t="s">
        <v>928</v>
      </c>
      <c r="J416">
        <v>2.8</v>
      </c>
      <c r="K416" t="str">
        <f t="shared" si="18"/>
        <v>2-3</v>
      </c>
      <c r="L416">
        <v>35</v>
      </c>
      <c r="M416" t="s">
        <v>6813</v>
      </c>
      <c r="N416" t="s">
        <v>6833</v>
      </c>
    </row>
    <row r="417" spans="1:14" x14ac:dyDescent="0.2">
      <c r="A417" t="s">
        <v>930</v>
      </c>
      <c r="B417" t="s">
        <v>931</v>
      </c>
      <c r="C417">
        <v>55.99</v>
      </c>
      <c r="D417">
        <v>55.99</v>
      </c>
      <c r="E417" t="str">
        <f t="shared" si="19"/>
        <v>$50-$100</v>
      </c>
      <c r="F417" s="5">
        <v>0</v>
      </c>
      <c r="G417" t="s">
        <v>6810</v>
      </c>
      <c r="H417" t="str">
        <f>TRIM(Table2[[#This Row],[B]])</f>
        <v>Adidas</v>
      </c>
      <c r="I417" t="s">
        <v>932</v>
      </c>
      <c r="J417">
        <v>3.2</v>
      </c>
      <c r="K417" t="str">
        <f t="shared" si="18"/>
        <v>3-4</v>
      </c>
      <c r="L417">
        <v>85</v>
      </c>
      <c r="M417" t="s">
        <v>6813</v>
      </c>
      <c r="N417" t="s">
        <v>6833</v>
      </c>
    </row>
    <row r="418" spans="1:14" x14ac:dyDescent="0.2">
      <c r="A418" t="s">
        <v>165</v>
      </c>
      <c r="B418" t="s">
        <v>933</v>
      </c>
      <c r="C418">
        <v>59.99</v>
      </c>
      <c r="D418">
        <v>29.99</v>
      </c>
      <c r="E418" t="str">
        <f t="shared" si="19"/>
        <v>$50-$100</v>
      </c>
      <c r="F418" s="5">
        <v>0.5</v>
      </c>
      <c r="G418" t="s">
        <v>6810</v>
      </c>
      <c r="H418" t="str">
        <f>TRIM(Table2[[#This Row],[B]])</f>
        <v>Adidas</v>
      </c>
      <c r="I418" t="s">
        <v>167</v>
      </c>
      <c r="J418">
        <v>4.9000000000000004</v>
      </c>
      <c r="K418" t="str">
        <f t="shared" si="18"/>
        <v>4+</v>
      </c>
      <c r="L418">
        <v>72</v>
      </c>
      <c r="M418" t="s">
        <v>6813</v>
      </c>
      <c r="N418" t="s">
        <v>6833</v>
      </c>
    </row>
    <row r="419" spans="1:14" x14ac:dyDescent="0.2">
      <c r="A419" t="s">
        <v>165</v>
      </c>
      <c r="B419" t="s">
        <v>934</v>
      </c>
      <c r="C419">
        <v>59.99</v>
      </c>
      <c r="D419">
        <v>29.99</v>
      </c>
      <c r="E419" t="str">
        <f t="shared" si="19"/>
        <v>$50-$100</v>
      </c>
      <c r="F419" s="5">
        <v>0.5</v>
      </c>
      <c r="G419" t="s">
        <v>6810</v>
      </c>
      <c r="H419" t="str">
        <f>TRIM(Table2[[#This Row],[B]])</f>
        <v>Adidas</v>
      </c>
      <c r="I419" t="s">
        <v>167</v>
      </c>
      <c r="J419">
        <v>1.5</v>
      </c>
      <c r="K419" t="str">
        <f t="shared" si="18"/>
        <v>1-2</v>
      </c>
      <c r="L419">
        <v>74</v>
      </c>
      <c r="M419" t="s">
        <v>6813</v>
      </c>
      <c r="N419" t="s">
        <v>6833</v>
      </c>
    </row>
    <row r="420" spans="1:14" x14ac:dyDescent="0.2">
      <c r="A420" t="s">
        <v>935</v>
      </c>
      <c r="B420" t="s">
        <v>936</v>
      </c>
      <c r="C420">
        <v>65.989999999999995</v>
      </c>
      <c r="D420">
        <v>65.989999999999995</v>
      </c>
      <c r="E420" t="str">
        <f t="shared" si="19"/>
        <v>$50-$100</v>
      </c>
      <c r="F420" s="5">
        <v>0</v>
      </c>
      <c r="G420" t="s">
        <v>6810</v>
      </c>
      <c r="H420" t="str">
        <f>TRIM(Table2[[#This Row],[B]])</f>
        <v>Adidas</v>
      </c>
      <c r="I420" t="s">
        <v>937</v>
      </c>
      <c r="J420">
        <v>2.9</v>
      </c>
      <c r="K420" t="str">
        <f t="shared" si="18"/>
        <v>2-3</v>
      </c>
      <c r="L420">
        <v>77</v>
      </c>
      <c r="M420" t="s">
        <v>6813</v>
      </c>
      <c r="N420" t="s">
        <v>6833</v>
      </c>
    </row>
    <row r="421" spans="1:14" x14ac:dyDescent="0.2">
      <c r="A421" t="s">
        <v>930</v>
      </c>
      <c r="B421" t="s">
        <v>938</v>
      </c>
      <c r="C421">
        <v>49.99</v>
      </c>
      <c r="D421">
        <v>49.99</v>
      </c>
      <c r="E421" t="str">
        <f t="shared" si="19"/>
        <v>&lt;$50</v>
      </c>
      <c r="F421" s="5">
        <v>0</v>
      </c>
      <c r="G421" t="s">
        <v>6810</v>
      </c>
      <c r="H421" t="str">
        <f>TRIM(Table2[[#This Row],[B]])</f>
        <v>Adidas</v>
      </c>
      <c r="I421" t="s">
        <v>939</v>
      </c>
      <c r="J421">
        <v>3.9</v>
      </c>
      <c r="K421" t="str">
        <f t="shared" si="18"/>
        <v>3-4</v>
      </c>
      <c r="L421">
        <v>14</v>
      </c>
      <c r="M421" t="s">
        <v>6813</v>
      </c>
      <c r="N421" t="s">
        <v>6833</v>
      </c>
    </row>
    <row r="422" spans="1:14" x14ac:dyDescent="0.2">
      <c r="A422" t="s">
        <v>779</v>
      </c>
      <c r="B422" t="s">
        <v>940</v>
      </c>
      <c r="C422">
        <v>49.99</v>
      </c>
      <c r="D422">
        <v>24.99</v>
      </c>
      <c r="E422" t="str">
        <f t="shared" si="19"/>
        <v>&lt;$50</v>
      </c>
      <c r="F422" s="5">
        <v>0.5</v>
      </c>
      <c r="G422" t="s">
        <v>6810</v>
      </c>
      <c r="H422" t="str">
        <f>TRIM(Table2[[#This Row],[B]])</f>
        <v>Adidas</v>
      </c>
      <c r="I422" t="s">
        <v>161</v>
      </c>
      <c r="J422">
        <v>3.2</v>
      </c>
      <c r="K422" t="str">
        <f t="shared" si="18"/>
        <v>3-4</v>
      </c>
      <c r="L422">
        <v>84</v>
      </c>
      <c r="M422" t="s">
        <v>6813</v>
      </c>
      <c r="N422" t="s">
        <v>6833</v>
      </c>
    </row>
    <row r="423" spans="1:14" x14ac:dyDescent="0.2">
      <c r="A423" t="s">
        <v>930</v>
      </c>
      <c r="B423" t="s">
        <v>941</v>
      </c>
      <c r="C423">
        <v>49.99</v>
      </c>
      <c r="D423">
        <v>49.99</v>
      </c>
      <c r="E423" t="str">
        <f t="shared" si="19"/>
        <v>&lt;$50</v>
      </c>
      <c r="F423" s="5">
        <v>0</v>
      </c>
      <c r="G423" t="s">
        <v>6810</v>
      </c>
      <c r="H423" t="str">
        <f>TRIM(Table2[[#This Row],[B]])</f>
        <v>Adidas</v>
      </c>
      <c r="I423" t="s">
        <v>939</v>
      </c>
      <c r="J423">
        <v>3</v>
      </c>
      <c r="K423" t="str">
        <f t="shared" si="18"/>
        <v>2-3</v>
      </c>
      <c r="L423">
        <v>94</v>
      </c>
      <c r="M423" t="s">
        <v>6813</v>
      </c>
      <c r="N423" t="s">
        <v>6833</v>
      </c>
    </row>
    <row r="424" spans="1:14" x14ac:dyDescent="0.2">
      <c r="A424" t="s">
        <v>123</v>
      </c>
      <c r="B424" t="s">
        <v>942</v>
      </c>
      <c r="C424">
        <v>55.99</v>
      </c>
      <c r="D424">
        <v>55.99</v>
      </c>
      <c r="E424" t="str">
        <f t="shared" si="19"/>
        <v>$50-$100</v>
      </c>
      <c r="F424" s="5">
        <v>0</v>
      </c>
      <c r="G424" t="s">
        <v>6810</v>
      </c>
      <c r="H424" t="str">
        <f>TRIM(Table2[[#This Row],[B]])</f>
        <v>Adidas</v>
      </c>
      <c r="I424" t="s">
        <v>125</v>
      </c>
      <c r="J424">
        <v>2.5</v>
      </c>
      <c r="K424" t="str">
        <f t="shared" si="18"/>
        <v>2-3</v>
      </c>
      <c r="L424">
        <v>17</v>
      </c>
      <c r="M424" t="s">
        <v>6813</v>
      </c>
      <c r="N424" t="s">
        <v>6833</v>
      </c>
    </row>
    <row r="425" spans="1:14" x14ac:dyDescent="0.2">
      <c r="A425" t="s">
        <v>225</v>
      </c>
      <c r="B425" t="s">
        <v>943</v>
      </c>
      <c r="C425">
        <v>55.99</v>
      </c>
      <c r="D425">
        <v>27.99</v>
      </c>
      <c r="E425" t="str">
        <f t="shared" si="19"/>
        <v>$50-$100</v>
      </c>
      <c r="F425" s="5">
        <v>0.5</v>
      </c>
      <c r="G425" t="s">
        <v>6810</v>
      </c>
      <c r="H425" t="str">
        <f>TRIM(Table2[[#This Row],[B]])</f>
        <v>Adidas</v>
      </c>
      <c r="I425" t="s">
        <v>190</v>
      </c>
      <c r="J425">
        <v>2.6</v>
      </c>
      <c r="K425" t="str">
        <f t="shared" si="18"/>
        <v>2-3</v>
      </c>
      <c r="L425">
        <v>60</v>
      </c>
      <c r="M425" t="s">
        <v>6813</v>
      </c>
      <c r="N425" t="s">
        <v>6833</v>
      </c>
    </row>
    <row r="426" spans="1:14" x14ac:dyDescent="0.2">
      <c r="A426" t="s">
        <v>449</v>
      </c>
      <c r="B426" t="s">
        <v>944</v>
      </c>
      <c r="C426">
        <v>49.99</v>
      </c>
      <c r="D426">
        <v>24.99</v>
      </c>
      <c r="E426" t="str">
        <f t="shared" si="19"/>
        <v>&lt;$50</v>
      </c>
      <c r="F426" s="5">
        <v>0.5</v>
      </c>
      <c r="G426" t="s">
        <v>6810</v>
      </c>
      <c r="H426" t="str">
        <f>TRIM(Table2[[#This Row],[B]])</f>
        <v>Adidas</v>
      </c>
      <c r="I426" t="s">
        <v>741</v>
      </c>
      <c r="J426">
        <v>5</v>
      </c>
      <c r="K426" t="str">
        <f t="shared" si="18"/>
        <v>4+</v>
      </c>
      <c r="L426">
        <v>5</v>
      </c>
      <c r="M426" t="s">
        <v>6813</v>
      </c>
      <c r="N426" t="s">
        <v>6834</v>
      </c>
    </row>
    <row r="427" spans="1:14" x14ac:dyDescent="0.2">
      <c r="A427" t="s">
        <v>946</v>
      </c>
      <c r="B427" t="s">
        <v>947</v>
      </c>
      <c r="C427">
        <v>55.99</v>
      </c>
      <c r="D427">
        <v>27.99</v>
      </c>
      <c r="E427" t="str">
        <f t="shared" si="19"/>
        <v>$50-$100</v>
      </c>
      <c r="F427" s="5">
        <v>0.5</v>
      </c>
      <c r="G427" t="s">
        <v>6810</v>
      </c>
      <c r="H427" t="str">
        <f>TRIM(Table2[[#This Row],[B]])</f>
        <v>Adidas</v>
      </c>
      <c r="I427" t="s">
        <v>948</v>
      </c>
      <c r="J427">
        <v>2.9</v>
      </c>
      <c r="K427" t="str">
        <f t="shared" si="18"/>
        <v>2-3</v>
      </c>
      <c r="L427">
        <v>99</v>
      </c>
      <c r="M427" t="s">
        <v>6813</v>
      </c>
      <c r="N427" t="s">
        <v>6834</v>
      </c>
    </row>
    <row r="428" spans="1:14" x14ac:dyDescent="0.2">
      <c r="A428" t="s">
        <v>949</v>
      </c>
      <c r="B428" t="s">
        <v>950</v>
      </c>
      <c r="C428">
        <v>52.99</v>
      </c>
      <c r="D428">
        <v>26.49</v>
      </c>
      <c r="E428" t="str">
        <f t="shared" si="19"/>
        <v>$50-$100</v>
      </c>
      <c r="F428" s="5">
        <v>0.5</v>
      </c>
      <c r="G428" t="s">
        <v>6810</v>
      </c>
      <c r="H428" t="str">
        <f>TRIM(Table2[[#This Row],[B]])</f>
        <v>Adidas</v>
      </c>
      <c r="I428" t="s">
        <v>783</v>
      </c>
      <c r="J428">
        <v>2.4</v>
      </c>
      <c r="K428" t="str">
        <f t="shared" si="18"/>
        <v>2-3</v>
      </c>
      <c r="L428">
        <v>35</v>
      </c>
      <c r="M428" t="s">
        <v>6813</v>
      </c>
      <c r="N428" t="s">
        <v>6834</v>
      </c>
    </row>
    <row r="429" spans="1:14" x14ac:dyDescent="0.2">
      <c r="A429" t="s">
        <v>951</v>
      </c>
      <c r="B429" t="s">
        <v>952</v>
      </c>
      <c r="C429">
        <v>45.99</v>
      </c>
      <c r="D429">
        <v>22.99</v>
      </c>
      <c r="E429" t="str">
        <f t="shared" si="19"/>
        <v>&lt;$50</v>
      </c>
      <c r="F429" s="5">
        <v>0.5</v>
      </c>
      <c r="G429" t="s">
        <v>6810</v>
      </c>
      <c r="H429" t="str">
        <f>TRIM(Table2[[#This Row],[B]])</f>
        <v>Adidas</v>
      </c>
      <c r="I429" t="s">
        <v>953</v>
      </c>
      <c r="J429">
        <v>4.5999999999999996</v>
      </c>
      <c r="K429" t="str">
        <f t="shared" si="18"/>
        <v>4+</v>
      </c>
      <c r="L429">
        <v>36</v>
      </c>
      <c r="M429" t="s">
        <v>6813</v>
      </c>
      <c r="N429" t="s">
        <v>6834</v>
      </c>
    </row>
    <row r="430" spans="1:14" x14ac:dyDescent="0.2">
      <c r="A430" t="s">
        <v>813</v>
      </c>
      <c r="B430" t="s">
        <v>954</v>
      </c>
      <c r="C430">
        <v>45.99</v>
      </c>
      <c r="D430">
        <v>22.99</v>
      </c>
      <c r="E430" t="str">
        <f t="shared" si="19"/>
        <v>&lt;$50</v>
      </c>
      <c r="F430" s="5">
        <v>0.5</v>
      </c>
      <c r="G430" t="s">
        <v>6810</v>
      </c>
      <c r="H430" t="str">
        <f>TRIM(Table2[[#This Row],[B]])</f>
        <v>Adidas</v>
      </c>
      <c r="I430" t="s">
        <v>815</v>
      </c>
      <c r="J430">
        <v>2.9</v>
      </c>
      <c r="K430" t="str">
        <f t="shared" si="18"/>
        <v>2-3</v>
      </c>
      <c r="L430">
        <v>37</v>
      </c>
      <c r="M430" t="s">
        <v>6813</v>
      </c>
      <c r="N430" t="s">
        <v>6834</v>
      </c>
    </row>
    <row r="431" spans="1:14" x14ac:dyDescent="0.2">
      <c r="A431" t="s">
        <v>176</v>
      </c>
      <c r="B431" t="s">
        <v>955</v>
      </c>
      <c r="C431">
        <v>59.99</v>
      </c>
      <c r="D431">
        <v>29.99</v>
      </c>
      <c r="E431" t="str">
        <f t="shared" si="19"/>
        <v>$50-$100</v>
      </c>
      <c r="F431" s="5">
        <v>0.5</v>
      </c>
      <c r="G431" t="s">
        <v>6810</v>
      </c>
      <c r="H431" t="str">
        <f>TRIM(Table2[[#This Row],[B]])</f>
        <v>Adidas</v>
      </c>
      <c r="I431" t="s">
        <v>178</v>
      </c>
      <c r="J431">
        <v>3</v>
      </c>
      <c r="K431" t="str">
        <f t="shared" si="18"/>
        <v>2-3</v>
      </c>
      <c r="L431">
        <v>59</v>
      </c>
      <c r="M431" t="s">
        <v>6813</v>
      </c>
      <c r="N431" t="s">
        <v>6834</v>
      </c>
    </row>
    <row r="432" spans="1:14" x14ac:dyDescent="0.2">
      <c r="A432" t="s">
        <v>749</v>
      </c>
      <c r="B432" t="s">
        <v>956</v>
      </c>
      <c r="C432">
        <v>49.99</v>
      </c>
      <c r="D432">
        <v>24.99</v>
      </c>
      <c r="E432" t="str">
        <f t="shared" si="19"/>
        <v>&lt;$50</v>
      </c>
      <c r="F432" s="5">
        <v>0.5</v>
      </c>
      <c r="G432" t="s">
        <v>6810</v>
      </c>
      <c r="H432" t="str">
        <f>TRIM(Table2[[#This Row],[B]])</f>
        <v>Adidas</v>
      </c>
      <c r="I432" t="s">
        <v>751</v>
      </c>
      <c r="J432">
        <v>4.5999999999999996</v>
      </c>
      <c r="K432" t="str">
        <f t="shared" si="18"/>
        <v>4+</v>
      </c>
      <c r="L432">
        <v>88</v>
      </c>
      <c r="M432" t="s">
        <v>6813</v>
      </c>
      <c r="N432" t="s">
        <v>6834</v>
      </c>
    </row>
    <row r="433" spans="1:14" x14ac:dyDescent="0.2">
      <c r="A433" t="s">
        <v>957</v>
      </c>
      <c r="B433" t="s">
        <v>958</v>
      </c>
      <c r="C433">
        <v>49.99</v>
      </c>
      <c r="D433">
        <v>24.99</v>
      </c>
      <c r="E433" t="str">
        <f t="shared" si="19"/>
        <v>&lt;$50</v>
      </c>
      <c r="F433" s="5">
        <v>0.5</v>
      </c>
      <c r="G433" t="s">
        <v>6810</v>
      </c>
      <c r="H433" t="str">
        <f>TRIM(Table2[[#This Row],[B]])</f>
        <v>Adidas</v>
      </c>
      <c r="I433" t="s">
        <v>959</v>
      </c>
      <c r="J433">
        <v>4</v>
      </c>
      <c r="K433" t="str">
        <f t="shared" si="18"/>
        <v>4+</v>
      </c>
      <c r="L433">
        <v>77</v>
      </c>
      <c r="M433" t="s">
        <v>6813</v>
      </c>
      <c r="N433" t="s">
        <v>6834</v>
      </c>
    </row>
    <row r="434" spans="1:14" x14ac:dyDescent="0.2">
      <c r="A434" t="s">
        <v>430</v>
      </c>
      <c r="B434" t="s">
        <v>960</v>
      </c>
      <c r="C434">
        <v>49.99</v>
      </c>
      <c r="D434">
        <v>24.99</v>
      </c>
      <c r="E434" t="str">
        <f t="shared" si="19"/>
        <v>&lt;$50</v>
      </c>
      <c r="F434" s="5">
        <v>0.5</v>
      </c>
      <c r="G434" t="s">
        <v>6810</v>
      </c>
      <c r="H434" t="str">
        <f>TRIM(Table2[[#This Row],[B]])</f>
        <v>Adidas</v>
      </c>
      <c r="I434" t="s">
        <v>432</v>
      </c>
      <c r="J434">
        <v>3.8</v>
      </c>
      <c r="K434" t="str">
        <f t="shared" si="18"/>
        <v>3-4</v>
      </c>
      <c r="L434">
        <v>31</v>
      </c>
      <c r="M434" t="s">
        <v>6813</v>
      </c>
      <c r="N434" t="s">
        <v>6834</v>
      </c>
    </row>
    <row r="435" spans="1:14" x14ac:dyDescent="0.2">
      <c r="A435" t="s">
        <v>749</v>
      </c>
      <c r="B435" t="s">
        <v>961</v>
      </c>
      <c r="C435">
        <v>49.99</v>
      </c>
      <c r="D435">
        <v>24.99</v>
      </c>
      <c r="E435" t="str">
        <f t="shared" si="19"/>
        <v>&lt;$50</v>
      </c>
      <c r="F435" s="5">
        <v>0.5</v>
      </c>
      <c r="G435" t="s">
        <v>6810</v>
      </c>
      <c r="H435" t="str">
        <f>TRIM(Table2[[#This Row],[B]])</f>
        <v>Adidas</v>
      </c>
      <c r="I435" t="s">
        <v>751</v>
      </c>
      <c r="J435">
        <v>4.5</v>
      </c>
      <c r="K435" t="str">
        <f t="shared" si="18"/>
        <v>4+</v>
      </c>
      <c r="L435">
        <v>63</v>
      </c>
      <c r="M435" t="s">
        <v>6813</v>
      </c>
      <c r="N435" t="s">
        <v>6834</v>
      </c>
    </row>
    <row r="436" spans="1:14" x14ac:dyDescent="0.2">
      <c r="A436" t="s">
        <v>962</v>
      </c>
      <c r="B436" t="s">
        <v>963</v>
      </c>
      <c r="C436">
        <v>42.99</v>
      </c>
      <c r="D436">
        <v>21.49</v>
      </c>
      <c r="E436" t="str">
        <f t="shared" si="19"/>
        <v>&lt;$50</v>
      </c>
      <c r="F436" s="5">
        <v>0.5</v>
      </c>
      <c r="G436" t="s">
        <v>6810</v>
      </c>
      <c r="H436" t="str">
        <f>TRIM(Table2[[#This Row],[B]])</f>
        <v>Adidas</v>
      </c>
      <c r="I436" t="s">
        <v>964</v>
      </c>
      <c r="J436">
        <v>2.8</v>
      </c>
      <c r="K436" t="str">
        <f t="shared" si="18"/>
        <v>2-3</v>
      </c>
      <c r="L436">
        <v>34</v>
      </c>
      <c r="M436" t="s">
        <v>6813</v>
      </c>
      <c r="N436" t="s">
        <v>6834</v>
      </c>
    </row>
    <row r="437" spans="1:14" x14ac:dyDescent="0.2">
      <c r="A437" t="s">
        <v>965</v>
      </c>
      <c r="B437" t="s">
        <v>966</v>
      </c>
      <c r="C437">
        <v>39.99</v>
      </c>
      <c r="D437">
        <v>19.989999999999998</v>
      </c>
      <c r="E437" t="str">
        <f t="shared" si="19"/>
        <v>&lt;$50</v>
      </c>
      <c r="F437" s="5">
        <v>0.5</v>
      </c>
      <c r="G437" t="s">
        <v>6810</v>
      </c>
      <c r="H437" t="str">
        <f>TRIM(Table2[[#This Row],[B]])</f>
        <v>Adidas</v>
      </c>
      <c r="I437" t="s">
        <v>967</v>
      </c>
      <c r="J437">
        <v>4.9000000000000004</v>
      </c>
      <c r="K437" t="str">
        <f t="shared" si="18"/>
        <v>4+</v>
      </c>
      <c r="L437">
        <v>73</v>
      </c>
      <c r="M437" t="s">
        <v>6813</v>
      </c>
      <c r="N437" t="s">
        <v>6834</v>
      </c>
    </row>
    <row r="438" spans="1:14" x14ac:dyDescent="0.2">
      <c r="A438" t="s">
        <v>968</v>
      </c>
      <c r="B438" t="s">
        <v>969</v>
      </c>
      <c r="C438">
        <v>42.99</v>
      </c>
      <c r="D438">
        <v>21.49</v>
      </c>
      <c r="E438" t="str">
        <f t="shared" si="19"/>
        <v>&lt;$50</v>
      </c>
      <c r="F438" s="5">
        <v>0.5</v>
      </c>
      <c r="G438" t="s">
        <v>6810</v>
      </c>
      <c r="H438" t="str">
        <f>TRIM(Table2[[#This Row],[B]])</f>
        <v>Adidas</v>
      </c>
      <c r="I438" t="s">
        <v>970</v>
      </c>
      <c r="J438">
        <v>1</v>
      </c>
      <c r="K438" t="str">
        <f t="shared" si="18"/>
        <v>0-1</v>
      </c>
      <c r="L438">
        <v>41</v>
      </c>
      <c r="M438" t="s">
        <v>6813</v>
      </c>
      <c r="N438" t="s">
        <v>6834</v>
      </c>
    </row>
    <row r="439" spans="1:14" x14ac:dyDescent="0.2">
      <c r="A439" t="s">
        <v>949</v>
      </c>
      <c r="B439" t="s">
        <v>971</v>
      </c>
      <c r="C439">
        <v>52.99</v>
      </c>
      <c r="D439">
        <v>26.49</v>
      </c>
      <c r="E439" t="str">
        <f t="shared" si="19"/>
        <v>$50-$100</v>
      </c>
      <c r="F439" s="5">
        <v>0.5</v>
      </c>
      <c r="G439" t="s">
        <v>6810</v>
      </c>
      <c r="H439" t="str">
        <f>TRIM(Table2[[#This Row],[B]])</f>
        <v>Adidas</v>
      </c>
      <c r="I439" t="s">
        <v>783</v>
      </c>
      <c r="J439">
        <v>1.5</v>
      </c>
      <c r="K439" t="str">
        <f t="shared" si="18"/>
        <v>1-2</v>
      </c>
      <c r="L439">
        <v>2</v>
      </c>
      <c r="M439" t="s">
        <v>6813</v>
      </c>
      <c r="N439" t="s">
        <v>6834</v>
      </c>
    </row>
    <row r="440" spans="1:14" x14ac:dyDescent="0.2">
      <c r="A440" t="s">
        <v>972</v>
      </c>
      <c r="B440" t="s">
        <v>973</v>
      </c>
      <c r="C440">
        <v>37.99</v>
      </c>
      <c r="D440">
        <v>22.79</v>
      </c>
      <c r="E440" t="str">
        <f t="shared" si="19"/>
        <v>&lt;$50</v>
      </c>
      <c r="F440" s="5">
        <v>0.4</v>
      </c>
      <c r="G440" t="s">
        <v>6810</v>
      </c>
      <c r="H440" t="str">
        <f>TRIM(Table2[[#This Row],[B]])</f>
        <v>Adidas</v>
      </c>
      <c r="I440" t="s">
        <v>974</v>
      </c>
      <c r="J440">
        <v>4.2</v>
      </c>
      <c r="K440" t="str">
        <f t="shared" si="18"/>
        <v>4+</v>
      </c>
      <c r="L440">
        <v>84</v>
      </c>
      <c r="M440" t="s">
        <v>6813</v>
      </c>
      <c r="N440" t="s">
        <v>6834</v>
      </c>
    </row>
    <row r="441" spans="1:14" x14ac:dyDescent="0.2">
      <c r="A441" t="s">
        <v>484</v>
      </c>
      <c r="B441" t="s">
        <v>975</v>
      </c>
      <c r="C441">
        <v>55.99</v>
      </c>
      <c r="D441">
        <v>27.99</v>
      </c>
      <c r="E441" t="str">
        <f t="shared" si="19"/>
        <v>$50-$100</v>
      </c>
      <c r="F441" s="5">
        <v>0.5</v>
      </c>
      <c r="G441" t="s">
        <v>6810</v>
      </c>
      <c r="H441" t="str">
        <f>TRIM(Table2[[#This Row],[B]])</f>
        <v>Adidas</v>
      </c>
      <c r="I441" t="s">
        <v>486</v>
      </c>
      <c r="J441">
        <v>2.6</v>
      </c>
      <c r="K441" t="str">
        <f t="shared" si="18"/>
        <v>2-3</v>
      </c>
      <c r="L441">
        <v>70</v>
      </c>
      <c r="M441" t="s">
        <v>6813</v>
      </c>
      <c r="N441" t="s">
        <v>6834</v>
      </c>
    </row>
    <row r="442" spans="1:14" x14ac:dyDescent="0.2">
      <c r="A442" t="s">
        <v>951</v>
      </c>
      <c r="B442" t="s">
        <v>976</v>
      </c>
      <c r="C442">
        <v>45.99</v>
      </c>
      <c r="D442">
        <v>22.99</v>
      </c>
      <c r="E442" t="str">
        <f t="shared" si="19"/>
        <v>&lt;$50</v>
      </c>
      <c r="F442" s="5">
        <v>0.5</v>
      </c>
      <c r="G442" t="s">
        <v>6810</v>
      </c>
      <c r="H442" t="str">
        <f>TRIM(Table2[[#This Row],[B]])</f>
        <v>Adidas</v>
      </c>
      <c r="I442" t="s">
        <v>953</v>
      </c>
      <c r="J442">
        <v>2.6</v>
      </c>
      <c r="K442" t="str">
        <f t="shared" si="18"/>
        <v>2-3</v>
      </c>
      <c r="L442">
        <v>47</v>
      </c>
      <c r="M442" t="s">
        <v>6813</v>
      </c>
      <c r="N442" t="s">
        <v>6834</v>
      </c>
    </row>
    <row r="443" spans="1:14" x14ac:dyDescent="0.2">
      <c r="A443" t="s">
        <v>977</v>
      </c>
      <c r="B443" t="s">
        <v>978</v>
      </c>
      <c r="C443">
        <v>45.99</v>
      </c>
      <c r="D443">
        <v>27.59</v>
      </c>
      <c r="E443" t="str">
        <f t="shared" si="19"/>
        <v>&lt;$50</v>
      </c>
      <c r="F443" s="5">
        <v>0.4</v>
      </c>
      <c r="G443" t="s">
        <v>6810</v>
      </c>
      <c r="H443" t="str">
        <f>TRIM(Table2[[#This Row],[B]])</f>
        <v>Adidas</v>
      </c>
      <c r="I443" t="s">
        <v>979</v>
      </c>
      <c r="J443">
        <v>4.3</v>
      </c>
      <c r="K443" t="str">
        <f t="shared" si="18"/>
        <v>4+</v>
      </c>
      <c r="L443">
        <v>94</v>
      </c>
      <c r="M443" t="s">
        <v>6813</v>
      </c>
      <c r="N443" t="s">
        <v>6834</v>
      </c>
    </row>
    <row r="444" spans="1:14" x14ac:dyDescent="0.2">
      <c r="A444" t="s">
        <v>980</v>
      </c>
      <c r="B444" t="s">
        <v>981</v>
      </c>
      <c r="C444">
        <v>45.99</v>
      </c>
      <c r="D444">
        <v>27.59</v>
      </c>
      <c r="E444" t="str">
        <f t="shared" si="19"/>
        <v>&lt;$50</v>
      </c>
      <c r="F444" s="5">
        <v>0.4</v>
      </c>
      <c r="G444" t="s">
        <v>6810</v>
      </c>
      <c r="H444" t="str">
        <f>TRIM(Table2[[#This Row],[B]])</f>
        <v>Adidas</v>
      </c>
      <c r="I444" t="s">
        <v>982</v>
      </c>
      <c r="J444">
        <v>3.7</v>
      </c>
      <c r="K444" t="str">
        <f t="shared" si="18"/>
        <v>3-4</v>
      </c>
      <c r="L444">
        <v>48</v>
      </c>
      <c r="M444" t="s">
        <v>6813</v>
      </c>
      <c r="N444" t="s">
        <v>6834</v>
      </c>
    </row>
    <row r="445" spans="1:14" x14ac:dyDescent="0.2">
      <c r="A445" t="s">
        <v>983</v>
      </c>
      <c r="B445" t="s">
        <v>984</v>
      </c>
      <c r="C445">
        <v>55.99</v>
      </c>
      <c r="D445">
        <v>27.99</v>
      </c>
      <c r="E445" t="str">
        <f t="shared" si="19"/>
        <v>$50-$100</v>
      </c>
      <c r="F445" s="5">
        <v>0.5</v>
      </c>
      <c r="G445" t="s">
        <v>6810</v>
      </c>
      <c r="H445" t="str">
        <f>TRIM(Table2[[#This Row],[B]])</f>
        <v>Adidas</v>
      </c>
      <c r="I445" t="s">
        <v>985</v>
      </c>
      <c r="J445">
        <v>4.5999999999999996</v>
      </c>
      <c r="K445" t="str">
        <f t="shared" si="18"/>
        <v>4+</v>
      </c>
      <c r="L445">
        <v>30</v>
      </c>
      <c r="M445" t="s">
        <v>6813</v>
      </c>
      <c r="N445" t="s">
        <v>6834</v>
      </c>
    </row>
    <row r="446" spans="1:14" x14ac:dyDescent="0.2">
      <c r="A446" t="s">
        <v>568</v>
      </c>
      <c r="B446" t="s">
        <v>986</v>
      </c>
      <c r="C446">
        <v>59.99</v>
      </c>
      <c r="D446">
        <v>35.99</v>
      </c>
      <c r="E446" t="str">
        <f t="shared" si="19"/>
        <v>$50-$100</v>
      </c>
      <c r="F446" s="5">
        <v>0.4</v>
      </c>
      <c r="G446" t="s">
        <v>6810</v>
      </c>
      <c r="H446" t="str">
        <f>TRIM(Table2[[#This Row],[B]])</f>
        <v>Adidas</v>
      </c>
      <c r="I446" t="s">
        <v>987</v>
      </c>
      <c r="J446">
        <v>4.5</v>
      </c>
      <c r="K446" t="str">
        <f t="shared" si="18"/>
        <v>4+</v>
      </c>
      <c r="L446">
        <v>98</v>
      </c>
      <c r="M446" t="s">
        <v>6813</v>
      </c>
      <c r="N446" t="s">
        <v>6834</v>
      </c>
    </row>
    <row r="447" spans="1:14" x14ac:dyDescent="0.2">
      <c r="A447" t="s">
        <v>977</v>
      </c>
      <c r="B447" t="s">
        <v>988</v>
      </c>
      <c r="C447">
        <v>45.99</v>
      </c>
      <c r="D447">
        <v>27.59</v>
      </c>
      <c r="E447" t="str">
        <f t="shared" si="19"/>
        <v>&lt;$50</v>
      </c>
      <c r="F447" s="5">
        <v>0.4</v>
      </c>
      <c r="G447" t="s">
        <v>6810</v>
      </c>
      <c r="H447" t="str">
        <f>TRIM(Table2[[#This Row],[B]])</f>
        <v>Adidas</v>
      </c>
      <c r="I447" t="s">
        <v>979</v>
      </c>
      <c r="J447">
        <v>3.8</v>
      </c>
      <c r="K447" t="str">
        <f t="shared" si="18"/>
        <v>3-4</v>
      </c>
      <c r="L447">
        <v>4</v>
      </c>
      <c r="M447" t="s">
        <v>6813</v>
      </c>
      <c r="N447" t="s">
        <v>6835</v>
      </c>
    </row>
    <row r="448" spans="1:14" x14ac:dyDescent="0.2">
      <c r="A448" t="s">
        <v>523</v>
      </c>
      <c r="B448" t="s">
        <v>990</v>
      </c>
      <c r="C448">
        <v>45.99</v>
      </c>
      <c r="D448">
        <v>22.99</v>
      </c>
      <c r="E448" t="str">
        <f t="shared" si="19"/>
        <v>&lt;$50</v>
      </c>
      <c r="F448" s="5">
        <v>0.5</v>
      </c>
      <c r="G448" t="s">
        <v>6810</v>
      </c>
      <c r="H448" t="str">
        <f>TRIM(Table2[[#This Row],[B]])</f>
        <v>Adidas</v>
      </c>
      <c r="I448" t="s">
        <v>172</v>
      </c>
      <c r="J448">
        <v>5</v>
      </c>
      <c r="K448" t="str">
        <f t="shared" si="18"/>
        <v>4+</v>
      </c>
      <c r="L448">
        <v>31</v>
      </c>
      <c r="M448" t="s">
        <v>6813</v>
      </c>
      <c r="N448" t="s">
        <v>6835</v>
      </c>
    </row>
    <row r="449" spans="1:14" x14ac:dyDescent="0.2">
      <c r="A449" t="s">
        <v>972</v>
      </c>
      <c r="B449" t="s">
        <v>991</v>
      </c>
      <c r="C449">
        <v>37.99</v>
      </c>
      <c r="D449">
        <v>22.79</v>
      </c>
      <c r="E449" t="str">
        <f t="shared" si="19"/>
        <v>&lt;$50</v>
      </c>
      <c r="F449" s="5">
        <v>0.4</v>
      </c>
      <c r="G449" t="s">
        <v>6810</v>
      </c>
      <c r="H449" t="str">
        <f>TRIM(Table2[[#This Row],[B]])</f>
        <v>Adidas</v>
      </c>
      <c r="I449" t="s">
        <v>974</v>
      </c>
      <c r="J449">
        <v>4.0999999999999996</v>
      </c>
      <c r="K449" t="str">
        <f t="shared" si="18"/>
        <v>4+</v>
      </c>
      <c r="L449">
        <v>79</v>
      </c>
      <c r="M449" t="s">
        <v>6813</v>
      </c>
      <c r="N449" t="s">
        <v>6835</v>
      </c>
    </row>
    <row r="450" spans="1:14" x14ac:dyDescent="0.2">
      <c r="A450" t="s">
        <v>992</v>
      </c>
      <c r="B450" t="s">
        <v>993</v>
      </c>
      <c r="C450">
        <v>59.99</v>
      </c>
      <c r="D450">
        <v>35.99</v>
      </c>
      <c r="E450" t="str">
        <f t="shared" ref="E450:E487" si="20">IF(C450&lt;50,"&lt;$50",IF(AND(C450&gt;50,C450&lt;100),"$50-$100",IF(AND(C450&gt;100,C450&lt;150),"$100-$150", IF(AND(C450&gt;150, C450&lt;200 ), "$150-$200",IF(C450&gt;200,"$200+","UNKNOWN" )))))</f>
        <v>$50-$100</v>
      </c>
      <c r="F450" s="5">
        <v>0.4</v>
      </c>
      <c r="G450" t="s">
        <v>6810</v>
      </c>
      <c r="H450" t="str">
        <f>TRIM(Table2[[#This Row],[B]])</f>
        <v>Adidas</v>
      </c>
      <c r="I450" t="s">
        <v>994</v>
      </c>
      <c r="J450">
        <v>4.0999999999999996</v>
      </c>
      <c r="K450" t="str">
        <f t="shared" ref="K450:K513" si="21">IF(J450=0,"NO REVIEWS", IF(AND(J450&gt;0,J450&lt;=1),"0-1",IF(AND(J450&gt;1,J450&lt;=2), "1-2",IF(AND(J450&gt;2,J450&lt;=3),"2-3",IF(AND(J450&gt;3,J450&lt;4),"3-4",IF(J450&gt;=4,"4+", "UNKOWN"))))))</f>
        <v>4+</v>
      </c>
      <c r="L450">
        <v>96</v>
      </c>
      <c r="M450" t="s">
        <v>6813</v>
      </c>
      <c r="N450" t="s">
        <v>6835</v>
      </c>
    </row>
    <row r="451" spans="1:14" x14ac:dyDescent="0.2">
      <c r="A451" t="s">
        <v>962</v>
      </c>
      <c r="B451" t="s">
        <v>995</v>
      </c>
      <c r="C451">
        <v>42.99</v>
      </c>
      <c r="D451">
        <v>21.49</v>
      </c>
      <c r="E451" t="str">
        <f t="shared" si="20"/>
        <v>&lt;$50</v>
      </c>
      <c r="F451" s="5">
        <v>0.5</v>
      </c>
      <c r="G451" t="s">
        <v>6810</v>
      </c>
      <c r="H451" t="str">
        <f>TRIM(Table2[[#This Row],[B]])</f>
        <v>Adidas</v>
      </c>
      <c r="I451" t="s">
        <v>964</v>
      </c>
      <c r="J451">
        <v>3.2</v>
      </c>
      <c r="K451" t="str">
        <f t="shared" si="21"/>
        <v>3-4</v>
      </c>
      <c r="L451">
        <v>21</v>
      </c>
      <c r="M451" t="s">
        <v>6813</v>
      </c>
      <c r="N451" t="s">
        <v>6835</v>
      </c>
    </row>
    <row r="452" spans="1:14" x14ac:dyDescent="0.2">
      <c r="A452" t="s">
        <v>800</v>
      </c>
      <c r="B452" t="s">
        <v>996</v>
      </c>
      <c r="C452">
        <v>55.99</v>
      </c>
      <c r="D452">
        <v>33.590000000000003</v>
      </c>
      <c r="E452" t="str">
        <f t="shared" si="20"/>
        <v>$50-$100</v>
      </c>
      <c r="F452" s="5">
        <v>0.4</v>
      </c>
      <c r="G452" t="s">
        <v>6810</v>
      </c>
      <c r="H452" t="str">
        <f>TRIM(Table2[[#This Row],[B]])</f>
        <v>Adidas</v>
      </c>
      <c r="I452" t="s">
        <v>802</v>
      </c>
      <c r="J452">
        <v>4.5</v>
      </c>
      <c r="K452" t="str">
        <f t="shared" si="21"/>
        <v>4+</v>
      </c>
      <c r="L452">
        <v>16</v>
      </c>
      <c r="M452" t="s">
        <v>6813</v>
      </c>
      <c r="N452" t="s">
        <v>6835</v>
      </c>
    </row>
    <row r="453" spans="1:14" x14ac:dyDescent="0.2">
      <c r="A453" t="s">
        <v>997</v>
      </c>
      <c r="B453" t="s">
        <v>998</v>
      </c>
      <c r="C453">
        <v>69.989999999999995</v>
      </c>
      <c r="D453">
        <v>41.99</v>
      </c>
      <c r="E453" t="str">
        <f t="shared" si="20"/>
        <v>$50-$100</v>
      </c>
      <c r="F453" s="5">
        <v>0.4</v>
      </c>
      <c r="G453" t="s">
        <v>6810</v>
      </c>
      <c r="H453" t="str">
        <f>TRIM(Table2[[#This Row],[B]])</f>
        <v>Adidas</v>
      </c>
      <c r="I453" t="s">
        <v>81</v>
      </c>
      <c r="J453">
        <v>4.3</v>
      </c>
      <c r="K453" t="str">
        <f t="shared" si="21"/>
        <v>4+</v>
      </c>
      <c r="L453">
        <v>81</v>
      </c>
      <c r="M453" t="s">
        <v>6813</v>
      </c>
      <c r="N453" t="s">
        <v>6835</v>
      </c>
    </row>
    <row r="454" spans="1:14" x14ac:dyDescent="0.2">
      <c r="A454" t="s">
        <v>999</v>
      </c>
      <c r="B454" t="s">
        <v>1000</v>
      </c>
      <c r="C454">
        <v>55.99</v>
      </c>
      <c r="D454">
        <v>33.590000000000003</v>
      </c>
      <c r="E454" t="str">
        <f t="shared" si="20"/>
        <v>$50-$100</v>
      </c>
      <c r="F454" s="5">
        <v>0.4</v>
      </c>
      <c r="G454" t="s">
        <v>6810</v>
      </c>
      <c r="H454" t="str">
        <f>TRIM(Table2[[#This Row],[B]])</f>
        <v>Adidas</v>
      </c>
      <c r="I454" t="s">
        <v>594</v>
      </c>
      <c r="J454">
        <v>4.4000000000000004</v>
      </c>
      <c r="K454" t="str">
        <f t="shared" si="21"/>
        <v>4+</v>
      </c>
      <c r="L454">
        <v>36</v>
      </c>
      <c r="M454" t="s">
        <v>6813</v>
      </c>
      <c r="N454" t="s">
        <v>6835</v>
      </c>
    </row>
    <row r="455" spans="1:14" x14ac:dyDescent="0.2">
      <c r="A455" t="s">
        <v>792</v>
      </c>
      <c r="B455" t="s">
        <v>1001</v>
      </c>
      <c r="C455">
        <v>55.99</v>
      </c>
      <c r="D455">
        <v>33.590000000000003</v>
      </c>
      <c r="E455" t="str">
        <f t="shared" si="20"/>
        <v>$50-$100</v>
      </c>
      <c r="F455" s="5">
        <v>0.4</v>
      </c>
      <c r="G455" t="s">
        <v>6810</v>
      </c>
      <c r="H455" t="str">
        <f>TRIM(Table2[[#This Row],[B]])</f>
        <v>Adidas</v>
      </c>
      <c r="I455" t="s">
        <v>794</v>
      </c>
      <c r="J455">
        <v>2.8</v>
      </c>
      <c r="K455" t="str">
        <f t="shared" si="21"/>
        <v>2-3</v>
      </c>
      <c r="L455">
        <v>95</v>
      </c>
      <c r="M455" t="s">
        <v>6813</v>
      </c>
      <c r="N455" t="s">
        <v>6835</v>
      </c>
    </row>
    <row r="456" spans="1:14" x14ac:dyDescent="0.2">
      <c r="A456" t="s">
        <v>1002</v>
      </c>
      <c r="B456" t="s">
        <v>1003</v>
      </c>
      <c r="C456">
        <v>69.989999999999995</v>
      </c>
      <c r="D456">
        <v>41.99</v>
      </c>
      <c r="E456" t="str">
        <f t="shared" si="20"/>
        <v>$50-$100</v>
      </c>
      <c r="F456" s="5">
        <v>0.4</v>
      </c>
      <c r="G456" t="s">
        <v>6810</v>
      </c>
      <c r="H456" t="str">
        <f>TRIM(Table2[[#This Row],[B]])</f>
        <v>Adidas</v>
      </c>
      <c r="I456" t="s">
        <v>1004</v>
      </c>
      <c r="J456">
        <v>3.2</v>
      </c>
      <c r="K456" t="str">
        <f t="shared" si="21"/>
        <v>3-4</v>
      </c>
      <c r="L456">
        <v>28</v>
      </c>
      <c r="M456" t="s">
        <v>6813</v>
      </c>
      <c r="N456" t="s">
        <v>6835</v>
      </c>
    </row>
    <row r="457" spans="1:14" x14ac:dyDescent="0.2">
      <c r="A457" t="s">
        <v>811</v>
      </c>
      <c r="B457" t="s">
        <v>1005</v>
      </c>
      <c r="C457">
        <v>49.99</v>
      </c>
      <c r="D457">
        <v>24.99</v>
      </c>
      <c r="E457" t="str">
        <f t="shared" si="20"/>
        <v>&lt;$50</v>
      </c>
      <c r="F457" s="5">
        <v>0.5</v>
      </c>
      <c r="G457" t="s">
        <v>6810</v>
      </c>
      <c r="H457" t="str">
        <f>TRIM(Table2[[#This Row],[B]])</f>
        <v>Adidas</v>
      </c>
      <c r="I457" t="s">
        <v>748</v>
      </c>
      <c r="J457">
        <v>3.3</v>
      </c>
      <c r="K457" t="str">
        <f t="shared" si="21"/>
        <v>3-4</v>
      </c>
      <c r="L457">
        <v>22</v>
      </c>
      <c r="M457" t="s">
        <v>6813</v>
      </c>
      <c r="N457" t="s">
        <v>6835</v>
      </c>
    </row>
    <row r="458" spans="1:14" x14ac:dyDescent="0.2">
      <c r="A458" t="s">
        <v>1006</v>
      </c>
      <c r="B458" t="s">
        <v>1007</v>
      </c>
      <c r="C458">
        <v>49.99</v>
      </c>
      <c r="D458">
        <v>29.99</v>
      </c>
      <c r="E458" t="str">
        <f t="shared" si="20"/>
        <v>&lt;$50</v>
      </c>
      <c r="F458" s="5">
        <v>0.4</v>
      </c>
      <c r="G458" t="s">
        <v>6810</v>
      </c>
      <c r="H458" t="str">
        <f>TRIM(Table2[[#This Row],[B]])</f>
        <v>Adidas</v>
      </c>
      <c r="I458" t="s">
        <v>296</v>
      </c>
      <c r="J458">
        <v>4.5</v>
      </c>
      <c r="K458" t="str">
        <f t="shared" si="21"/>
        <v>4+</v>
      </c>
      <c r="L458">
        <v>82</v>
      </c>
      <c r="M458" t="s">
        <v>6813</v>
      </c>
      <c r="N458" t="s">
        <v>6835</v>
      </c>
    </row>
    <row r="459" spans="1:14" x14ac:dyDescent="0.2">
      <c r="A459" t="s">
        <v>962</v>
      </c>
      <c r="B459" t="s">
        <v>1008</v>
      </c>
      <c r="C459">
        <v>42.99</v>
      </c>
      <c r="D459">
        <v>21.49</v>
      </c>
      <c r="E459" t="str">
        <f t="shared" si="20"/>
        <v>&lt;$50</v>
      </c>
      <c r="F459" s="5">
        <v>0.5</v>
      </c>
      <c r="G459" t="s">
        <v>6810</v>
      </c>
      <c r="H459" t="str">
        <f>TRIM(Table2[[#This Row],[B]])</f>
        <v>Adidas</v>
      </c>
      <c r="I459" t="s">
        <v>964</v>
      </c>
      <c r="J459">
        <v>2.5</v>
      </c>
      <c r="K459" t="str">
        <f t="shared" si="21"/>
        <v>2-3</v>
      </c>
      <c r="L459">
        <v>7</v>
      </c>
      <c r="M459" t="s">
        <v>6813</v>
      </c>
      <c r="N459" t="s">
        <v>6835</v>
      </c>
    </row>
    <row r="460" spans="1:14" x14ac:dyDescent="0.2">
      <c r="A460" t="s">
        <v>946</v>
      </c>
      <c r="B460" t="s">
        <v>1009</v>
      </c>
      <c r="C460">
        <v>55.99</v>
      </c>
      <c r="D460">
        <v>33.590000000000003</v>
      </c>
      <c r="E460" t="str">
        <f t="shared" si="20"/>
        <v>$50-$100</v>
      </c>
      <c r="F460" s="5">
        <v>0.4</v>
      </c>
      <c r="G460" t="s">
        <v>6810</v>
      </c>
      <c r="H460" t="str">
        <f>TRIM(Table2[[#This Row],[B]])</f>
        <v>Adidas</v>
      </c>
      <c r="I460" t="s">
        <v>948</v>
      </c>
      <c r="J460">
        <v>4.7</v>
      </c>
      <c r="K460" t="str">
        <f t="shared" si="21"/>
        <v>4+</v>
      </c>
      <c r="L460">
        <v>32</v>
      </c>
      <c r="M460" t="s">
        <v>6813</v>
      </c>
      <c r="N460" t="s">
        <v>6835</v>
      </c>
    </row>
    <row r="461" spans="1:14" x14ac:dyDescent="0.2">
      <c r="A461" t="s">
        <v>1010</v>
      </c>
      <c r="B461" t="s">
        <v>1011</v>
      </c>
      <c r="C461">
        <v>69.989999999999995</v>
      </c>
      <c r="D461">
        <v>41.99</v>
      </c>
      <c r="E461" t="str">
        <f t="shared" si="20"/>
        <v>$50-$100</v>
      </c>
      <c r="F461" s="5">
        <v>0.4</v>
      </c>
      <c r="G461" t="s">
        <v>6810</v>
      </c>
      <c r="H461" t="str">
        <f>TRIM(Table2[[#This Row],[B]])</f>
        <v>Adidas</v>
      </c>
      <c r="I461" t="s">
        <v>1012</v>
      </c>
      <c r="J461">
        <v>4.2</v>
      </c>
      <c r="K461" t="str">
        <f t="shared" si="21"/>
        <v>4+</v>
      </c>
      <c r="L461">
        <v>70</v>
      </c>
      <c r="M461" t="s">
        <v>6813</v>
      </c>
      <c r="N461" t="s">
        <v>6835</v>
      </c>
    </row>
    <row r="462" spans="1:14" x14ac:dyDescent="0.2">
      <c r="A462" t="s">
        <v>176</v>
      </c>
      <c r="B462" t="s">
        <v>1013</v>
      </c>
      <c r="C462">
        <v>65.989999999999995</v>
      </c>
      <c r="D462">
        <v>39.590000000000003</v>
      </c>
      <c r="E462" t="str">
        <f t="shared" si="20"/>
        <v>$50-$100</v>
      </c>
      <c r="F462" s="5">
        <v>0.4</v>
      </c>
      <c r="G462" t="s">
        <v>6810</v>
      </c>
      <c r="H462" t="str">
        <f>TRIM(Table2[[#This Row],[B]])</f>
        <v>Adidas</v>
      </c>
      <c r="I462" t="s">
        <v>262</v>
      </c>
      <c r="J462">
        <v>2.4</v>
      </c>
      <c r="K462" t="str">
        <f t="shared" si="21"/>
        <v>2-3</v>
      </c>
      <c r="L462">
        <v>22</v>
      </c>
      <c r="M462" t="s">
        <v>6813</v>
      </c>
      <c r="N462" t="s">
        <v>6835</v>
      </c>
    </row>
    <row r="463" spans="1:14" x14ac:dyDescent="0.2">
      <c r="A463" t="s">
        <v>512</v>
      </c>
      <c r="B463" t="s">
        <v>1014</v>
      </c>
      <c r="C463">
        <v>39.99</v>
      </c>
      <c r="D463">
        <v>23.99</v>
      </c>
      <c r="E463" t="str">
        <f t="shared" si="20"/>
        <v>&lt;$50</v>
      </c>
      <c r="F463" s="5">
        <v>0.4</v>
      </c>
      <c r="G463" t="s">
        <v>6810</v>
      </c>
      <c r="H463" t="str">
        <f>TRIM(Table2[[#This Row],[B]])</f>
        <v>Adidas</v>
      </c>
      <c r="I463" t="s">
        <v>514</v>
      </c>
      <c r="J463">
        <v>2.8</v>
      </c>
      <c r="K463" t="str">
        <f t="shared" si="21"/>
        <v>2-3</v>
      </c>
      <c r="L463">
        <v>46</v>
      </c>
      <c r="M463" t="s">
        <v>6813</v>
      </c>
      <c r="N463" t="s">
        <v>6835</v>
      </c>
    </row>
    <row r="464" spans="1:14" x14ac:dyDescent="0.2">
      <c r="A464" t="s">
        <v>997</v>
      </c>
      <c r="B464" t="s">
        <v>1015</v>
      </c>
      <c r="C464">
        <v>69.989999999999995</v>
      </c>
      <c r="D464">
        <v>41.99</v>
      </c>
      <c r="E464" t="str">
        <f t="shared" si="20"/>
        <v>$50-$100</v>
      </c>
      <c r="F464" s="5">
        <v>0.4</v>
      </c>
      <c r="G464" t="s">
        <v>6810</v>
      </c>
      <c r="H464" t="str">
        <f>TRIM(Table2[[#This Row],[B]])</f>
        <v>Adidas</v>
      </c>
      <c r="I464" t="s">
        <v>1016</v>
      </c>
      <c r="J464">
        <v>3.5</v>
      </c>
      <c r="K464" t="str">
        <f t="shared" si="21"/>
        <v>3-4</v>
      </c>
      <c r="L464">
        <v>21</v>
      </c>
      <c r="M464" t="s">
        <v>6813</v>
      </c>
      <c r="N464" t="s">
        <v>6835</v>
      </c>
    </row>
    <row r="465" spans="1:14" x14ac:dyDescent="0.2">
      <c r="A465" t="s">
        <v>481</v>
      </c>
      <c r="B465" t="s">
        <v>1017</v>
      </c>
      <c r="C465">
        <v>39.99</v>
      </c>
      <c r="D465">
        <v>39.99</v>
      </c>
      <c r="E465" t="str">
        <f t="shared" si="20"/>
        <v>&lt;$50</v>
      </c>
      <c r="F465" s="5">
        <v>0</v>
      </c>
      <c r="G465" t="s">
        <v>6810</v>
      </c>
      <c r="H465" t="str">
        <f>TRIM(Table2[[#This Row],[B]])</f>
        <v>Adidas</v>
      </c>
      <c r="I465" t="s">
        <v>483</v>
      </c>
      <c r="J465">
        <v>2.8</v>
      </c>
      <c r="K465" t="str">
        <f t="shared" si="21"/>
        <v>2-3</v>
      </c>
      <c r="L465">
        <v>34</v>
      </c>
      <c r="M465" t="s">
        <v>6813</v>
      </c>
      <c r="N465" t="s">
        <v>6835</v>
      </c>
    </row>
    <row r="466" spans="1:14" x14ac:dyDescent="0.2">
      <c r="A466" t="s">
        <v>512</v>
      </c>
      <c r="B466" t="s">
        <v>1018</v>
      </c>
      <c r="C466">
        <v>39.99</v>
      </c>
      <c r="D466">
        <v>23.99</v>
      </c>
      <c r="E466" t="str">
        <f t="shared" si="20"/>
        <v>&lt;$50</v>
      </c>
      <c r="F466" s="5">
        <v>0.4</v>
      </c>
      <c r="G466" t="s">
        <v>6810</v>
      </c>
      <c r="H466" t="str">
        <f>TRIM(Table2[[#This Row],[B]])</f>
        <v>Adidas</v>
      </c>
      <c r="I466" t="s">
        <v>514</v>
      </c>
      <c r="J466">
        <v>4.7</v>
      </c>
      <c r="K466" t="str">
        <f t="shared" si="21"/>
        <v>4+</v>
      </c>
      <c r="L466">
        <v>86</v>
      </c>
      <c r="M466" t="s">
        <v>6813</v>
      </c>
      <c r="N466" t="s">
        <v>6835</v>
      </c>
    </row>
    <row r="467" spans="1:14" x14ac:dyDescent="0.2">
      <c r="A467" t="s">
        <v>1019</v>
      </c>
      <c r="B467" t="s">
        <v>1020</v>
      </c>
      <c r="C467">
        <v>49.99</v>
      </c>
      <c r="D467">
        <v>24.99</v>
      </c>
      <c r="E467" t="str">
        <f t="shared" si="20"/>
        <v>&lt;$50</v>
      </c>
      <c r="F467" s="5">
        <v>0.5</v>
      </c>
      <c r="G467" t="s">
        <v>6810</v>
      </c>
      <c r="H467" t="str">
        <f>TRIM(Table2[[#This Row],[B]])</f>
        <v>Adidas</v>
      </c>
      <c r="I467" t="s">
        <v>1021</v>
      </c>
      <c r="J467">
        <v>4.9000000000000004</v>
      </c>
      <c r="K467" t="str">
        <f t="shared" si="21"/>
        <v>4+</v>
      </c>
      <c r="L467">
        <v>1</v>
      </c>
      <c r="M467" t="s">
        <v>6813</v>
      </c>
      <c r="N467" t="s">
        <v>6835</v>
      </c>
    </row>
    <row r="468" spans="1:14" x14ac:dyDescent="0.2">
      <c r="A468" t="s">
        <v>1022</v>
      </c>
      <c r="B468" t="s">
        <v>1023</v>
      </c>
      <c r="C468">
        <v>52.99</v>
      </c>
      <c r="D468">
        <v>31.79</v>
      </c>
      <c r="E468" t="str">
        <f t="shared" si="20"/>
        <v>$50-$100</v>
      </c>
      <c r="F468" s="5">
        <v>0.4</v>
      </c>
      <c r="G468" t="s">
        <v>6810</v>
      </c>
      <c r="H468" t="str">
        <f>TRIM(Table2[[#This Row],[B]])</f>
        <v>Adidas</v>
      </c>
      <c r="I468" t="s">
        <v>1024</v>
      </c>
      <c r="J468">
        <v>4</v>
      </c>
      <c r="K468" t="str">
        <f t="shared" si="21"/>
        <v>4+</v>
      </c>
      <c r="L468">
        <v>20</v>
      </c>
      <c r="M468" t="s">
        <v>6813</v>
      </c>
      <c r="N468" t="s">
        <v>6835</v>
      </c>
    </row>
    <row r="469" spans="1:14" x14ac:dyDescent="0.2">
      <c r="A469" t="s">
        <v>271</v>
      </c>
      <c r="B469" t="s">
        <v>1025</v>
      </c>
      <c r="C469">
        <v>47.99</v>
      </c>
      <c r="D469">
        <v>28.79</v>
      </c>
      <c r="E469" t="str">
        <f t="shared" si="20"/>
        <v>&lt;$50</v>
      </c>
      <c r="F469" s="5">
        <v>0.4</v>
      </c>
      <c r="G469" t="s">
        <v>6810</v>
      </c>
      <c r="H469" t="str">
        <f>TRIM(Table2[[#This Row],[B]])</f>
        <v>Adidas</v>
      </c>
      <c r="I469" t="s">
        <v>273</v>
      </c>
      <c r="J469">
        <v>4.2</v>
      </c>
      <c r="K469" t="str">
        <f t="shared" si="21"/>
        <v>4+</v>
      </c>
      <c r="L469">
        <v>1</v>
      </c>
      <c r="M469" t="s">
        <v>6813</v>
      </c>
      <c r="N469" t="s">
        <v>6835</v>
      </c>
    </row>
    <row r="470" spans="1:14" x14ac:dyDescent="0.2">
      <c r="A470" t="s">
        <v>800</v>
      </c>
      <c r="B470" t="s">
        <v>1026</v>
      </c>
      <c r="C470">
        <v>55.99</v>
      </c>
      <c r="D470">
        <v>33.590000000000003</v>
      </c>
      <c r="E470" t="str">
        <f t="shared" si="20"/>
        <v>$50-$100</v>
      </c>
      <c r="F470" s="5">
        <v>0.4</v>
      </c>
      <c r="G470" t="s">
        <v>6810</v>
      </c>
      <c r="H470" t="str">
        <f>TRIM(Table2[[#This Row],[B]])</f>
        <v>Adidas</v>
      </c>
      <c r="I470" t="s">
        <v>802</v>
      </c>
      <c r="J470">
        <v>4.4000000000000004</v>
      </c>
      <c r="K470" t="str">
        <f t="shared" si="21"/>
        <v>4+</v>
      </c>
      <c r="L470">
        <v>25</v>
      </c>
      <c r="M470" t="s">
        <v>6813</v>
      </c>
      <c r="N470" t="s">
        <v>6835</v>
      </c>
    </row>
    <row r="471" spans="1:14" x14ac:dyDescent="0.2">
      <c r="A471" t="s">
        <v>1027</v>
      </c>
      <c r="B471" t="s">
        <v>1028</v>
      </c>
      <c r="C471">
        <v>45.99</v>
      </c>
      <c r="D471">
        <v>45.99</v>
      </c>
      <c r="E471" t="str">
        <f t="shared" si="20"/>
        <v>&lt;$50</v>
      </c>
      <c r="F471" s="5">
        <v>0</v>
      </c>
      <c r="G471" t="s">
        <v>6810</v>
      </c>
      <c r="H471" t="str">
        <f>TRIM(Table2[[#This Row],[B]])</f>
        <v>Adidas</v>
      </c>
      <c r="I471" t="s">
        <v>1029</v>
      </c>
      <c r="J471">
        <v>2.4</v>
      </c>
      <c r="K471" t="str">
        <f t="shared" si="21"/>
        <v>2-3</v>
      </c>
      <c r="L471">
        <v>37</v>
      </c>
      <c r="M471" t="s">
        <v>6813</v>
      </c>
      <c r="N471" t="s">
        <v>6835</v>
      </c>
    </row>
    <row r="472" spans="1:14" x14ac:dyDescent="0.2">
      <c r="A472" t="s">
        <v>1030</v>
      </c>
      <c r="B472" t="s">
        <v>1031</v>
      </c>
      <c r="C472">
        <v>24.99</v>
      </c>
      <c r="D472">
        <v>24.99</v>
      </c>
      <c r="E472" t="str">
        <f t="shared" si="20"/>
        <v>&lt;$50</v>
      </c>
      <c r="F472" s="5">
        <v>0</v>
      </c>
      <c r="G472" t="s">
        <v>6810</v>
      </c>
      <c r="H472" t="str">
        <f>TRIM(Table2[[#This Row],[B]])</f>
        <v>Adidas</v>
      </c>
      <c r="I472" t="s">
        <v>1032</v>
      </c>
      <c r="J472">
        <v>3.7</v>
      </c>
      <c r="K472" t="str">
        <f t="shared" si="21"/>
        <v>3-4</v>
      </c>
      <c r="L472">
        <v>95</v>
      </c>
      <c r="M472" t="s">
        <v>6813</v>
      </c>
      <c r="N472" t="s">
        <v>6835</v>
      </c>
    </row>
    <row r="473" spans="1:14" x14ac:dyDescent="0.2">
      <c r="A473" t="s">
        <v>601</v>
      </c>
      <c r="B473" t="s">
        <v>1033</v>
      </c>
      <c r="C473">
        <v>37.99</v>
      </c>
      <c r="D473">
        <v>37.99</v>
      </c>
      <c r="E473" t="str">
        <f t="shared" si="20"/>
        <v>&lt;$50</v>
      </c>
      <c r="F473" s="5">
        <v>0</v>
      </c>
      <c r="G473" t="s">
        <v>6810</v>
      </c>
      <c r="H473" t="str">
        <f>TRIM(Table2[[#This Row],[B]])</f>
        <v>Adidas</v>
      </c>
      <c r="I473" t="s">
        <v>603</v>
      </c>
      <c r="J473">
        <v>3.4</v>
      </c>
      <c r="K473" t="str">
        <f t="shared" si="21"/>
        <v>3-4</v>
      </c>
      <c r="L473">
        <v>53</v>
      </c>
      <c r="M473" t="s">
        <v>6813</v>
      </c>
      <c r="N473" t="s">
        <v>6835</v>
      </c>
    </row>
    <row r="474" spans="1:14" x14ac:dyDescent="0.2">
      <c r="A474" t="s">
        <v>1034</v>
      </c>
      <c r="B474" t="s">
        <v>1035</v>
      </c>
      <c r="C474">
        <v>29.99</v>
      </c>
      <c r="D474">
        <v>29.99</v>
      </c>
      <c r="E474" t="str">
        <f t="shared" si="20"/>
        <v>&lt;$50</v>
      </c>
      <c r="F474" s="5">
        <v>0</v>
      </c>
      <c r="G474" t="s">
        <v>6810</v>
      </c>
      <c r="H474" t="str">
        <f>TRIM(Table2[[#This Row],[B]])</f>
        <v>Adidas</v>
      </c>
      <c r="I474" t="s">
        <v>1036</v>
      </c>
      <c r="J474">
        <v>4.0999999999999996</v>
      </c>
      <c r="K474" t="str">
        <f t="shared" si="21"/>
        <v>4+</v>
      </c>
      <c r="L474">
        <v>49</v>
      </c>
      <c r="M474" t="s">
        <v>6813</v>
      </c>
      <c r="N474" t="s">
        <v>6835</v>
      </c>
    </row>
    <row r="475" spans="1:14" x14ac:dyDescent="0.2">
      <c r="A475" t="s">
        <v>1037</v>
      </c>
      <c r="B475" t="s">
        <v>1038</v>
      </c>
      <c r="C475">
        <v>49.99</v>
      </c>
      <c r="D475">
        <v>24.99</v>
      </c>
      <c r="E475" t="str">
        <f t="shared" si="20"/>
        <v>&lt;$50</v>
      </c>
      <c r="F475" s="5">
        <v>0.5</v>
      </c>
      <c r="G475" t="s">
        <v>6809</v>
      </c>
      <c r="H475" t="str">
        <f>TRIM(Table2[[#This Row],[B]])</f>
        <v>Adidas</v>
      </c>
      <c r="I475" t="s">
        <v>1039</v>
      </c>
      <c r="J475">
        <v>4.0999999999999996</v>
      </c>
      <c r="K475" t="str">
        <f t="shared" si="21"/>
        <v>4+</v>
      </c>
      <c r="L475">
        <v>79</v>
      </c>
      <c r="M475" t="s">
        <v>6813</v>
      </c>
      <c r="N475" t="s">
        <v>6835</v>
      </c>
    </row>
    <row r="476" spans="1:14" x14ac:dyDescent="0.2">
      <c r="A476" t="s">
        <v>1040</v>
      </c>
      <c r="B476" t="s">
        <v>1041</v>
      </c>
      <c r="C476">
        <v>79.989999999999995</v>
      </c>
      <c r="D476">
        <v>47.99</v>
      </c>
      <c r="E476" t="str">
        <f t="shared" si="20"/>
        <v>$50-$100</v>
      </c>
      <c r="F476" s="5">
        <v>0.4</v>
      </c>
      <c r="G476" t="s">
        <v>6810</v>
      </c>
      <c r="H476" t="str">
        <f>TRIM(Table2[[#This Row],[B]])</f>
        <v>Adidas</v>
      </c>
      <c r="I476" t="s">
        <v>1042</v>
      </c>
      <c r="J476">
        <v>2.9</v>
      </c>
      <c r="K476" t="str">
        <f t="shared" si="21"/>
        <v>2-3</v>
      </c>
      <c r="L476">
        <v>90</v>
      </c>
      <c r="M476" t="s">
        <v>6813</v>
      </c>
      <c r="N476" t="s">
        <v>6835</v>
      </c>
    </row>
    <row r="477" spans="1:14" x14ac:dyDescent="0.2">
      <c r="A477" t="s">
        <v>523</v>
      </c>
      <c r="B477" t="s">
        <v>1043</v>
      </c>
      <c r="C477">
        <v>45.99</v>
      </c>
      <c r="D477">
        <v>27.59</v>
      </c>
      <c r="E477" t="str">
        <f t="shared" si="20"/>
        <v>&lt;$50</v>
      </c>
      <c r="F477" s="5">
        <v>0.4</v>
      </c>
      <c r="G477" t="s">
        <v>6810</v>
      </c>
      <c r="H477" t="str">
        <f>TRIM(Table2[[#This Row],[B]])</f>
        <v>Adidas</v>
      </c>
      <c r="I477" t="s">
        <v>172</v>
      </c>
      <c r="J477">
        <v>4.2</v>
      </c>
      <c r="K477" t="str">
        <f t="shared" si="21"/>
        <v>4+</v>
      </c>
      <c r="L477">
        <v>84</v>
      </c>
      <c r="M477" t="s">
        <v>6813</v>
      </c>
      <c r="N477" t="s">
        <v>6835</v>
      </c>
    </row>
    <row r="478" spans="1:14" x14ac:dyDescent="0.2">
      <c r="A478" t="s">
        <v>792</v>
      </c>
      <c r="B478" t="s">
        <v>1044</v>
      </c>
      <c r="C478">
        <v>55.99</v>
      </c>
      <c r="D478">
        <v>33.590000000000003</v>
      </c>
      <c r="E478" t="str">
        <f t="shared" si="20"/>
        <v>$50-$100</v>
      </c>
      <c r="F478" s="5">
        <v>0.4</v>
      </c>
      <c r="G478" t="s">
        <v>6810</v>
      </c>
      <c r="H478" t="str">
        <f>TRIM(Table2[[#This Row],[B]])</f>
        <v>Adidas</v>
      </c>
      <c r="I478" t="s">
        <v>794</v>
      </c>
      <c r="J478">
        <v>3.3</v>
      </c>
      <c r="K478" t="str">
        <f t="shared" si="21"/>
        <v>3-4</v>
      </c>
      <c r="L478">
        <v>19</v>
      </c>
      <c r="M478" t="s">
        <v>6813</v>
      </c>
      <c r="N478" t="s">
        <v>6835</v>
      </c>
    </row>
    <row r="479" spans="1:14" x14ac:dyDescent="0.2">
      <c r="A479" t="s">
        <v>1034</v>
      </c>
      <c r="B479" t="s">
        <v>1045</v>
      </c>
      <c r="C479">
        <v>29.99</v>
      </c>
      <c r="D479">
        <v>29.99</v>
      </c>
      <c r="E479" t="str">
        <f t="shared" si="20"/>
        <v>&lt;$50</v>
      </c>
      <c r="F479" s="5">
        <v>0</v>
      </c>
      <c r="G479" t="s">
        <v>6810</v>
      </c>
      <c r="H479" t="str">
        <f>TRIM(Table2[[#This Row],[B]])</f>
        <v>Adidas</v>
      </c>
      <c r="I479" t="s">
        <v>1036</v>
      </c>
      <c r="J479">
        <v>4.3</v>
      </c>
      <c r="K479" t="str">
        <f t="shared" si="21"/>
        <v>4+</v>
      </c>
      <c r="L479">
        <v>40</v>
      </c>
      <c r="M479" t="s">
        <v>6813</v>
      </c>
      <c r="N479" t="s">
        <v>6835</v>
      </c>
    </row>
    <row r="480" spans="1:14" x14ac:dyDescent="0.2">
      <c r="A480" t="s">
        <v>1037</v>
      </c>
      <c r="B480" t="s">
        <v>1046</v>
      </c>
      <c r="C480">
        <v>49.99</v>
      </c>
      <c r="D480">
        <v>24.99</v>
      </c>
      <c r="E480" t="str">
        <f t="shared" si="20"/>
        <v>&lt;$50</v>
      </c>
      <c r="F480" s="5">
        <v>0.5</v>
      </c>
      <c r="G480" t="s">
        <v>6809</v>
      </c>
      <c r="H480" t="str">
        <f>TRIM(Table2[[#This Row],[B]])</f>
        <v>Adidas</v>
      </c>
      <c r="I480" t="s">
        <v>1039</v>
      </c>
      <c r="J480">
        <v>0</v>
      </c>
      <c r="K480" t="str">
        <f t="shared" si="21"/>
        <v>NO REVIEWS</v>
      </c>
      <c r="L480">
        <v>0</v>
      </c>
      <c r="M480" t="s">
        <v>6813</v>
      </c>
      <c r="N480" t="s">
        <v>6835</v>
      </c>
    </row>
    <row r="481" spans="1:14" x14ac:dyDescent="0.2">
      <c r="A481" t="s">
        <v>1047</v>
      </c>
      <c r="B481" t="s">
        <v>1048</v>
      </c>
      <c r="C481">
        <v>35.99</v>
      </c>
      <c r="D481">
        <v>35.99</v>
      </c>
      <c r="E481" t="str">
        <f t="shared" si="20"/>
        <v>&lt;$50</v>
      </c>
      <c r="F481" s="5">
        <v>0</v>
      </c>
      <c r="G481" t="s">
        <v>6810</v>
      </c>
      <c r="H481" t="str">
        <f>TRIM(Table2[[#This Row],[B]])</f>
        <v>Adidas</v>
      </c>
      <c r="I481" t="s">
        <v>603</v>
      </c>
      <c r="J481">
        <v>2.5</v>
      </c>
      <c r="K481" t="str">
        <f t="shared" si="21"/>
        <v>2-3</v>
      </c>
      <c r="L481">
        <v>4</v>
      </c>
      <c r="M481" t="s">
        <v>6813</v>
      </c>
      <c r="N481" t="s">
        <v>6836</v>
      </c>
    </row>
    <row r="482" spans="1:14" x14ac:dyDescent="0.2">
      <c r="A482" t="s">
        <v>763</v>
      </c>
      <c r="B482" t="s">
        <v>1050</v>
      </c>
      <c r="C482">
        <v>55.99</v>
      </c>
      <c r="D482">
        <v>33.590000000000003</v>
      </c>
      <c r="E482" t="str">
        <f t="shared" si="20"/>
        <v>$50-$100</v>
      </c>
      <c r="F482" s="5">
        <v>0.4</v>
      </c>
      <c r="G482" t="s">
        <v>6810</v>
      </c>
      <c r="H482" t="str">
        <f>TRIM(Table2[[#This Row],[B]])</f>
        <v>Adidas</v>
      </c>
      <c r="I482" t="s">
        <v>765</v>
      </c>
      <c r="J482">
        <v>3.7</v>
      </c>
      <c r="K482" t="str">
        <f t="shared" si="21"/>
        <v>3-4</v>
      </c>
      <c r="L482">
        <v>63</v>
      </c>
      <c r="M482" t="s">
        <v>6813</v>
      </c>
      <c r="N482" t="s">
        <v>6836</v>
      </c>
    </row>
    <row r="483" spans="1:14" x14ac:dyDescent="0.2">
      <c r="A483" t="s">
        <v>128</v>
      </c>
      <c r="B483" t="s">
        <v>1051</v>
      </c>
      <c r="C483">
        <v>59.99</v>
      </c>
      <c r="D483">
        <v>35.99</v>
      </c>
      <c r="E483" t="str">
        <f t="shared" si="20"/>
        <v>$50-$100</v>
      </c>
      <c r="F483" s="5">
        <v>0.4</v>
      </c>
      <c r="G483" t="s">
        <v>6810</v>
      </c>
      <c r="H483" t="str">
        <f>TRIM(Table2[[#This Row],[B]])</f>
        <v>Adidas</v>
      </c>
      <c r="I483" t="s">
        <v>1052</v>
      </c>
      <c r="J483">
        <v>3.9</v>
      </c>
      <c r="K483" t="str">
        <f t="shared" si="21"/>
        <v>3-4</v>
      </c>
      <c r="L483">
        <v>43</v>
      </c>
      <c r="M483" t="s">
        <v>6813</v>
      </c>
      <c r="N483" t="s">
        <v>6836</v>
      </c>
    </row>
    <row r="484" spans="1:14" x14ac:dyDescent="0.2">
      <c r="A484" t="s">
        <v>1053</v>
      </c>
      <c r="B484" t="s">
        <v>1054</v>
      </c>
      <c r="C484">
        <v>49.99</v>
      </c>
      <c r="D484">
        <v>49.99</v>
      </c>
      <c r="E484" t="str">
        <f t="shared" si="20"/>
        <v>&lt;$50</v>
      </c>
      <c r="F484" s="5">
        <v>0</v>
      </c>
      <c r="G484" t="s">
        <v>6810</v>
      </c>
      <c r="H484" t="str">
        <f>TRIM(Table2[[#This Row],[B]])</f>
        <v>Adidas</v>
      </c>
      <c r="I484" t="s">
        <v>1055</v>
      </c>
      <c r="J484">
        <v>3.1</v>
      </c>
      <c r="K484" t="str">
        <f t="shared" si="21"/>
        <v>3-4</v>
      </c>
      <c r="L484">
        <v>21</v>
      </c>
      <c r="M484" t="s">
        <v>6813</v>
      </c>
      <c r="N484" t="s">
        <v>6836</v>
      </c>
    </row>
    <row r="485" spans="1:14" x14ac:dyDescent="0.2">
      <c r="A485" t="s">
        <v>1037</v>
      </c>
      <c r="B485" t="s">
        <v>1056</v>
      </c>
      <c r="C485">
        <v>49.99</v>
      </c>
      <c r="D485">
        <v>24.99</v>
      </c>
      <c r="E485" t="str">
        <f t="shared" si="20"/>
        <v>&lt;$50</v>
      </c>
      <c r="F485" s="5">
        <v>0.5</v>
      </c>
      <c r="G485" t="s">
        <v>6809</v>
      </c>
      <c r="H485" t="str">
        <f>TRIM(Table2[[#This Row],[B]])</f>
        <v>Adidas</v>
      </c>
      <c r="I485" t="s">
        <v>1039</v>
      </c>
      <c r="J485">
        <v>3.9</v>
      </c>
      <c r="K485" t="str">
        <f t="shared" si="21"/>
        <v>3-4</v>
      </c>
      <c r="L485">
        <v>35</v>
      </c>
      <c r="M485" t="s">
        <v>6813</v>
      </c>
      <c r="N485" t="s">
        <v>6836</v>
      </c>
    </row>
    <row r="486" spans="1:14" x14ac:dyDescent="0.2">
      <c r="A486" t="s">
        <v>1002</v>
      </c>
      <c r="B486" t="s">
        <v>1057</v>
      </c>
      <c r="C486">
        <v>69.989999999999995</v>
      </c>
      <c r="D486">
        <v>41.99</v>
      </c>
      <c r="E486" t="str">
        <f t="shared" si="20"/>
        <v>$50-$100</v>
      </c>
      <c r="F486" s="5">
        <v>0.4</v>
      </c>
      <c r="G486" t="s">
        <v>6810</v>
      </c>
      <c r="H486" t="str">
        <f>TRIM(Table2[[#This Row],[B]])</f>
        <v>Adidas</v>
      </c>
      <c r="I486" t="s">
        <v>1004</v>
      </c>
      <c r="J486">
        <v>2.7</v>
      </c>
      <c r="K486" t="str">
        <f t="shared" si="21"/>
        <v>2-3</v>
      </c>
      <c r="L486">
        <v>23</v>
      </c>
      <c r="M486" t="s">
        <v>6813</v>
      </c>
      <c r="N486" t="s">
        <v>6836</v>
      </c>
    </row>
    <row r="487" spans="1:14" x14ac:dyDescent="0.2">
      <c r="A487" t="s">
        <v>1002</v>
      </c>
      <c r="B487" t="s">
        <v>1058</v>
      </c>
      <c r="C487">
        <v>69.989999999999995</v>
      </c>
      <c r="D487">
        <v>41.99</v>
      </c>
      <c r="E487" t="str">
        <f t="shared" si="20"/>
        <v>$50-$100</v>
      </c>
      <c r="F487" s="5">
        <v>0.4</v>
      </c>
      <c r="G487" t="s">
        <v>6810</v>
      </c>
      <c r="H487" t="str">
        <f>TRIM(Table2[[#This Row],[B]])</f>
        <v>Adidas</v>
      </c>
      <c r="I487" t="s">
        <v>1004</v>
      </c>
      <c r="J487">
        <v>1</v>
      </c>
      <c r="K487" t="str">
        <f t="shared" si="21"/>
        <v>0-1</v>
      </c>
      <c r="L487">
        <v>40</v>
      </c>
      <c r="M487" t="s">
        <v>6813</v>
      </c>
      <c r="N487" t="s">
        <v>6836</v>
      </c>
    </row>
    <row r="488" spans="1:14" x14ac:dyDescent="0.2">
      <c r="A488" t="s">
        <v>152</v>
      </c>
      <c r="B488" t="s">
        <v>1059</v>
      </c>
      <c r="C488">
        <v>79.989999999999995</v>
      </c>
      <c r="D488">
        <v>79.989999999999995</v>
      </c>
      <c r="E488" t="str">
        <f t="shared" ref="E488:E513" si="22">IF(C488&lt;50,"&lt;$50",IF(AND(C488&gt;50,C488&lt;100),"$50-$100",IF(AND(C488&gt;100,C488&lt;150),"$100-$150", IF(AND(C488&gt;150, C488&lt;200 ), "$150-$200",IF(C488&gt;200,"$200+","UNKNOWN" )))))</f>
        <v>$50-$100</v>
      </c>
      <c r="F488" s="5">
        <v>0</v>
      </c>
      <c r="G488" t="s">
        <v>6809</v>
      </c>
      <c r="H488" t="str">
        <f>TRIM(Table2[[#This Row],[B]])</f>
        <v>Adidas</v>
      </c>
      <c r="I488" t="s">
        <v>1060</v>
      </c>
      <c r="J488">
        <v>5</v>
      </c>
      <c r="K488" t="str">
        <f t="shared" si="21"/>
        <v>4+</v>
      </c>
      <c r="L488">
        <v>14</v>
      </c>
      <c r="M488" t="s">
        <v>6813</v>
      </c>
      <c r="N488" t="s">
        <v>6836</v>
      </c>
    </row>
    <row r="489" spans="1:14" x14ac:dyDescent="0.2">
      <c r="A489" t="s">
        <v>763</v>
      </c>
      <c r="B489" t="s">
        <v>1061</v>
      </c>
      <c r="C489">
        <v>55.99</v>
      </c>
      <c r="D489">
        <v>33.590000000000003</v>
      </c>
      <c r="E489" t="str">
        <f t="shared" si="22"/>
        <v>$50-$100</v>
      </c>
      <c r="F489" s="5">
        <v>0.4</v>
      </c>
      <c r="G489" t="s">
        <v>6810</v>
      </c>
      <c r="H489" t="str">
        <f>TRIM(Table2[[#This Row],[B]])</f>
        <v>Adidas</v>
      </c>
      <c r="I489" t="s">
        <v>765</v>
      </c>
      <c r="J489">
        <v>2</v>
      </c>
      <c r="K489" t="str">
        <f t="shared" si="21"/>
        <v>1-2</v>
      </c>
      <c r="L489">
        <v>95</v>
      </c>
      <c r="M489" t="s">
        <v>6813</v>
      </c>
      <c r="N489" t="s">
        <v>6836</v>
      </c>
    </row>
    <row r="490" spans="1:14" x14ac:dyDescent="0.2">
      <c r="A490" t="s">
        <v>1053</v>
      </c>
      <c r="B490" t="s">
        <v>1062</v>
      </c>
      <c r="C490">
        <v>49.99</v>
      </c>
      <c r="D490">
        <v>49.99</v>
      </c>
      <c r="E490" t="str">
        <f t="shared" si="22"/>
        <v>&lt;$50</v>
      </c>
      <c r="F490" s="5">
        <v>0</v>
      </c>
      <c r="G490" t="s">
        <v>6810</v>
      </c>
      <c r="H490" t="str">
        <f>TRIM(Table2[[#This Row],[B]])</f>
        <v>Adidas</v>
      </c>
      <c r="I490" t="s">
        <v>1055</v>
      </c>
      <c r="J490">
        <v>3.6</v>
      </c>
      <c r="K490" t="str">
        <f t="shared" si="21"/>
        <v>3-4</v>
      </c>
      <c r="L490">
        <v>20</v>
      </c>
      <c r="M490" t="s">
        <v>6813</v>
      </c>
      <c r="N490" t="s">
        <v>6836</v>
      </c>
    </row>
    <row r="491" spans="1:14" x14ac:dyDescent="0.2">
      <c r="A491" t="s">
        <v>1063</v>
      </c>
      <c r="B491" t="s">
        <v>1064</v>
      </c>
      <c r="C491">
        <v>55.99</v>
      </c>
      <c r="D491">
        <v>55.99</v>
      </c>
      <c r="E491" t="str">
        <f t="shared" si="22"/>
        <v>$50-$100</v>
      </c>
      <c r="F491" s="5">
        <v>0</v>
      </c>
      <c r="G491" t="s">
        <v>6810</v>
      </c>
      <c r="H491" t="str">
        <f>TRIM(Table2[[#This Row],[B]])</f>
        <v>Adidas</v>
      </c>
      <c r="I491" t="s">
        <v>1065</v>
      </c>
      <c r="J491">
        <v>3.5</v>
      </c>
      <c r="K491" t="str">
        <f t="shared" si="21"/>
        <v>3-4</v>
      </c>
      <c r="L491">
        <v>21</v>
      </c>
      <c r="M491" t="s">
        <v>6813</v>
      </c>
      <c r="N491" t="s">
        <v>6836</v>
      </c>
    </row>
    <row r="492" spans="1:14" x14ac:dyDescent="0.2">
      <c r="A492" t="s">
        <v>1066</v>
      </c>
      <c r="B492" t="s">
        <v>1067</v>
      </c>
      <c r="C492">
        <v>75.989999999999995</v>
      </c>
      <c r="D492">
        <v>75.989999999999995</v>
      </c>
      <c r="E492" t="str">
        <f t="shared" si="22"/>
        <v>$50-$100</v>
      </c>
      <c r="F492" s="5">
        <v>0</v>
      </c>
      <c r="G492" t="s">
        <v>6809</v>
      </c>
      <c r="H492" t="str">
        <f>TRIM(Table2[[#This Row],[B]])</f>
        <v>Adidas</v>
      </c>
      <c r="I492" t="s">
        <v>1068</v>
      </c>
      <c r="J492">
        <v>3.2</v>
      </c>
      <c r="K492" t="str">
        <f t="shared" si="21"/>
        <v>3-4</v>
      </c>
      <c r="L492">
        <v>88</v>
      </c>
      <c r="M492" t="s">
        <v>6813</v>
      </c>
      <c r="N492" t="s">
        <v>6836</v>
      </c>
    </row>
    <row r="493" spans="1:14" x14ac:dyDescent="0.2">
      <c r="A493" t="s">
        <v>1069</v>
      </c>
      <c r="B493" t="s">
        <v>1070</v>
      </c>
      <c r="C493">
        <v>39.99</v>
      </c>
      <c r="D493">
        <v>39.99</v>
      </c>
      <c r="E493" t="str">
        <f t="shared" si="22"/>
        <v>&lt;$50</v>
      </c>
      <c r="F493" s="5">
        <v>0</v>
      </c>
      <c r="G493" t="s">
        <v>6810</v>
      </c>
      <c r="H493" t="str">
        <f>TRIM(Table2[[#This Row],[B]])</f>
        <v>Adidas</v>
      </c>
      <c r="I493" t="s">
        <v>483</v>
      </c>
      <c r="J493">
        <v>4.3</v>
      </c>
      <c r="K493" t="str">
        <f t="shared" si="21"/>
        <v>4+</v>
      </c>
      <c r="L493">
        <v>82</v>
      </c>
      <c r="M493" t="s">
        <v>6813</v>
      </c>
      <c r="N493" t="s">
        <v>6836</v>
      </c>
    </row>
    <row r="494" spans="1:14" x14ac:dyDescent="0.2">
      <c r="A494" t="s">
        <v>1071</v>
      </c>
      <c r="B494" t="s">
        <v>1072</v>
      </c>
      <c r="C494">
        <v>75.989999999999995</v>
      </c>
      <c r="D494">
        <v>75.989999999999995</v>
      </c>
      <c r="E494" t="str">
        <f t="shared" si="22"/>
        <v>$50-$100</v>
      </c>
      <c r="F494" s="5">
        <v>0</v>
      </c>
      <c r="G494" t="s">
        <v>6809</v>
      </c>
      <c r="H494" t="str">
        <f>TRIM(Table2[[#This Row],[B]])</f>
        <v>Adidas</v>
      </c>
      <c r="I494" t="s">
        <v>1073</v>
      </c>
      <c r="J494">
        <v>2.2000000000000002</v>
      </c>
      <c r="K494" t="str">
        <f t="shared" si="21"/>
        <v>2-3</v>
      </c>
      <c r="L494">
        <v>99</v>
      </c>
      <c r="M494" t="s">
        <v>6813</v>
      </c>
      <c r="N494" t="s">
        <v>6836</v>
      </c>
    </row>
    <row r="495" spans="1:14" x14ac:dyDescent="0.2">
      <c r="A495" t="s">
        <v>1053</v>
      </c>
      <c r="B495" t="s">
        <v>1074</v>
      </c>
      <c r="C495">
        <v>49.99</v>
      </c>
      <c r="D495">
        <v>49.99</v>
      </c>
      <c r="E495" t="str">
        <f t="shared" si="22"/>
        <v>&lt;$50</v>
      </c>
      <c r="F495" s="5">
        <v>0</v>
      </c>
      <c r="G495" t="s">
        <v>6810</v>
      </c>
      <c r="H495" t="str">
        <f>TRIM(Table2[[#This Row],[B]])</f>
        <v>Adidas</v>
      </c>
      <c r="I495" t="s">
        <v>1055</v>
      </c>
      <c r="J495">
        <v>4.0999999999999996</v>
      </c>
      <c r="K495" t="str">
        <f t="shared" si="21"/>
        <v>4+</v>
      </c>
      <c r="L495">
        <v>53</v>
      </c>
      <c r="M495" t="s">
        <v>6813</v>
      </c>
      <c r="N495" t="s">
        <v>6836</v>
      </c>
    </row>
    <row r="496" spans="1:14" x14ac:dyDescent="0.2">
      <c r="A496" t="s">
        <v>1034</v>
      </c>
      <c r="B496" t="s">
        <v>1075</v>
      </c>
      <c r="C496">
        <v>29.99</v>
      </c>
      <c r="D496">
        <v>29.99</v>
      </c>
      <c r="E496" t="str">
        <f t="shared" si="22"/>
        <v>&lt;$50</v>
      </c>
      <c r="F496" s="5">
        <v>0</v>
      </c>
      <c r="G496" t="s">
        <v>6810</v>
      </c>
      <c r="H496" t="str">
        <f>TRIM(Table2[[#This Row],[B]])</f>
        <v>Adidas</v>
      </c>
      <c r="I496" t="s">
        <v>1036</v>
      </c>
      <c r="J496">
        <v>4.7</v>
      </c>
      <c r="K496" t="str">
        <f t="shared" si="21"/>
        <v>4+</v>
      </c>
      <c r="L496">
        <v>15</v>
      </c>
      <c r="M496" t="s">
        <v>6813</v>
      </c>
      <c r="N496" t="s">
        <v>6836</v>
      </c>
    </row>
    <row r="497" spans="1:14" x14ac:dyDescent="0.2">
      <c r="A497" t="s">
        <v>1069</v>
      </c>
      <c r="B497" t="s">
        <v>1076</v>
      </c>
      <c r="C497">
        <v>39.99</v>
      </c>
      <c r="D497">
        <v>39.99</v>
      </c>
      <c r="E497" t="str">
        <f t="shared" si="22"/>
        <v>&lt;$50</v>
      </c>
      <c r="F497" s="5">
        <v>0</v>
      </c>
      <c r="G497" t="s">
        <v>6810</v>
      </c>
      <c r="H497" t="str">
        <f>TRIM(Table2[[#This Row],[B]])</f>
        <v>Adidas</v>
      </c>
      <c r="I497" t="s">
        <v>483</v>
      </c>
      <c r="J497">
        <v>3.4</v>
      </c>
      <c r="K497" t="str">
        <f t="shared" si="21"/>
        <v>3-4</v>
      </c>
      <c r="L497">
        <v>35</v>
      </c>
      <c r="M497" t="s">
        <v>6813</v>
      </c>
      <c r="N497" t="s">
        <v>6836</v>
      </c>
    </row>
    <row r="498" spans="1:14" x14ac:dyDescent="0.2">
      <c r="A498" t="s">
        <v>1030</v>
      </c>
      <c r="B498" t="s">
        <v>1077</v>
      </c>
      <c r="C498">
        <v>24.99</v>
      </c>
      <c r="D498">
        <v>24.99</v>
      </c>
      <c r="E498" t="str">
        <f t="shared" si="22"/>
        <v>&lt;$50</v>
      </c>
      <c r="F498" s="5">
        <v>0</v>
      </c>
      <c r="G498" t="s">
        <v>6810</v>
      </c>
      <c r="H498" t="str">
        <f>TRIM(Table2[[#This Row],[B]])</f>
        <v>Adidas</v>
      </c>
      <c r="I498" t="s">
        <v>1032</v>
      </c>
      <c r="J498">
        <v>2.8</v>
      </c>
      <c r="K498" t="str">
        <f t="shared" si="21"/>
        <v>2-3</v>
      </c>
      <c r="L498">
        <v>57</v>
      </c>
      <c r="M498" t="s">
        <v>6813</v>
      </c>
      <c r="N498" t="s">
        <v>6836</v>
      </c>
    </row>
    <row r="499" spans="1:14" x14ac:dyDescent="0.2">
      <c r="A499" t="s">
        <v>1078</v>
      </c>
      <c r="B499" t="s">
        <v>1079</v>
      </c>
      <c r="C499">
        <v>32.99</v>
      </c>
      <c r="D499">
        <v>32.99</v>
      </c>
      <c r="E499" t="str">
        <f t="shared" si="22"/>
        <v>&lt;$50</v>
      </c>
      <c r="F499" s="5">
        <v>0</v>
      </c>
      <c r="G499" t="s">
        <v>6810</v>
      </c>
      <c r="H499" t="str">
        <f>TRIM(Table2[[#This Row],[B]])</f>
        <v>Adidas</v>
      </c>
      <c r="I499" t="s">
        <v>1080</v>
      </c>
      <c r="J499">
        <v>2.8</v>
      </c>
      <c r="K499" t="str">
        <f t="shared" si="21"/>
        <v>2-3</v>
      </c>
      <c r="L499">
        <v>8</v>
      </c>
      <c r="M499" t="s">
        <v>6813</v>
      </c>
      <c r="N499" t="s">
        <v>6836</v>
      </c>
    </row>
    <row r="500" spans="1:14" x14ac:dyDescent="0.2">
      <c r="A500" t="s">
        <v>601</v>
      </c>
      <c r="B500" t="s">
        <v>1081</v>
      </c>
      <c r="C500">
        <v>37.99</v>
      </c>
      <c r="D500">
        <v>37.99</v>
      </c>
      <c r="E500" t="str">
        <f t="shared" si="22"/>
        <v>&lt;$50</v>
      </c>
      <c r="F500" s="5">
        <v>0</v>
      </c>
      <c r="G500" t="s">
        <v>6810</v>
      </c>
      <c r="H500" t="str">
        <f>TRIM(Table2[[#This Row],[B]])</f>
        <v>Adidas</v>
      </c>
      <c r="I500" t="s">
        <v>603</v>
      </c>
      <c r="J500">
        <v>4.9000000000000004</v>
      </c>
      <c r="K500" t="str">
        <f t="shared" si="21"/>
        <v>4+</v>
      </c>
      <c r="L500">
        <v>26</v>
      </c>
      <c r="M500" t="s">
        <v>6813</v>
      </c>
      <c r="N500" t="s">
        <v>6836</v>
      </c>
    </row>
    <row r="501" spans="1:14" x14ac:dyDescent="0.2">
      <c r="A501" t="s">
        <v>334</v>
      </c>
      <c r="B501" t="s">
        <v>1082</v>
      </c>
      <c r="C501">
        <v>79.989999999999995</v>
      </c>
      <c r="D501">
        <v>79.989999999999995</v>
      </c>
      <c r="E501" t="str">
        <f t="shared" si="22"/>
        <v>$50-$100</v>
      </c>
      <c r="F501" s="5">
        <v>0</v>
      </c>
      <c r="G501" t="s">
        <v>6809</v>
      </c>
      <c r="H501" t="str">
        <f>TRIM(Table2[[#This Row],[B]])</f>
        <v>Adidas</v>
      </c>
      <c r="I501" t="s">
        <v>692</v>
      </c>
      <c r="J501">
        <v>3.1</v>
      </c>
      <c r="K501" t="str">
        <f t="shared" si="21"/>
        <v>3-4</v>
      </c>
      <c r="L501">
        <v>24</v>
      </c>
      <c r="M501" t="s">
        <v>6813</v>
      </c>
      <c r="N501" t="s">
        <v>6836</v>
      </c>
    </row>
    <row r="502" spans="1:14" x14ac:dyDescent="0.2">
      <c r="A502" t="s">
        <v>577</v>
      </c>
      <c r="B502" t="s">
        <v>1083</v>
      </c>
      <c r="C502">
        <v>59.99</v>
      </c>
      <c r="D502">
        <v>29.99</v>
      </c>
      <c r="E502" t="str">
        <f t="shared" si="22"/>
        <v>$50-$100</v>
      </c>
      <c r="F502" s="5">
        <v>0.5</v>
      </c>
      <c r="G502" t="s">
        <v>6809</v>
      </c>
      <c r="H502" t="str">
        <f>TRIM(Table2[[#This Row],[B]])</f>
        <v>Adidas</v>
      </c>
      <c r="I502" t="s">
        <v>579</v>
      </c>
      <c r="J502">
        <v>5</v>
      </c>
      <c r="K502" t="str">
        <f t="shared" si="21"/>
        <v>4+</v>
      </c>
      <c r="L502">
        <v>75</v>
      </c>
      <c r="M502" t="s">
        <v>6813</v>
      </c>
      <c r="N502" t="s">
        <v>6836</v>
      </c>
    </row>
    <row r="503" spans="1:14" x14ac:dyDescent="0.2">
      <c r="A503" t="s">
        <v>152</v>
      </c>
      <c r="B503" t="s">
        <v>1084</v>
      </c>
      <c r="C503">
        <v>79.989999999999995</v>
      </c>
      <c r="D503">
        <v>79.989999999999995</v>
      </c>
      <c r="E503" t="str">
        <f t="shared" si="22"/>
        <v>$50-$100</v>
      </c>
      <c r="F503" s="5">
        <v>0</v>
      </c>
      <c r="G503" t="s">
        <v>6809</v>
      </c>
      <c r="H503" t="str">
        <f>TRIM(Table2[[#This Row],[B]])</f>
        <v>Adidas</v>
      </c>
      <c r="I503" t="s">
        <v>1085</v>
      </c>
      <c r="J503">
        <v>2.4</v>
      </c>
      <c r="K503" t="str">
        <f t="shared" si="21"/>
        <v>2-3</v>
      </c>
      <c r="L503">
        <v>17</v>
      </c>
      <c r="M503" t="s">
        <v>6813</v>
      </c>
      <c r="N503" t="s">
        <v>6836</v>
      </c>
    </row>
    <row r="504" spans="1:14" x14ac:dyDescent="0.2">
      <c r="A504" t="s">
        <v>672</v>
      </c>
      <c r="B504" t="s">
        <v>1086</v>
      </c>
      <c r="C504">
        <v>109.99</v>
      </c>
      <c r="D504">
        <v>109.99</v>
      </c>
      <c r="E504" t="str">
        <f t="shared" si="22"/>
        <v>$100-$150</v>
      </c>
      <c r="F504" s="5">
        <v>0</v>
      </c>
      <c r="G504" t="s">
        <v>6809</v>
      </c>
      <c r="H504" t="str">
        <f>TRIM(Table2[[#This Row],[B]])</f>
        <v>Adidas</v>
      </c>
      <c r="I504" t="s">
        <v>1087</v>
      </c>
      <c r="J504">
        <v>3.2</v>
      </c>
      <c r="K504" t="str">
        <f t="shared" si="21"/>
        <v>3-4</v>
      </c>
      <c r="L504">
        <v>34</v>
      </c>
      <c r="M504" t="s">
        <v>6813</v>
      </c>
      <c r="N504" t="s">
        <v>6836</v>
      </c>
    </row>
    <row r="505" spans="1:14" x14ac:dyDescent="0.2">
      <c r="A505" t="s">
        <v>1027</v>
      </c>
      <c r="B505" t="s">
        <v>1088</v>
      </c>
      <c r="C505">
        <v>45.99</v>
      </c>
      <c r="D505">
        <v>45.99</v>
      </c>
      <c r="E505" t="str">
        <f t="shared" si="22"/>
        <v>&lt;$50</v>
      </c>
      <c r="F505" s="5">
        <v>0</v>
      </c>
      <c r="G505" t="s">
        <v>6810</v>
      </c>
      <c r="H505" t="str">
        <f>TRIM(Table2[[#This Row],[B]])</f>
        <v>Adidas</v>
      </c>
      <c r="I505" t="s">
        <v>1029</v>
      </c>
      <c r="J505">
        <v>4.8</v>
      </c>
      <c r="K505" t="str">
        <f t="shared" si="21"/>
        <v>4+</v>
      </c>
      <c r="L505">
        <v>62</v>
      </c>
      <c r="M505" t="s">
        <v>6813</v>
      </c>
      <c r="N505" t="s">
        <v>6836</v>
      </c>
    </row>
    <row r="506" spans="1:14" x14ac:dyDescent="0.2">
      <c r="A506" t="s">
        <v>15</v>
      </c>
      <c r="B506" t="s">
        <v>1089</v>
      </c>
      <c r="C506">
        <v>75.989999999999995</v>
      </c>
      <c r="D506">
        <v>75.989999999999995</v>
      </c>
      <c r="E506" t="str">
        <f t="shared" si="22"/>
        <v>$50-$100</v>
      </c>
      <c r="F506" s="5">
        <v>0</v>
      </c>
      <c r="G506" t="s">
        <v>6809</v>
      </c>
      <c r="H506" t="str">
        <f>TRIM(Table2[[#This Row],[B]])</f>
        <v>Adidas</v>
      </c>
      <c r="I506" t="s">
        <v>18</v>
      </c>
      <c r="J506">
        <v>3.5</v>
      </c>
      <c r="K506" t="str">
        <f t="shared" si="21"/>
        <v>3-4</v>
      </c>
      <c r="L506">
        <v>38</v>
      </c>
      <c r="M506" t="s">
        <v>6813</v>
      </c>
      <c r="N506" t="s">
        <v>6836</v>
      </c>
    </row>
    <row r="507" spans="1:14" x14ac:dyDescent="0.2">
      <c r="A507" t="s">
        <v>1090</v>
      </c>
      <c r="B507" t="s">
        <v>1091</v>
      </c>
      <c r="C507">
        <v>119.99</v>
      </c>
      <c r="D507">
        <v>119.99</v>
      </c>
      <c r="E507" t="str">
        <f t="shared" si="22"/>
        <v>$100-$150</v>
      </c>
      <c r="F507" s="5">
        <v>0</v>
      </c>
      <c r="G507" t="s">
        <v>6809</v>
      </c>
      <c r="H507" t="str">
        <f>TRIM(Table2[[#This Row],[B]])</f>
        <v>Adidas</v>
      </c>
      <c r="I507" t="s">
        <v>1092</v>
      </c>
      <c r="J507">
        <v>2.5</v>
      </c>
      <c r="K507" t="str">
        <f t="shared" si="21"/>
        <v>2-3</v>
      </c>
      <c r="L507">
        <v>17</v>
      </c>
      <c r="M507" t="s">
        <v>6813</v>
      </c>
      <c r="N507" t="s">
        <v>6836</v>
      </c>
    </row>
    <row r="508" spans="1:14" x14ac:dyDescent="0.2">
      <c r="A508" t="s">
        <v>1093</v>
      </c>
      <c r="B508" t="s">
        <v>1094</v>
      </c>
      <c r="C508">
        <v>75.989999999999995</v>
      </c>
      <c r="D508">
        <v>75.989999999999995</v>
      </c>
      <c r="E508" t="str">
        <f t="shared" si="22"/>
        <v>$50-$100</v>
      </c>
      <c r="F508" s="5">
        <v>0</v>
      </c>
      <c r="G508" t="s">
        <v>6809</v>
      </c>
      <c r="H508" t="str">
        <f>TRIM(Table2[[#This Row],[B]])</f>
        <v>Adidas</v>
      </c>
      <c r="I508" t="s">
        <v>1095</v>
      </c>
      <c r="J508">
        <v>4.4000000000000004</v>
      </c>
      <c r="K508" t="str">
        <f t="shared" si="21"/>
        <v>4+</v>
      </c>
      <c r="L508">
        <v>33</v>
      </c>
      <c r="M508" t="s">
        <v>6813</v>
      </c>
      <c r="N508" t="s">
        <v>6836</v>
      </c>
    </row>
    <row r="509" spans="1:14" x14ac:dyDescent="0.2">
      <c r="A509" t="s">
        <v>1030</v>
      </c>
      <c r="B509" t="s">
        <v>1096</v>
      </c>
      <c r="C509">
        <v>24.99</v>
      </c>
      <c r="D509">
        <v>24.99</v>
      </c>
      <c r="E509" t="str">
        <f t="shared" si="22"/>
        <v>&lt;$50</v>
      </c>
      <c r="F509" s="5">
        <v>0</v>
      </c>
      <c r="G509" t="s">
        <v>6810</v>
      </c>
      <c r="H509" t="str">
        <f>TRIM(Table2[[#This Row],[B]])</f>
        <v>Adidas</v>
      </c>
      <c r="I509" t="s">
        <v>1032</v>
      </c>
      <c r="J509">
        <v>4.2</v>
      </c>
      <c r="K509" t="str">
        <f t="shared" si="21"/>
        <v>4+</v>
      </c>
      <c r="L509">
        <v>80</v>
      </c>
      <c r="M509" t="s">
        <v>6813</v>
      </c>
      <c r="N509" t="s">
        <v>6836</v>
      </c>
    </row>
    <row r="510" spans="1:14" x14ac:dyDescent="0.2">
      <c r="A510" t="s">
        <v>179</v>
      </c>
      <c r="B510" t="s">
        <v>1097</v>
      </c>
      <c r="C510">
        <v>79.989999999999995</v>
      </c>
      <c r="D510">
        <v>79.989999999999995</v>
      </c>
      <c r="E510" t="str">
        <f t="shared" si="22"/>
        <v>$50-$100</v>
      </c>
      <c r="F510" s="5">
        <v>0</v>
      </c>
      <c r="G510" t="s">
        <v>6809</v>
      </c>
      <c r="H510" t="str">
        <f>TRIM(Table2[[#This Row],[B]])</f>
        <v>Adidas</v>
      </c>
      <c r="I510" t="s">
        <v>1098</v>
      </c>
      <c r="J510">
        <v>4.0999999999999996</v>
      </c>
      <c r="K510" t="str">
        <f t="shared" si="21"/>
        <v>4+</v>
      </c>
      <c r="L510">
        <v>45</v>
      </c>
      <c r="M510" t="s">
        <v>6813</v>
      </c>
      <c r="N510" t="s">
        <v>6836</v>
      </c>
    </row>
    <row r="511" spans="1:14" x14ac:dyDescent="0.2">
      <c r="A511" t="s">
        <v>1099</v>
      </c>
      <c r="B511" t="s">
        <v>1100</v>
      </c>
      <c r="C511">
        <v>79.989999999999995</v>
      </c>
      <c r="D511">
        <v>79.989999999999995</v>
      </c>
      <c r="E511" t="str">
        <f t="shared" si="22"/>
        <v>$50-$100</v>
      </c>
      <c r="F511" s="5">
        <v>0</v>
      </c>
      <c r="G511" t="s">
        <v>6809</v>
      </c>
      <c r="H511" t="str">
        <f>TRIM(Table2[[#This Row],[B]])</f>
        <v>Adidas</v>
      </c>
      <c r="I511" t="s">
        <v>1101</v>
      </c>
      <c r="J511">
        <v>3.1</v>
      </c>
      <c r="K511" t="str">
        <f t="shared" si="21"/>
        <v>3-4</v>
      </c>
      <c r="L511">
        <v>72</v>
      </c>
      <c r="M511" t="s">
        <v>6813</v>
      </c>
      <c r="N511" t="s">
        <v>6836</v>
      </c>
    </row>
    <row r="512" spans="1:14" x14ac:dyDescent="0.2">
      <c r="A512" t="s">
        <v>1102</v>
      </c>
      <c r="B512" t="s">
        <v>1103</v>
      </c>
      <c r="C512">
        <v>89.99</v>
      </c>
      <c r="D512">
        <v>89.99</v>
      </c>
      <c r="E512" t="str">
        <f t="shared" si="22"/>
        <v>$50-$100</v>
      </c>
      <c r="F512" s="5">
        <v>0</v>
      </c>
      <c r="G512" t="s">
        <v>6809</v>
      </c>
      <c r="H512" t="str">
        <f>TRIM(Table2[[#This Row],[B]])</f>
        <v>Adidas</v>
      </c>
      <c r="I512" t="s">
        <v>1104</v>
      </c>
      <c r="J512">
        <v>4.2</v>
      </c>
      <c r="K512" t="str">
        <f t="shared" si="21"/>
        <v>4+</v>
      </c>
      <c r="L512">
        <v>13</v>
      </c>
      <c r="M512" t="s">
        <v>6813</v>
      </c>
      <c r="N512" t="s">
        <v>6836</v>
      </c>
    </row>
    <row r="513" spans="1:14" x14ac:dyDescent="0.2">
      <c r="A513" t="s">
        <v>1105</v>
      </c>
      <c r="B513" t="s">
        <v>1106</v>
      </c>
      <c r="C513">
        <v>65.989999999999995</v>
      </c>
      <c r="D513">
        <v>65.989999999999995</v>
      </c>
      <c r="E513" t="str">
        <f t="shared" si="22"/>
        <v>$50-$100</v>
      </c>
      <c r="F513" s="5">
        <v>0</v>
      </c>
      <c r="G513" t="s">
        <v>6809</v>
      </c>
      <c r="H513" t="str">
        <f>TRIM(Table2[[#This Row],[B]])</f>
        <v>Adidas</v>
      </c>
      <c r="I513" t="s">
        <v>1107</v>
      </c>
      <c r="J513">
        <v>4</v>
      </c>
      <c r="K513" t="str">
        <f t="shared" si="21"/>
        <v>4+</v>
      </c>
      <c r="L513">
        <v>48</v>
      </c>
      <c r="M513" t="s">
        <v>6813</v>
      </c>
      <c r="N513" t="s">
        <v>6836</v>
      </c>
    </row>
    <row r="514" spans="1:14" x14ac:dyDescent="0.2">
      <c r="A514" t="s">
        <v>334</v>
      </c>
      <c r="B514" t="s">
        <v>1108</v>
      </c>
      <c r="C514">
        <v>79.989999999999995</v>
      </c>
      <c r="D514">
        <v>79.989999999999995</v>
      </c>
      <c r="E514" t="str">
        <f t="shared" ref="E514:E577" si="23">IF(C514&lt;50,"&lt;$50",IF(AND(C514&gt;50,C514&lt;100),"$50-$100",IF(AND(C514&gt;100,C514&lt;150),"$100-$150", IF(AND(C514&gt;150, C514&lt;200 ), "$150-$200",IF(C514&gt;200,"$200+","UNKNOWN" )))))</f>
        <v>$50-$100</v>
      </c>
      <c r="F514" s="5">
        <v>0</v>
      </c>
      <c r="G514" t="s">
        <v>6809</v>
      </c>
      <c r="H514" t="str">
        <f>TRIM(Table2[[#This Row],[B]])</f>
        <v>Adidas</v>
      </c>
      <c r="I514" t="s">
        <v>692</v>
      </c>
      <c r="J514">
        <v>4.5999999999999996</v>
      </c>
      <c r="K514" t="str">
        <f t="shared" ref="K514:K577" si="24">IF(J514=0,"NO REVIEWS", IF(AND(J514&gt;0,J514&lt;=1),"0-1",IF(AND(J514&gt;1,J514&lt;=2), "1-2",IF(AND(J514&gt;2,J514&lt;=3),"2-3",IF(AND(J514&gt;3,J514&lt;4),"3-4",IF(J514&gt;=4,"4+", "UNKOWN"))))))</f>
        <v>4+</v>
      </c>
      <c r="L514">
        <v>71</v>
      </c>
      <c r="M514" t="s">
        <v>6813</v>
      </c>
      <c r="N514" t="s">
        <v>6837</v>
      </c>
    </row>
    <row r="515" spans="1:14" x14ac:dyDescent="0.2">
      <c r="A515" t="s">
        <v>314</v>
      </c>
      <c r="B515" t="s">
        <v>1110</v>
      </c>
      <c r="C515">
        <v>79.989999999999995</v>
      </c>
      <c r="D515">
        <v>79.989999999999995</v>
      </c>
      <c r="E515" t="str">
        <f t="shared" si="23"/>
        <v>$50-$100</v>
      </c>
      <c r="F515" s="5">
        <v>0</v>
      </c>
      <c r="G515" t="s">
        <v>6809</v>
      </c>
      <c r="H515" t="str">
        <f>TRIM(Table2[[#This Row],[B]])</f>
        <v>Adidas</v>
      </c>
      <c r="I515" t="s">
        <v>1111</v>
      </c>
      <c r="J515">
        <v>3.1</v>
      </c>
      <c r="K515" t="str">
        <f t="shared" si="24"/>
        <v>3-4</v>
      </c>
      <c r="L515">
        <v>46</v>
      </c>
      <c r="M515" t="s">
        <v>6813</v>
      </c>
      <c r="N515" t="s">
        <v>6837</v>
      </c>
    </row>
    <row r="516" spans="1:14" x14ac:dyDescent="0.2">
      <c r="A516" t="s">
        <v>1112</v>
      </c>
      <c r="B516" t="s">
        <v>1113</v>
      </c>
      <c r="C516">
        <v>65.989999999999995</v>
      </c>
      <c r="D516">
        <v>65.989999999999995</v>
      </c>
      <c r="E516" t="str">
        <f t="shared" si="23"/>
        <v>$50-$100</v>
      </c>
      <c r="F516" s="5">
        <v>0</v>
      </c>
      <c r="G516" t="s">
        <v>6809</v>
      </c>
      <c r="H516" t="str">
        <f>TRIM(Table2[[#This Row],[B]])</f>
        <v>Adidas</v>
      </c>
      <c r="I516" t="s">
        <v>1114</v>
      </c>
      <c r="J516">
        <v>3.2</v>
      </c>
      <c r="K516" t="str">
        <f t="shared" si="24"/>
        <v>3-4</v>
      </c>
      <c r="L516">
        <v>86</v>
      </c>
      <c r="M516" t="s">
        <v>6813</v>
      </c>
      <c r="N516" t="s">
        <v>6837</v>
      </c>
    </row>
    <row r="517" spans="1:14" x14ac:dyDescent="0.2">
      <c r="A517" t="s">
        <v>1112</v>
      </c>
      <c r="B517" t="s">
        <v>1115</v>
      </c>
      <c r="C517">
        <v>65.989999999999995</v>
      </c>
      <c r="D517">
        <v>65.989999999999995</v>
      </c>
      <c r="E517" t="str">
        <f t="shared" si="23"/>
        <v>$50-$100</v>
      </c>
      <c r="F517" s="5">
        <v>0</v>
      </c>
      <c r="G517" t="s">
        <v>6809</v>
      </c>
      <c r="H517" t="str">
        <f>TRIM(Table2[[#This Row],[B]])</f>
        <v>Adidas</v>
      </c>
      <c r="I517" t="s">
        <v>1114</v>
      </c>
      <c r="J517">
        <v>3.5</v>
      </c>
      <c r="K517" t="str">
        <f t="shared" si="24"/>
        <v>3-4</v>
      </c>
      <c r="L517">
        <v>89</v>
      </c>
      <c r="M517" t="s">
        <v>6813</v>
      </c>
      <c r="N517" t="s">
        <v>6837</v>
      </c>
    </row>
    <row r="518" spans="1:14" x14ac:dyDescent="0.2">
      <c r="A518" t="s">
        <v>613</v>
      </c>
      <c r="B518" t="s">
        <v>1116</v>
      </c>
      <c r="C518">
        <v>79.989999999999995</v>
      </c>
      <c r="D518">
        <v>79.989999999999995</v>
      </c>
      <c r="E518" t="str">
        <f t="shared" si="23"/>
        <v>$50-$100</v>
      </c>
      <c r="F518" s="5">
        <v>0</v>
      </c>
      <c r="G518" t="s">
        <v>6809</v>
      </c>
      <c r="H518" t="str">
        <f>TRIM(Table2[[#This Row],[B]])</f>
        <v>Adidas</v>
      </c>
      <c r="I518" t="s">
        <v>1117</v>
      </c>
      <c r="J518">
        <v>4.9000000000000004</v>
      </c>
      <c r="K518" t="str">
        <f t="shared" si="24"/>
        <v>4+</v>
      </c>
      <c r="L518">
        <v>34</v>
      </c>
      <c r="M518" t="s">
        <v>6813</v>
      </c>
      <c r="N518" t="s">
        <v>6837</v>
      </c>
    </row>
    <row r="519" spans="1:14" x14ac:dyDescent="0.2">
      <c r="A519" t="s">
        <v>1118</v>
      </c>
      <c r="B519" t="s">
        <v>1119</v>
      </c>
      <c r="C519">
        <v>79.989999999999995</v>
      </c>
      <c r="D519">
        <v>79.989999999999995</v>
      </c>
      <c r="E519" t="str">
        <f t="shared" si="23"/>
        <v>$50-$100</v>
      </c>
      <c r="F519" s="5">
        <v>0</v>
      </c>
      <c r="G519" t="s">
        <v>6809</v>
      </c>
      <c r="H519" t="str">
        <f>TRIM(Table2[[#This Row],[B]])</f>
        <v>Adidas</v>
      </c>
      <c r="I519" t="s">
        <v>1120</v>
      </c>
      <c r="J519">
        <v>1</v>
      </c>
      <c r="K519" t="str">
        <f t="shared" si="24"/>
        <v>0-1</v>
      </c>
      <c r="L519">
        <v>93</v>
      </c>
      <c r="M519" t="s">
        <v>6813</v>
      </c>
      <c r="N519" t="s">
        <v>6837</v>
      </c>
    </row>
    <row r="520" spans="1:14" x14ac:dyDescent="0.2">
      <c r="A520" t="s">
        <v>1121</v>
      </c>
      <c r="B520" t="s">
        <v>1122</v>
      </c>
      <c r="C520">
        <v>89.99</v>
      </c>
      <c r="D520">
        <v>89.99</v>
      </c>
      <c r="E520" t="str">
        <f t="shared" si="23"/>
        <v>$50-$100</v>
      </c>
      <c r="F520" s="5">
        <v>0</v>
      </c>
      <c r="G520" t="s">
        <v>6809</v>
      </c>
      <c r="H520" t="str">
        <f>TRIM(Table2[[#This Row],[B]])</f>
        <v>Adidas</v>
      </c>
      <c r="I520" t="s">
        <v>1123</v>
      </c>
      <c r="J520">
        <v>2.8</v>
      </c>
      <c r="K520" t="str">
        <f t="shared" si="24"/>
        <v>2-3</v>
      </c>
      <c r="L520">
        <v>88</v>
      </c>
      <c r="M520" t="s">
        <v>6813</v>
      </c>
      <c r="N520" t="s">
        <v>6837</v>
      </c>
    </row>
    <row r="521" spans="1:14" x14ac:dyDescent="0.2">
      <c r="A521" t="s">
        <v>1124</v>
      </c>
      <c r="B521" t="s">
        <v>1125</v>
      </c>
      <c r="C521">
        <v>79.989999999999995</v>
      </c>
      <c r="D521">
        <v>79.989999999999995</v>
      </c>
      <c r="E521" t="str">
        <f t="shared" si="23"/>
        <v>$50-$100</v>
      </c>
      <c r="F521" s="5">
        <v>0</v>
      </c>
      <c r="G521" t="s">
        <v>6809</v>
      </c>
      <c r="H521" t="str">
        <f>TRIM(Table2[[#This Row],[B]])</f>
        <v>Adidas</v>
      </c>
      <c r="I521" t="s">
        <v>1126</v>
      </c>
      <c r="J521">
        <v>4.8</v>
      </c>
      <c r="K521" t="str">
        <f t="shared" si="24"/>
        <v>4+</v>
      </c>
      <c r="L521">
        <v>7</v>
      </c>
      <c r="M521" t="s">
        <v>6813</v>
      </c>
      <c r="N521" t="s">
        <v>6837</v>
      </c>
    </row>
    <row r="522" spans="1:14" x14ac:dyDescent="0.2">
      <c r="A522" t="s">
        <v>1093</v>
      </c>
      <c r="B522" t="s">
        <v>1127</v>
      </c>
      <c r="C522">
        <v>75.989999999999995</v>
      </c>
      <c r="D522">
        <v>75.989999999999995</v>
      </c>
      <c r="E522" t="str">
        <f t="shared" si="23"/>
        <v>$50-$100</v>
      </c>
      <c r="F522" s="5">
        <v>0</v>
      </c>
      <c r="G522" t="s">
        <v>6809</v>
      </c>
      <c r="H522" t="str">
        <f>TRIM(Table2[[#This Row],[B]])</f>
        <v>Adidas</v>
      </c>
      <c r="I522" t="s">
        <v>1095</v>
      </c>
      <c r="J522">
        <v>4.5</v>
      </c>
      <c r="K522" t="str">
        <f t="shared" si="24"/>
        <v>4+</v>
      </c>
      <c r="L522">
        <v>90</v>
      </c>
      <c r="M522" t="s">
        <v>6813</v>
      </c>
      <c r="N522" t="s">
        <v>6837</v>
      </c>
    </row>
    <row r="523" spans="1:14" x14ac:dyDescent="0.2">
      <c r="A523" t="s">
        <v>1128</v>
      </c>
      <c r="B523" t="s">
        <v>1129</v>
      </c>
      <c r="C523">
        <v>85.99</v>
      </c>
      <c r="D523">
        <v>85.99</v>
      </c>
      <c r="E523" t="str">
        <f t="shared" si="23"/>
        <v>$50-$100</v>
      </c>
      <c r="F523" s="5">
        <v>0</v>
      </c>
      <c r="G523" t="s">
        <v>6809</v>
      </c>
      <c r="H523" t="str">
        <f>TRIM(Table2[[#This Row],[B]])</f>
        <v>Adidas</v>
      </c>
      <c r="I523" t="s">
        <v>1130</v>
      </c>
      <c r="J523">
        <v>2.9</v>
      </c>
      <c r="K523" t="str">
        <f t="shared" si="24"/>
        <v>2-3</v>
      </c>
      <c r="L523">
        <v>88</v>
      </c>
      <c r="M523" t="s">
        <v>6813</v>
      </c>
      <c r="N523" t="s">
        <v>6837</v>
      </c>
    </row>
    <row r="524" spans="1:14" x14ac:dyDescent="0.2">
      <c r="A524" t="s">
        <v>15</v>
      </c>
      <c r="B524" t="s">
        <v>1131</v>
      </c>
      <c r="C524">
        <v>75.989999999999995</v>
      </c>
      <c r="D524">
        <v>75.989999999999995</v>
      </c>
      <c r="E524" t="str">
        <f t="shared" si="23"/>
        <v>$50-$100</v>
      </c>
      <c r="F524" s="5">
        <v>0</v>
      </c>
      <c r="G524" t="s">
        <v>6809</v>
      </c>
      <c r="H524" t="str">
        <f>TRIM(Table2[[#This Row],[B]])</f>
        <v>Adidas</v>
      </c>
      <c r="I524" t="s">
        <v>348</v>
      </c>
      <c r="J524">
        <v>2.7</v>
      </c>
      <c r="K524" t="str">
        <f t="shared" si="24"/>
        <v>2-3</v>
      </c>
      <c r="L524">
        <v>16</v>
      </c>
      <c r="M524" t="s">
        <v>6813</v>
      </c>
      <c r="N524" t="s">
        <v>6837</v>
      </c>
    </row>
    <row r="525" spans="1:14" x14ac:dyDescent="0.2">
      <c r="A525" t="s">
        <v>1128</v>
      </c>
      <c r="B525" t="s">
        <v>1132</v>
      </c>
      <c r="C525">
        <v>85.99</v>
      </c>
      <c r="D525">
        <v>85.99</v>
      </c>
      <c r="E525" t="str">
        <f t="shared" si="23"/>
        <v>$50-$100</v>
      </c>
      <c r="F525" s="5">
        <v>0</v>
      </c>
      <c r="G525" t="s">
        <v>6809</v>
      </c>
      <c r="H525" t="str">
        <f>TRIM(Table2[[#This Row],[B]])</f>
        <v>Adidas</v>
      </c>
      <c r="I525" t="s">
        <v>1130</v>
      </c>
      <c r="J525">
        <v>5</v>
      </c>
      <c r="K525" t="str">
        <f t="shared" si="24"/>
        <v>4+</v>
      </c>
      <c r="L525">
        <v>79</v>
      </c>
      <c r="M525" t="s">
        <v>6813</v>
      </c>
      <c r="N525" t="s">
        <v>6837</v>
      </c>
    </row>
    <row r="526" spans="1:14" x14ac:dyDescent="0.2">
      <c r="A526" t="s">
        <v>1121</v>
      </c>
      <c r="B526" t="s">
        <v>1133</v>
      </c>
      <c r="C526">
        <v>89.99</v>
      </c>
      <c r="D526">
        <v>89.99</v>
      </c>
      <c r="E526" t="str">
        <f t="shared" si="23"/>
        <v>$50-$100</v>
      </c>
      <c r="F526" s="5">
        <v>0</v>
      </c>
      <c r="G526" t="s">
        <v>6809</v>
      </c>
      <c r="H526" t="str">
        <f>TRIM(Table2[[#This Row],[B]])</f>
        <v>Adidas</v>
      </c>
      <c r="I526" t="s">
        <v>1123</v>
      </c>
      <c r="J526">
        <v>4.0999999999999996</v>
      </c>
      <c r="K526" t="str">
        <f t="shared" si="24"/>
        <v>4+</v>
      </c>
      <c r="L526">
        <v>10</v>
      </c>
      <c r="M526" t="s">
        <v>6813</v>
      </c>
      <c r="N526" t="s">
        <v>6837</v>
      </c>
    </row>
    <row r="527" spans="1:14" x14ac:dyDescent="0.2">
      <c r="A527" t="s">
        <v>15</v>
      </c>
      <c r="B527" t="s">
        <v>1134</v>
      </c>
      <c r="C527">
        <v>75.989999999999995</v>
      </c>
      <c r="D527">
        <v>75.989999999999995</v>
      </c>
      <c r="E527" t="str">
        <f t="shared" si="23"/>
        <v>$50-$100</v>
      </c>
      <c r="F527" s="5">
        <v>0</v>
      </c>
      <c r="G527" t="s">
        <v>6809</v>
      </c>
      <c r="H527" t="str">
        <f>TRIM(Table2[[#This Row],[B]])</f>
        <v>Adidas</v>
      </c>
      <c r="I527" t="s">
        <v>348</v>
      </c>
      <c r="J527">
        <v>2.9</v>
      </c>
      <c r="K527" t="str">
        <f t="shared" si="24"/>
        <v>2-3</v>
      </c>
      <c r="L527">
        <v>24</v>
      </c>
      <c r="M527" t="s">
        <v>6813</v>
      </c>
      <c r="N527" t="s">
        <v>6837</v>
      </c>
    </row>
    <row r="528" spans="1:14" x14ac:dyDescent="0.2">
      <c r="A528" t="s">
        <v>1121</v>
      </c>
      <c r="B528" t="s">
        <v>1135</v>
      </c>
      <c r="C528">
        <v>89.99</v>
      </c>
      <c r="D528">
        <v>89.99</v>
      </c>
      <c r="E528" t="str">
        <f t="shared" si="23"/>
        <v>$50-$100</v>
      </c>
      <c r="F528" s="5">
        <v>0</v>
      </c>
      <c r="G528" t="s">
        <v>6809</v>
      </c>
      <c r="H528" t="str">
        <f>TRIM(Table2[[#This Row],[B]])</f>
        <v>Adidas</v>
      </c>
      <c r="I528" t="s">
        <v>1123</v>
      </c>
      <c r="J528">
        <v>4.3</v>
      </c>
      <c r="K528" t="str">
        <f t="shared" si="24"/>
        <v>4+</v>
      </c>
      <c r="L528">
        <v>12</v>
      </c>
      <c r="M528" t="s">
        <v>6813</v>
      </c>
      <c r="N528" t="s">
        <v>6837</v>
      </c>
    </row>
    <row r="529" spans="1:14" x14ac:dyDescent="0.2">
      <c r="A529" t="s">
        <v>15</v>
      </c>
      <c r="B529" t="s">
        <v>1136</v>
      </c>
      <c r="C529">
        <v>75.989999999999995</v>
      </c>
      <c r="D529">
        <v>75.989999999999995</v>
      </c>
      <c r="E529" t="str">
        <f t="shared" si="23"/>
        <v>$50-$100</v>
      </c>
      <c r="F529" s="5">
        <v>0</v>
      </c>
      <c r="G529" t="s">
        <v>6809</v>
      </c>
      <c r="H529" t="str">
        <f>TRIM(Table2[[#This Row],[B]])</f>
        <v>Adidas</v>
      </c>
      <c r="I529" t="s">
        <v>348</v>
      </c>
      <c r="J529">
        <v>4.7</v>
      </c>
      <c r="K529" t="str">
        <f t="shared" si="24"/>
        <v>4+</v>
      </c>
      <c r="L529">
        <v>94</v>
      </c>
      <c r="M529" t="s">
        <v>6813</v>
      </c>
      <c r="N529" t="s">
        <v>6837</v>
      </c>
    </row>
    <row r="530" spans="1:14" x14ac:dyDescent="0.2">
      <c r="A530" t="s">
        <v>1137</v>
      </c>
      <c r="B530" t="s">
        <v>1138</v>
      </c>
      <c r="C530">
        <v>75.989999999999995</v>
      </c>
      <c r="D530">
        <v>75.989999999999995</v>
      </c>
      <c r="E530" t="str">
        <f t="shared" si="23"/>
        <v>$50-$100</v>
      </c>
      <c r="F530" s="5">
        <v>0</v>
      </c>
      <c r="G530" t="s">
        <v>6809</v>
      </c>
      <c r="H530" t="str">
        <f>TRIM(Table2[[#This Row],[B]])</f>
        <v>Adidas</v>
      </c>
      <c r="I530" t="s">
        <v>18</v>
      </c>
      <c r="J530">
        <v>4.4000000000000004</v>
      </c>
      <c r="K530" t="str">
        <f t="shared" si="24"/>
        <v>4+</v>
      </c>
      <c r="L530">
        <v>84</v>
      </c>
      <c r="M530" t="s">
        <v>6813</v>
      </c>
      <c r="N530" t="s">
        <v>6837</v>
      </c>
    </row>
    <row r="531" spans="1:14" x14ac:dyDescent="0.2">
      <c r="A531" t="s">
        <v>402</v>
      </c>
      <c r="B531" t="s">
        <v>1139</v>
      </c>
      <c r="C531">
        <v>79.989999999999995</v>
      </c>
      <c r="D531">
        <v>79.989999999999995</v>
      </c>
      <c r="E531" t="str">
        <f t="shared" si="23"/>
        <v>$50-$100</v>
      </c>
      <c r="F531" s="5">
        <v>0</v>
      </c>
      <c r="G531" t="s">
        <v>6809</v>
      </c>
      <c r="H531" t="str">
        <f>TRIM(Table2[[#This Row],[B]])</f>
        <v>Adidas</v>
      </c>
      <c r="I531" t="s">
        <v>1140</v>
      </c>
      <c r="J531">
        <v>4.8</v>
      </c>
      <c r="K531" t="str">
        <f t="shared" si="24"/>
        <v>4+</v>
      </c>
      <c r="L531">
        <v>13</v>
      </c>
      <c r="M531" t="s">
        <v>6813</v>
      </c>
      <c r="N531" t="s">
        <v>6837</v>
      </c>
    </row>
    <row r="532" spans="1:14" x14ac:dyDescent="0.2">
      <c r="A532" t="s">
        <v>50</v>
      </c>
      <c r="B532" t="s">
        <v>1141</v>
      </c>
      <c r="C532">
        <v>79.989999999999995</v>
      </c>
      <c r="D532">
        <v>79.989999999999995</v>
      </c>
      <c r="E532" t="str">
        <f t="shared" si="23"/>
        <v>$50-$100</v>
      </c>
      <c r="F532" s="5">
        <v>0</v>
      </c>
      <c r="G532" t="s">
        <v>6809</v>
      </c>
      <c r="H532" t="str">
        <f>TRIM(Table2[[#This Row],[B]])</f>
        <v>Adidas</v>
      </c>
      <c r="I532" t="s">
        <v>417</v>
      </c>
      <c r="J532">
        <v>0</v>
      </c>
      <c r="K532" t="str">
        <f t="shared" si="24"/>
        <v>NO REVIEWS</v>
      </c>
      <c r="L532">
        <v>0</v>
      </c>
      <c r="M532" t="s">
        <v>6813</v>
      </c>
      <c r="N532" t="s">
        <v>6837</v>
      </c>
    </row>
    <row r="533" spans="1:14" x14ac:dyDescent="0.2">
      <c r="A533" t="s">
        <v>1090</v>
      </c>
      <c r="B533" t="s">
        <v>1142</v>
      </c>
      <c r="C533">
        <v>119.99</v>
      </c>
      <c r="D533">
        <v>119.99</v>
      </c>
      <c r="E533" t="str">
        <f t="shared" si="23"/>
        <v>$100-$150</v>
      </c>
      <c r="F533" s="5">
        <v>0</v>
      </c>
      <c r="G533" t="s">
        <v>6809</v>
      </c>
      <c r="H533" t="str">
        <f>TRIM(Table2[[#This Row],[B]])</f>
        <v>Adidas</v>
      </c>
      <c r="I533" t="s">
        <v>1143</v>
      </c>
      <c r="J533">
        <v>4.2</v>
      </c>
      <c r="K533" t="str">
        <f t="shared" si="24"/>
        <v>4+</v>
      </c>
      <c r="L533">
        <v>93</v>
      </c>
      <c r="M533" t="s">
        <v>6813</v>
      </c>
      <c r="N533" t="s">
        <v>6837</v>
      </c>
    </row>
    <row r="534" spans="1:14" x14ac:dyDescent="0.2">
      <c r="A534" t="s">
        <v>402</v>
      </c>
      <c r="B534" t="s">
        <v>1144</v>
      </c>
      <c r="C534">
        <v>79.989999999999995</v>
      </c>
      <c r="D534">
        <v>79.989999999999995</v>
      </c>
      <c r="E534" t="str">
        <f t="shared" si="23"/>
        <v>$50-$100</v>
      </c>
      <c r="F534" s="5">
        <v>0</v>
      </c>
      <c r="G534" t="s">
        <v>6809</v>
      </c>
      <c r="H534" t="str">
        <f>TRIM(Table2[[#This Row],[B]])</f>
        <v>Adidas</v>
      </c>
      <c r="I534" t="s">
        <v>1140</v>
      </c>
      <c r="J534">
        <v>5</v>
      </c>
      <c r="K534" t="str">
        <f t="shared" si="24"/>
        <v>4+</v>
      </c>
      <c r="L534">
        <v>43</v>
      </c>
      <c r="M534" t="s">
        <v>6813</v>
      </c>
      <c r="N534" t="s">
        <v>6837</v>
      </c>
    </row>
    <row r="535" spans="1:14" x14ac:dyDescent="0.2">
      <c r="A535" t="s">
        <v>1124</v>
      </c>
      <c r="B535" t="s">
        <v>1145</v>
      </c>
      <c r="C535">
        <v>79.989999999999995</v>
      </c>
      <c r="D535">
        <v>79.989999999999995</v>
      </c>
      <c r="E535" t="str">
        <f t="shared" si="23"/>
        <v>$50-$100</v>
      </c>
      <c r="F535" s="5">
        <v>0</v>
      </c>
      <c r="G535" t="s">
        <v>6809</v>
      </c>
      <c r="H535" t="str">
        <f>TRIM(Table2[[#This Row],[B]])</f>
        <v>Adidas</v>
      </c>
      <c r="I535" t="s">
        <v>1126</v>
      </c>
      <c r="J535">
        <v>2</v>
      </c>
      <c r="K535" t="str">
        <f t="shared" si="24"/>
        <v>1-2</v>
      </c>
      <c r="L535">
        <v>67</v>
      </c>
      <c r="M535" t="s">
        <v>6813</v>
      </c>
      <c r="N535" t="s">
        <v>6837</v>
      </c>
    </row>
    <row r="536" spans="1:14" x14ac:dyDescent="0.2">
      <c r="A536" t="s">
        <v>1146</v>
      </c>
      <c r="B536" t="s">
        <v>1147</v>
      </c>
      <c r="C536">
        <v>79.989999999999995</v>
      </c>
      <c r="D536">
        <v>79.989999999999995</v>
      </c>
      <c r="E536" t="str">
        <f t="shared" si="23"/>
        <v>$50-$100</v>
      </c>
      <c r="F536" s="5">
        <v>0</v>
      </c>
      <c r="G536" t="s">
        <v>6809</v>
      </c>
      <c r="H536" t="str">
        <f>TRIM(Table2[[#This Row],[B]])</f>
        <v>Adidas</v>
      </c>
      <c r="I536" t="s">
        <v>1117</v>
      </c>
      <c r="J536">
        <v>4.9000000000000004</v>
      </c>
      <c r="K536" t="str">
        <f t="shared" si="24"/>
        <v>4+</v>
      </c>
      <c r="L536">
        <v>3</v>
      </c>
      <c r="M536" t="s">
        <v>6813</v>
      </c>
      <c r="N536" t="s">
        <v>6837</v>
      </c>
    </row>
    <row r="537" spans="1:14" x14ac:dyDescent="0.2">
      <c r="A537" t="s">
        <v>311</v>
      </c>
      <c r="B537" t="s">
        <v>1148</v>
      </c>
      <c r="C537">
        <v>89.99</v>
      </c>
      <c r="D537">
        <v>89.99</v>
      </c>
      <c r="E537" t="str">
        <f t="shared" si="23"/>
        <v>$50-$100</v>
      </c>
      <c r="F537" s="5">
        <v>0</v>
      </c>
      <c r="G537" t="s">
        <v>6809</v>
      </c>
      <c r="H537" t="str">
        <f>TRIM(Table2[[#This Row],[B]])</f>
        <v>Adidas</v>
      </c>
      <c r="I537" t="s">
        <v>1149</v>
      </c>
      <c r="J537">
        <v>5</v>
      </c>
      <c r="K537" t="str">
        <f t="shared" si="24"/>
        <v>4+</v>
      </c>
      <c r="L537">
        <v>73</v>
      </c>
      <c r="M537" t="s">
        <v>6813</v>
      </c>
      <c r="N537" t="s">
        <v>6837</v>
      </c>
    </row>
    <row r="538" spans="1:14" x14ac:dyDescent="0.2">
      <c r="A538" t="s">
        <v>1150</v>
      </c>
      <c r="B538" t="s">
        <v>1151</v>
      </c>
      <c r="C538">
        <v>52.99</v>
      </c>
      <c r="D538">
        <v>31.79</v>
      </c>
      <c r="E538" t="str">
        <f t="shared" si="23"/>
        <v>$50-$100</v>
      </c>
      <c r="F538" s="5">
        <v>0.4</v>
      </c>
      <c r="G538" t="s">
        <v>6810</v>
      </c>
      <c r="H538" t="str">
        <f>TRIM(Table2[[#This Row],[B]])</f>
        <v>Adidas</v>
      </c>
      <c r="I538" t="s">
        <v>432</v>
      </c>
      <c r="J538">
        <v>2.8</v>
      </c>
      <c r="K538" t="str">
        <f t="shared" si="24"/>
        <v>2-3</v>
      </c>
      <c r="L538">
        <v>91</v>
      </c>
      <c r="M538" t="s">
        <v>6813</v>
      </c>
      <c r="N538" t="s">
        <v>6837</v>
      </c>
    </row>
    <row r="539" spans="1:14" x14ac:dyDescent="0.2">
      <c r="A539" t="s">
        <v>1152</v>
      </c>
      <c r="B539" t="s">
        <v>1153</v>
      </c>
      <c r="C539">
        <v>79.989999999999995</v>
      </c>
      <c r="D539">
        <v>79.989999999999995</v>
      </c>
      <c r="E539" t="str">
        <f t="shared" si="23"/>
        <v>$50-$100</v>
      </c>
      <c r="F539" s="5">
        <v>0</v>
      </c>
      <c r="G539" t="s">
        <v>6809</v>
      </c>
      <c r="H539" t="str">
        <f>TRIM(Table2[[#This Row],[B]])</f>
        <v>Adidas</v>
      </c>
      <c r="I539" t="s">
        <v>1126</v>
      </c>
      <c r="J539">
        <v>2.9</v>
      </c>
      <c r="K539" t="str">
        <f t="shared" si="24"/>
        <v>2-3</v>
      </c>
      <c r="L539">
        <v>53</v>
      </c>
      <c r="M539" t="s">
        <v>6813</v>
      </c>
      <c r="N539" t="s">
        <v>6837</v>
      </c>
    </row>
    <row r="540" spans="1:14" x14ac:dyDescent="0.2">
      <c r="A540" t="s">
        <v>1124</v>
      </c>
      <c r="B540" t="s">
        <v>1154</v>
      </c>
      <c r="C540">
        <v>79.989999999999995</v>
      </c>
      <c r="D540">
        <v>79.989999999999995</v>
      </c>
      <c r="E540" t="str">
        <f t="shared" si="23"/>
        <v>$50-$100</v>
      </c>
      <c r="F540" s="5">
        <v>0</v>
      </c>
      <c r="G540" t="s">
        <v>6809</v>
      </c>
      <c r="H540" t="str">
        <f>TRIM(Table2[[#This Row],[B]])</f>
        <v>Adidas</v>
      </c>
      <c r="I540" t="s">
        <v>1155</v>
      </c>
      <c r="J540">
        <v>4.7</v>
      </c>
      <c r="K540" t="str">
        <f t="shared" si="24"/>
        <v>4+</v>
      </c>
      <c r="L540">
        <v>29</v>
      </c>
      <c r="M540" t="s">
        <v>6813</v>
      </c>
      <c r="N540" t="s">
        <v>6837</v>
      </c>
    </row>
    <row r="541" spans="1:14" x14ac:dyDescent="0.2">
      <c r="A541" t="s">
        <v>1128</v>
      </c>
      <c r="B541" t="s">
        <v>1156</v>
      </c>
      <c r="C541">
        <v>79.989999999999995</v>
      </c>
      <c r="D541">
        <v>79.989999999999995</v>
      </c>
      <c r="E541" t="str">
        <f t="shared" si="23"/>
        <v>$50-$100</v>
      </c>
      <c r="F541" s="5">
        <v>0</v>
      </c>
      <c r="G541" t="s">
        <v>6809</v>
      </c>
      <c r="H541" t="str">
        <f>TRIM(Table2[[#This Row],[B]])</f>
        <v>Adidas</v>
      </c>
      <c r="I541" t="s">
        <v>1157</v>
      </c>
      <c r="J541">
        <v>4.0999999999999996</v>
      </c>
      <c r="K541" t="str">
        <f t="shared" si="24"/>
        <v>4+</v>
      </c>
      <c r="L541">
        <v>28</v>
      </c>
      <c r="M541" t="s">
        <v>6813</v>
      </c>
      <c r="N541" t="s">
        <v>6837</v>
      </c>
    </row>
    <row r="542" spans="1:14" x14ac:dyDescent="0.2">
      <c r="A542" t="s">
        <v>997</v>
      </c>
      <c r="B542" t="s">
        <v>1158</v>
      </c>
      <c r="C542">
        <v>69.989999999999995</v>
      </c>
      <c r="D542">
        <v>41.99</v>
      </c>
      <c r="E542" t="str">
        <f t="shared" si="23"/>
        <v>$50-$100</v>
      </c>
      <c r="F542" s="5">
        <v>0.4</v>
      </c>
      <c r="G542" t="s">
        <v>6810</v>
      </c>
      <c r="H542" t="str">
        <f>TRIM(Table2[[#This Row],[B]])</f>
        <v>Adidas</v>
      </c>
      <c r="I542" t="s">
        <v>81</v>
      </c>
      <c r="J542">
        <v>2.2000000000000002</v>
      </c>
      <c r="K542" t="str">
        <f t="shared" si="24"/>
        <v>2-3</v>
      </c>
      <c r="L542">
        <v>60</v>
      </c>
      <c r="M542" t="s">
        <v>6813</v>
      </c>
      <c r="N542" t="s">
        <v>6837</v>
      </c>
    </row>
    <row r="543" spans="1:14" x14ac:dyDescent="0.2">
      <c r="A543" t="s">
        <v>1022</v>
      </c>
      <c r="B543" t="s">
        <v>1159</v>
      </c>
      <c r="C543">
        <v>52.99</v>
      </c>
      <c r="D543">
        <v>31.79</v>
      </c>
      <c r="E543" t="str">
        <f t="shared" si="23"/>
        <v>$50-$100</v>
      </c>
      <c r="F543" s="5">
        <v>0.4</v>
      </c>
      <c r="G543" t="s">
        <v>6810</v>
      </c>
      <c r="H543" t="str">
        <f>TRIM(Table2[[#This Row],[B]])</f>
        <v>Adidas</v>
      </c>
      <c r="I543" t="s">
        <v>1024</v>
      </c>
      <c r="J543">
        <v>4.5999999999999996</v>
      </c>
      <c r="K543" t="str">
        <f t="shared" si="24"/>
        <v>4+</v>
      </c>
      <c r="L543">
        <v>36</v>
      </c>
      <c r="M543" t="s">
        <v>6813</v>
      </c>
      <c r="N543" t="s">
        <v>6837</v>
      </c>
    </row>
    <row r="544" spans="1:14" x14ac:dyDescent="0.2">
      <c r="A544" t="s">
        <v>946</v>
      </c>
      <c r="B544" t="s">
        <v>1160</v>
      </c>
      <c r="C544">
        <v>55.99</v>
      </c>
      <c r="D544">
        <v>33.590000000000003</v>
      </c>
      <c r="E544" t="str">
        <f t="shared" si="23"/>
        <v>$50-$100</v>
      </c>
      <c r="F544" s="5">
        <v>0.4</v>
      </c>
      <c r="G544" t="s">
        <v>6810</v>
      </c>
      <c r="H544" t="str">
        <f>TRIM(Table2[[#This Row],[B]])</f>
        <v>Adidas</v>
      </c>
      <c r="I544" t="s">
        <v>948</v>
      </c>
      <c r="J544">
        <v>1.5</v>
      </c>
      <c r="K544" t="str">
        <f t="shared" si="24"/>
        <v>1-2</v>
      </c>
      <c r="L544">
        <v>41</v>
      </c>
      <c r="M544" t="s">
        <v>6813</v>
      </c>
      <c r="N544" t="s">
        <v>6838</v>
      </c>
    </row>
    <row r="545" spans="1:14" x14ac:dyDescent="0.2">
      <c r="A545" t="s">
        <v>1162</v>
      </c>
      <c r="B545" t="s">
        <v>1163</v>
      </c>
      <c r="C545">
        <v>35.99</v>
      </c>
      <c r="D545">
        <v>21.59</v>
      </c>
      <c r="E545" t="str">
        <f t="shared" si="23"/>
        <v>&lt;$50</v>
      </c>
      <c r="F545" s="5">
        <v>0.4</v>
      </c>
      <c r="G545" t="s">
        <v>6810</v>
      </c>
      <c r="H545" t="str">
        <f>TRIM(Table2[[#This Row],[B]])</f>
        <v>Adidas</v>
      </c>
      <c r="I545" t="s">
        <v>1164</v>
      </c>
      <c r="J545">
        <v>4.3</v>
      </c>
      <c r="K545" t="str">
        <f t="shared" si="24"/>
        <v>4+</v>
      </c>
      <c r="L545">
        <v>70</v>
      </c>
      <c r="M545" t="s">
        <v>6813</v>
      </c>
      <c r="N545" t="s">
        <v>6838</v>
      </c>
    </row>
    <row r="546" spans="1:14" x14ac:dyDescent="0.2">
      <c r="A546" t="s">
        <v>946</v>
      </c>
      <c r="B546" t="s">
        <v>1165</v>
      </c>
      <c r="C546">
        <v>55.99</v>
      </c>
      <c r="D546">
        <v>33.590000000000003</v>
      </c>
      <c r="E546" t="str">
        <f t="shared" si="23"/>
        <v>$50-$100</v>
      </c>
      <c r="F546" s="5">
        <v>0.4</v>
      </c>
      <c r="G546" t="s">
        <v>6810</v>
      </c>
      <c r="H546" t="str">
        <f>TRIM(Table2[[#This Row],[B]])</f>
        <v>Adidas</v>
      </c>
      <c r="I546" t="s">
        <v>948</v>
      </c>
      <c r="J546">
        <v>4.9000000000000004</v>
      </c>
      <c r="K546" t="str">
        <f t="shared" si="24"/>
        <v>4+</v>
      </c>
      <c r="L546">
        <v>88</v>
      </c>
      <c r="M546" t="s">
        <v>6813</v>
      </c>
      <c r="N546" t="s">
        <v>6838</v>
      </c>
    </row>
    <row r="547" spans="1:14" x14ac:dyDescent="0.2">
      <c r="A547" t="s">
        <v>1128</v>
      </c>
      <c r="B547" t="s">
        <v>1166</v>
      </c>
      <c r="C547">
        <v>79.989999999999995</v>
      </c>
      <c r="D547">
        <v>79.989999999999995</v>
      </c>
      <c r="E547" t="str">
        <f t="shared" si="23"/>
        <v>$50-$100</v>
      </c>
      <c r="F547" s="5">
        <v>0</v>
      </c>
      <c r="G547" t="s">
        <v>6809</v>
      </c>
      <c r="H547" t="str">
        <f>TRIM(Table2[[#This Row],[B]])</f>
        <v>Adidas</v>
      </c>
      <c r="I547" t="s">
        <v>1157</v>
      </c>
      <c r="J547">
        <v>4.8</v>
      </c>
      <c r="K547" t="str">
        <f t="shared" si="24"/>
        <v>4+</v>
      </c>
      <c r="L547">
        <v>77</v>
      </c>
      <c r="M547" t="s">
        <v>6813</v>
      </c>
      <c r="N547" t="s">
        <v>6838</v>
      </c>
    </row>
    <row r="548" spans="1:14" x14ac:dyDescent="0.2">
      <c r="A548" t="s">
        <v>1167</v>
      </c>
      <c r="B548" t="s">
        <v>1168</v>
      </c>
      <c r="C548">
        <v>69.989999999999995</v>
      </c>
      <c r="D548">
        <v>41.99</v>
      </c>
      <c r="E548" t="str">
        <f t="shared" si="23"/>
        <v>$50-$100</v>
      </c>
      <c r="F548" s="5">
        <v>0.4</v>
      </c>
      <c r="G548" t="s">
        <v>6810</v>
      </c>
      <c r="H548" t="str">
        <f>TRIM(Table2[[#This Row],[B]])</f>
        <v>Adidas</v>
      </c>
      <c r="I548" t="s">
        <v>1169</v>
      </c>
      <c r="J548">
        <v>4.7</v>
      </c>
      <c r="K548" t="str">
        <f t="shared" si="24"/>
        <v>4+</v>
      </c>
      <c r="L548">
        <v>95</v>
      </c>
      <c r="M548" t="s">
        <v>6813</v>
      </c>
      <c r="N548" t="s">
        <v>6838</v>
      </c>
    </row>
    <row r="549" spans="1:14" x14ac:dyDescent="0.2">
      <c r="A549" t="s">
        <v>1170</v>
      </c>
      <c r="B549" t="s">
        <v>1171</v>
      </c>
      <c r="C549">
        <v>32.99</v>
      </c>
      <c r="D549">
        <v>19.79</v>
      </c>
      <c r="E549" t="str">
        <f t="shared" si="23"/>
        <v>&lt;$50</v>
      </c>
      <c r="F549" s="5">
        <v>0.4</v>
      </c>
      <c r="G549" t="s">
        <v>6810</v>
      </c>
      <c r="H549" t="str">
        <f>TRIM(Table2[[#This Row],[B]])</f>
        <v>Adidas</v>
      </c>
      <c r="I549" t="s">
        <v>1172</v>
      </c>
      <c r="J549">
        <v>5</v>
      </c>
      <c r="K549" t="str">
        <f t="shared" si="24"/>
        <v>4+</v>
      </c>
      <c r="L549">
        <v>18</v>
      </c>
      <c r="M549" t="s">
        <v>6813</v>
      </c>
      <c r="N549" t="s">
        <v>6838</v>
      </c>
    </row>
    <row r="550" spans="1:14" x14ac:dyDescent="0.2">
      <c r="A550" t="s">
        <v>999</v>
      </c>
      <c r="B550" t="s">
        <v>1173</v>
      </c>
      <c r="C550">
        <v>55.99</v>
      </c>
      <c r="D550">
        <v>33.590000000000003</v>
      </c>
      <c r="E550" t="str">
        <f t="shared" si="23"/>
        <v>$50-$100</v>
      </c>
      <c r="F550" s="5">
        <v>0.4</v>
      </c>
      <c r="G550" t="s">
        <v>6810</v>
      </c>
      <c r="H550" t="str">
        <f>TRIM(Table2[[#This Row],[B]])</f>
        <v>Adidas</v>
      </c>
      <c r="I550" t="s">
        <v>1174</v>
      </c>
      <c r="J550">
        <v>2</v>
      </c>
      <c r="K550" t="str">
        <f t="shared" si="24"/>
        <v>1-2</v>
      </c>
      <c r="L550">
        <v>25</v>
      </c>
      <c r="M550" t="s">
        <v>6813</v>
      </c>
      <c r="N550" t="s">
        <v>6838</v>
      </c>
    </row>
    <row r="551" spans="1:14" x14ac:dyDescent="0.2">
      <c r="A551" t="s">
        <v>1040</v>
      </c>
      <c r="B551" t="s">
        <v>1175</v>
      </c>
      <c r="C551">
        <v>79.989999999999995</v>
      </c>
      <c r="D551">
        <v>47.99</v>
      </c>
      <c r="E551" t="str">
        <f t="shared" si="23"/>
        <v>$50-$100</v>
      </c>
      <c r="F551" s="5">
        <v>0.4</v>
      </c>
      <c r="G551" t="s">
        <v>6810</v>
      </c>
      <c r="H551" t="str">
        <f>TRIM(Table2[[#This Row],[B]])</f>
        <v>Adidas</v>
      </c>
      <c r="I551" t="s">
        <v>1042</v>
      </c>
      <c r="J551">
        <v>3.2</v>
      </c>
      <c r="K551" t="str">
        <f t="shared" si="24"/>
        <v>3-4</v>
      </c>
      <c r="L551">
        <v>77</v>
      </c>
      <c r="M551" t="s">
        <v>6813</v>
      </c>
      <c r="N551" t="s">
        <v>6838</v>
      </c>
    </row>
    <row r="552" spans="1:14" x14ac:dyDescent="0.2">
      <c r="A552" t="s">
        <v>1010</v>
      </c>
      <c r="B552" t="s">
        <v>1176</v>
      </c>
      <c r="C552">
        <v>69.989999999999995</v>
      </c>
      <c r="D552">
        <v>41.99</v>
      </c>
      <c r="E552" t="str">
        <f t="shared" si="23"/>
        <v>$50-$100</v>
      </c>
      <c r="F552" s="5">
        <v>0.4</v>
      </c>
      <c r="G552" t="s">
        <v>6810</v>
      </c>
      <c r="H552" t="str">
        <f>TRIM(Table2[[#This Row],[B]])</f>
        <v>Adidas</v>
      </c>
      <c r="I552" t="s">
        <v>1012</v>
      </c>
      <c r="J552">
        <v>4.7</v>
      </c>
      <c r="K552" t="str">
        <f t="shared" si="24"/>
        <v>4+</v>
      </c>
      <c r="L552">
        <v>68</v>
      </c>
      <c r="M552" t="s">
        <v>6813</v>
      </c>
      <c r="N552" t="s">
        <v>6838</v>
      </c>
    </row>
    <row r="553" spans="1:14" x14ac:dyDescent="0.2">
      <c r="A553" t="s">
        <v>1010</v>
      </c>
      <c r="B553" t="s">
        <v>1177</v>
      </c>
      <c r="C553">
        <v>69.989999999999995</v>
      </c>
      <c r="D553">
        <v>41.99</v>
      </c>
      <c r="E553" t="str">
        <f t="shared" si="23"/>
        <v>$50-$100</v>
      </c>
      <c r="F553" s="5">
        <v>0.4</v>
      </c>
      <c r="G553" t="s">
        <v>6810</v>
      </c>
      <c r="H553" t="str">
        <f>TRIM(Table2[[#This Row],[B]])</f>
        <v>Adidas</v>
      </c>
      <c r="I553" t="s">
        <v>1012</v>
      </c>
      <c r="J553">
        <v>2.2000000000000002</v>
      </c>
      <c r="K553" t="str">
        <f t="shared" si="24"/>
        <v>2-3</v>
      </c>
      <c r="L553">
        <v>53</v>
      </c>
      <c r="M553" t="s">
        <v>6813</v>
      </c>
      <c r="N553" t="s">
        <v>6838</v>
      </c>
    </row>
    <row r="554" spans="1:14" x14ac:dyDescent="0.2">
      <c r="A554" t="s">
        <v>946</v>
      </c>
      <c r="B554" t="s">
        <v>1178</v>
      </c>
      <c r="C554">
        <v>55.99</v>
      </c>
      <c r="D554">
        <v>33.590000000000003</v>
      </c>
      <c r="E554" t="str">
        <f t="shared" si="23"/>
        <v>$50-$100</v>
      </c>
      <c r="F554" s="5">
        <v>0.4</v>
      </c>
      <c r="G554" t="s">
        <v>6810</v>
      </c>
      <c r="H554" t="str">
        <f>TRIM(Table2[[#This Row],[B]])</f>
        <v>Adidas</v>
      </c>
      <c r="I554" t="s">
        <v>948</v>
      </c>
      <c r="J554">
        <v>3.6</v>
      </c>
      <c r="K554" t="str">
        <f t="shared" si="24"/>
        <v>3-4</v>
      </c>
      <c r="L554">
        <v>63</v>
      </c>
      <c r="M554" t="s">
        <v>6813</v>
      </c>
      <c r="N554" t="s">
        <v>6838</v>
      </c>
    </row>
    <row r="555" spans="1:14" x14ac:dyDescent="0.2">
      <c r="A555" t="s">
        <v>763</v>
      </c>
      <c r="B555" t="s">
        <v>1179</v>
      </c>
      <c r="C555">
        <v>55.99</v>
      </c>
      <c r="D555">
        <v>33.590000000000003</v>
      </c>
      <c r="E555" t="str">
        <f t="shared" si="23"/>
        <v>$50-$100</v>
      </c>
      <c r="F555" s="5">
        <v>0.4</v>
      </c>
      <c r="G555" t="s">
        <v>6810</v>
      </c>
      <c r="H555" t="str">
        <f>TRIM(Table2[[#This Row],[B]])</f>
        <v>Adidas</v>
      </c>
      <c r="I555" t="s">
        <v>765</v>
      </c>
      <c r="J555">
        <v>4.3</v>
      </c>
      <c r="K555" t="str">
        <f t="shared" si="24"/>
        <v>4+</v>
      </c>
      <c r="L555">
        <v>34</v>
      </c>
      <c r="M555" t="s">
        <v>6813</v>
      </c>
      <c r="N555" t="s">
        <v>6838</v>
      </c>
    </row>
    <row r="556" spans="1:14" x14ac:dyDescent="0.2">
      <c r="A556" t="s">
        <v>733</v>
      </c>
      <c r="B556" t="s">
        <v>1180</v>
      </c>
      <c r="C556">
        <v>89.99</v>
      </c>
      <c r="D556">
        <v>53.99</v>
      </c>
      <c r="E556" t="str">
        <f t="shared" si="23"/>
        <v>$50-$100</v>
      </c>
      <c r="F556" s="5">
        <v>0.4</v>
      </c>
      <c r="G556" t="s">
        <v>6810</v>
      </c>
      <c r="H556" t="str">
        <f>TRIM(Table2[[#This Row],[B]])</f>
        <v>Adidas</v>
      </c>
      <c r="I556" t="s">
        <v>735</v>
      </c>
      <c r="J556">
        <v>4.9000000000000004</v>
      </c>
      <c r="K556" t="str">
        <f t="shared" si="24"/>
        <v>4+</v>
      </c>
      <c r="L556">
        <v>87</v>
      </c>
      <c r="M556" t="s">
        <v>6813</v>
      </c>
      <c r="N556" t="s">
        <v>6838</v>
      </c>
    </row>
    <row r="557" spans="1:14" x14ac:dyDescent="0.2">
      <c r="A557" t="s">
        <v>1181</v>
      </c>
      <c r="B557" t="s">
        <v>1182</v>
      </c>
      <c r="C557">
        <v>59.99</v>
      </c>
      <c r="D557">
        <v>35.99</v>
      </c>
      <c r="E557" t="str">
        <f t="shared" si="23"/>
        <v>$50-$100</v>
      </c>
      <c r="F557" s="5">
        <v>0.4</v>
      </c>
      <c r="G557" t="s">
        <v>6810</v>
      </c>
      <c r="H557" t="str">
        <f>TRIM(Table2[[#This Row],[B]])</f>
        <v>Adidas</v>
      </c>
      <c r="I557" t="s">
        <v>1183</v>
      </c>
      <c r="J557">
        <v>4.5</v>
      </c>
      <c r="K557" t="str">
        <f t="shared" si="24"/>
        <v>4+</v>
      </c>
      <c r="L557">
        <v>42</v>
      </c>
      <c r="M557" t="s">
        <v>6813</v>
      </c>
      <c r="N557" t="s">
        <v>6838</v>
      </c>
    </row>
    <row r="558" spans="1:14" x14ac:dyDescent="0.2">
      <c r="A558" t="s">
        <v>176</v>
      </c>
      <c r="B558" t="s">
        <v>1184</v>
      </c>
      <c r="C558">
        <v>65.989999999999995</v>
      </c>
      <c r="D558">
        <v>39.590000000000003</v>
      </c>
      <c r="E558" t="str">
        <f t="shared" si="23"/>
        <v>$50-$100</v>
      </c>
      <c r="F558" s="5">
        <v>0.4</v>
      </c>
      <c r="G558" t="s">
        <v>6810</v>
      </c>
      <c r="H558" t="str">
        <f>TRIM(Table2[[#This Row],[B]])</f>
        <v>Adidas</v>
      </c>
      <c r="I558" t="s">
        <v>262</v>
      </c>
      <c r="J558">
        <v>1</v>
      </c>
      <c r="K558" t="str">
        <f t="shared" si="24"/>
        <v>0-1</v>
      </c>
      <c r="L558">
        <v>78</v>
      </c>
      <c r="M558" t="s">
        <v>6813</v>
      </c>
      <c r="N558" t="s">
        <v>6838</v>
      </c>
    </row>
    <row r="559" spans="1:14" x14ac:dyDescent="0.2">
      <c r="A559" t="s">
        <v>1185</v>
      </c>
      <c r="B559" t="s">
        <v>1186</v>
      </c>
      <c r="C559">
        <v>89.99</v>
      </c>
      <c r="D559">
        <v>53.99</v>
      </c>
      <c r="E559" t="str">
        <f t="shared" si="23"/>
        <v>$50-$100</v>
      </c>
      <c r="F559" s="5">
        <v>0.4</v>
      </c>
      <c r="G559" t="s">
        <v>6810</v>
      </c>
      <c r="H559" t="str">
        <f>TRIM(Table2[[#This Row],[B]])</f>
        <v>Adidas</v>
      </c>
      <c r="I559" t="s">
        <v>1187</v>
      </c>
      <c r="J559">
        <v>4.8</v>
      </c>
      <c r="K559" t="str">
        <f t="shared" si="24"/>
        <v>4+</v>
      </c>
      <c r="L559">
        <v>8</v>
      </c>
      <c r="M559" t="s">
        <v>6813</v>
      </c>
      <c r="N559" t="s">
        <v>6838</v>
      </c>
    </row>
    <row r="560" spans="1:14" x14ac:dyDescent="0.2">
      <c r="A560" t="s">
        <v>1188</v>
      </c>
      <c r="B560" t="s">
        <v>1189</v>
      </c>
      <c r="C560">
        <v>24.99</v>
      </c>
      <c r="D560">
        <v>14.99</v>
      </c>
      <c r="E560" t="str">
        <f t="shared" si="23"/>
        <v>&lt;$50</v>
      </c>
      <c r="F560" s="5">
        <v>0.4</v>
      </c>
      <c r="G560" t="s">
        <v>6809</v>
      </c>
      <c r="H560" t="str">
        <f>TRIM(Table2[[#This Row],[B]])</f>
        <v>Adidas</v>
      </c>
      <c r="I560" t="s">
        <v>1190</v>
      </c>
      <c r="J560">
        <v>4.5999999999999996</v>
      </c>
      <c r="K560" t="str">
        <f t="shared" si="24"/>
        <v>4+</v>
      </c>
      <c r="L560">
        <v>23</v>
      </c>
      <c r="M560" t="s">
        <v>6813</v>
      </c>
      <c r="N560" t="s">
        <v>6838</v>
      </c>
    </row>
    <row r="561" spans="1:14" x14ac:dyDescent="0.2">
      <c r="A561" t="s">
        <v>568</v>
      </c>
      <c r="B561" t="s">
        <v>1191</v>
      </c>
      <c r="C561">
        <v>59.99</v>
      </c>
      <c r="D561">
        <v>35.99</v>
      </c>
      <c r="E561" t="str">
        <f t="shared" si="23"/>
        <v>$50-$100</v>
      </c>
      <c r="F561" s="5">
        <v>0.4</v>
      </c>
      <c r="G561" t="s">
        <v>6810</v>
      </c>
      <c r="H561" t="str">
        <f>TRIM(Table2[[#This Row],[B]])</f>
        <v>Adidas</v>
      </c>
      <c r="I561" t="s">
        <v>987</v>
      </c>
      <c r="J561">
        <v>3.1</v>
      </c>
      <c r="K561" t="str">
        <f t="shared" si="24"/>
        <v>3-4</v>
      </c>
      <c r="L561">
        <v>85</v>
      </c>
      <c r="M561" t="s">
        <v>6813</v>
      </c>
      <c r="N561" t="s">
        <v>6838</v>
      </c>
    </row>
    <row r="562" spans="1:14" x14ac:dyDescent="0.2">
      <c r="A562" t="s">
        <v>1037</v>
      </c>
      <c r="B562" t="s">
        <v>1192</v>
      </c>
      <c r="C562">
        <v>49.99</v>
      </c>
      <c r="D562">
        <v>24.99</v>
      </c>
      <c r="E562" t="str">
        <f t="shared" si="23"/>
        <v>&lt;$50</v>
      </c>
      <c r="F562" s="5">
        <v>0.5</v>
      </c>
      <c r="G562" t="s">
        <v>6809</v>
      </c>
      <c r="H562" t="str">
        <f>TRIM(Table2[[#This Row],[B]])</f>
        <v>Adidas</v>
      </c>
      <c r="I562" t="s">
        <v>1039</v>
      </c>
      <c r="J562">
        <v>2.4</v>
      </c>
      <c r="K562" t="str">
        <f t="shared" si="24"/>
        <v>2-3</v>
      </c>
      <c r="L562">
        <v>99</v>
      </c>
      <c r="M562" t="s">
        <v>6813</v>
      </c>
      <c r="N562" t="s">
        <v>6838</v>
      </c>
    </row>
    <row r="563" spans="1:14" x14ac:dyDescent="0.2">
      <c r="A563" t="s">
        <v>239</v>
      </c>
      <c r="B563" t="s">
        <v>1193</v>
      </c>
      <c r="C563">
        <v>45.99</v>
      </c>
      <c r="D563">
        <v>22.99</v>
      </c>
      <c r="E563" t="str">
        <f t="shared" si="23"/>
        <v>&lt;$50</v>
      </c>
      <c r="F563" s="5">
        <v>0.5</v>
      </c>
      <c r="G563" t="s">
        <v>6809</v>
      </c>
      <c r="H563" t="str">
        <f>TRIM(Table2[[#This Row],[B]])</f>
        <v>Adidas</v>
      </c>
      <c r="I563" t="s">
        <v>241</v>
      </c>
      <c r="J563">
        <v>2.7</v>
      </c>
      <c r="K563" t="str">
        <f t="shared" si="24"/>
        <v>2-3</v>
      </c>
      <c r="L563">
        <v>72</v>
      </c>
      <c r="M563" t="s">
        <v>6813</v>
      </c>
      <c r="N563" t="s">
        <v>6838</v>
      </c>
    </row>
    <row r="564" spans="1:14" x14ac:dyDescent="0.2">
      <c r="A564" t="s">
        <v>1167</v>
      </c>
      <c r="B564" t="s">
        <v>1194</v>
      </c>
      <c r="C564">
        <v>69.989999999999995</v>
      </c>
      <c r="D564">
        <v>41.99</v>
      </c>
      <c r="E564" t="str">
        <f t="shared" si="23"/>
        <v>$50-$100</v>
      </c>
      <c r="F564" s="5">
        <v>0.4</v>
      </c>
      <c r="G564" t="s">
        <v>6810</v>
      </c>
      <c r="H564" t="str">
        <f>TRIM(Table2[[#This Row],[B]])</f>
        <v>Adidas</v>
      </c>
      <c r="I564" t="s">
        <v>1169</v>
      </c>
      <c r="J564">
        <v>4.4000000000000004</v>
      </c>
      <c r="K564" t="str">
        <f t="shared" si="24"/>
        <v>4+</v>
      </c>
      <c r="L564">
        <v>69</v>
      </c>
      <c r="M564" t="s">
        <v>6813</v>
      </c>
      <c r="N564" t="s">
        <v>6838</v>
      </c>
    </row>
    <row r="565" spans="1:14" x14ac:dyDescent="0.2">
      <c r="A565" t="s">
        <v>1162</v>
      </c>
      <c r="B565" t="s">
        <v>1195</v>
      </c>
      <c r="C565">
        <v>35.99</v>
      </c>
      <c r="D565">
        <v>21.59</v>
      </c>
      <c r="E565" t="str">
        <f t="shared" si="23"/>
        <v>&lt;$50</v>
      </c>
      <c r="F565" s="5">
        <v>0.4</v>
      </c>
      <c r="G565" t="s">
        <v>6810</v>
      </c>
      <c r="H565" t="str">
        <f>TRIM(Table2[[#This Row],[B]])</f>
        <v>Adidas</v>
      </c>
      <c r="I565" t="s">
        <v>1164</v>
      </c>
      <c r="J565">
        <v>1.5</v>
      </c>
      <c r="K565" t="str">
        <f t="shared" si="24"/>
        <v>1-2</v>
      </c>
      <c r="L565">
        <v>85</v>
      </c>
      <c r="M565" t="s">
        <v>6813</v>
      </c>
      <c r="N565" t="s">
        <v>6838</v>
      </c>
    </row>
    <row r="566" spans="1:14" x14ac:dyDescent="0.2">
      <c r="A566" t="s">
        <v>1196</v>
      </c>
      <c r="B566" t="s">
        <v>1197</v>
      </c>
      <c r="C566">
        <v>79.989999999999995</v>
      </c>
      <c r="D566">
        <v>39.99</v>
      </c>
      <c r="E566" t="str">
        <f t="shared" si="23"/>
        <v>$50-$100</v>
      </c>
      <c r="F566" s="5">
        <v>0.5</v>
      </c>
      <c r="G566" t="s">
        <v>6810</v>
      </c>
      <c r="H566" t="str">
        <f>TRIM(Table2[[#This Row],[B]])</f>
        <v>Adidas</v>
      </c>
      <c r="I566" t="s">
        <v>1198</v>
      </c>
      <c r="J566">
        <v>5</v>
      </c>
      <c r="K566" t="str">
        <f t="shared" si="24"/>
        <v>4+</v>
      </c>
      <c r="L566">
        <v>30</v>
      </c>
      <c r="M566" t="s">
        <v>6813</v>
      </c>
      <c r="N566" t="s">
        <v>6838</v>
      </c>
    </row>
    <row r="567" spans="1:14" x14ac:dyDescent="0.2">
      <c r="A567" t="s">
        <v>946</v>
      </c>
      <c r="B567" t="s">
        <v>1199</v>
      </c>
      <c r="C567">
        <v>55.99</v>
      </c>
      <c r="D567">
        <v>33.590000000000003</v>
      </c>
      <c r="E567" t="str">
        <f t="shared" si="23"/>
        <v>$50-$100</v>
      </c>
      <c r="F567" s="5">
        <v>0.4</v>
      </c>
      <c r="G567" t="s">
        <v>6810</v>
      </c>
      <c r="H567" t="str">
        <f>TRIM(Table2[[#This Row],[B]])</f>
        <v>Adidas</v>
      </c>
      <c r="I567" t="s">
        <v>948</v>
      </c>
      <c r="J567">
        <v>0</v>
      </c>
      <c r="K567" t="str">
        <f t="shared" si="24"/>
        <v>NO REVIEWS</v>
      </c>
      <c r="L567">
        <v>0</v>
      </c>
      <c r="M567" t="s">
        <v>6813</v>
      </c>
      <c r="N567" t="s">
        <v>6838</v>
      </c>
    </row>
    <row r="568" spans="1:14" x14ac:dyDescent="0.2">
      <c r="A568" t="s">
        <v>208</v>
      </c>
      <c r="B568" t="s">
        <v>1200</v>
      </c>
      <c r="C568">
        <v>49.99</v>
      </c>
      <c r="D568">
        <v>24.99</v>
      </c>
      <c r="E568" t="str">
        <f t="shared" si="23"/>
        <v>&lt;$50</v>
      </c>
      <c r="F568" s="5">
        <v>0.5</v>
      </c>
      <c r="G568" t="s">
        <v>6810</v>
      </c>
      <c r="H568" t="str">
        <f>TRIM(Table2[[#This Row],[B]])</f>
        <v>Adidas</v>
      </c>
      <c r="I568" t="s">
        <v>210</v>
      </c>
      <c r="J568">
        <v>2.6</v>
      </c>
      <c r="K568" t="str">
        <f t="shared" si="24"/>
        <v>2-3</v>
      </c>
      <c r="L568">
        <v>88</v>
      </c>
      <c r="M568" t="s">
        <v>6813</v>
      </c>
      <c r="N568" t="s">
        <v>6838</v>
      </c>
    </row>
    <row r="569" spans="1:14" x14ac:dyDescent="0.2">
      <c r="A569" t="s">
        <v>1201</v>
      </c>
      <c r="B569" t="s">
        <v>1202</v>
      </c>
      <c r="C569">
        <v>55.99</v>
      </c>
      <c r="D569">
        <v>27.99</v>
      </c>
      <c r="E569" t="str">
        <f t="shared" si="23"/>
        <v>$50-$100</v>
      </c>
      <c r="F569" s="5">
        <v>0.5</v>
      </c>
      <c r="G569" t="s">
        <v>6810</v>
      </c>
      <c r="H569" t="str">
        <f>TRIM(Table2[[#This Row],[B]])</f>
        <v>Adidas</v>
      </c>
      <c r="I569" t="s">
        <v>715</v>
      </c>
      <c r="J569">
        <v>2</v>
      </c>
      <c r="K569" t="str">
        <f t="shared" si="24"/>
        <v>1-2</v>
      </c>
      <c r="L569">
        <v>74</v>
      </c>
      <c r="M569" t="s">
        <v>6813</v>
      </c>
      <c r="N569" t="s">
        <v>6838</v>
      </c>
    </row>
    <row r="570" spans="1:14" x14ac:dyDescent="0.2">
      <c r="A570" t="s">
        <v>763</v>
      </c>
      <c r="B570" t="s">
        <v>1203</v>
      </c>
      <c r="C570">
        <v>55.99</v>
      </c>
      <c r="D570">
        <v>33.590000000000003</v>
      </c>
      <c r="E570" t="str">
        <f t="shared" si="23"/>
        <v>$50-$100</v>
      </c>
      <c r="F570" s="5">
        <v>0.4</v>
      </c>
      <c r="G570" t="s">
        <v>6810</v>
      </c>
      <c r="H570" t="str">
        <f>TRIM(Table2[[#This Row],[B]])</f>
        <v>Adidas</v>
      </c>
      <c r="I570" t="s">
        <v>765</v>
      </c>
      <c r="J570">
        <v>4.9000000000000004</v>
      </c>
      <c r="K570" t="str">
        <f t="shared" si="24"/>
        <v>4+</v>
      </c>
      <c r="L570">
        <v>24</v>
      </c>
      <c r="M570" t="s">
        <v>6813</v>
      </c>
      <c r="N570" t="s">
        <v>6838</v>
      </c>
    </row>
    <row r="571" spans="1:14" x14ac:dyDescent="0.2">
      <c r="A571" t="s">
        <v>577</v>
      </c>
      <c r="B571" t="s">
        <v>1204</v>
      </c>
      <c r="C571">
        <v>59.99</v>
      </c>
      <c r="D571">
        <v>29.99</v>
      </c>
      <c r="E571" t="str">
        <f t="shared" si="23"/>
        <v>$50-$100</v>
      </c>
      <c r="F571" s="5">
        <v>0.5</v>
      </c>
      <c r="G571" t="s">
        <v>6809</v>
      </c>
      <c r="H571" t="str">
        <f>TRIM(Table2[[#This Row],[B]])</f>
        <v>Adidas</v>
      </c>
      <c r="I571" t="s">
        <v>1205</v>
      </c>
      <c r="J571">
        <v>3.5</v>
      </c>
      <c r="K571" t="str">
        <f t="shared" si="24"/>
        <v>3-4</v>
      </c>
      <c r="L571">
        <v>95</v>
      </c>
      <c r="M571" t="s">
        <v>6813</v>
      </c>
      <c r="N571" t="s">
        <v>6838</v>
      </c>
    </row>
    <row r="572" spans="1:14" x14ac:dyDescent="0.2">
      <c r="A572" t="s">
        <v>965</v>
      </c>
      <c r="B572" t="s">
        <v>1206</v>
      </c>
      <c r="C572">
        <v>39.99</v>
      </c>
      <c r="D572">
        <v>19.989999999999998</v>
      </c>
      <c r="E572" t="str">
        <f t="shared" si="23"/>
        <v>&lt;$50</v>
      </c>
      <c r="F572" s="5">
        <v>0.5</v>
      </c>
      <c r="G572" t="s">
        <v>6810</v>
      </c>
      <c r="H572" t="str">
        <f>TRIM(Table2[[#This Row],[B]])</f>
        <v>Adidas</v>
      </c>
      <c r="I572" t="s">
        <v>967</v>
      </c>
      <c r="J572">
        <v>2.7</v>
      </c>
      <c r="K572" t="str">
        <f t="shared" si="24"/>
        <v>2-3</v>
      </c>
      <c r="L572">
        <v>39</v>
      </c>
      <c r="M572" t="s">
        <v>6813</v>
      </c>
      <c r="N572" t="s">
        <v>6838</v>
      </c>
    </row>
    <row r="573" spans="1:14" x14ac:dyDescent="0.2">
      <c r="A573" t="s">
        <v>1167</v>
      </c>
      <c r="B573" t="s">
        <v>1207</v>
      </c>
      <c r="C573">
        <v>69.989999999999995</v>
      </c>
      <c r="D573">
        <v>41.99</v>
      </c>
      <c r="E573" t="str">
        <f t="shared" si="23"/>
        <v>$50-$100</v>
      </c>
      <c r="F573" s="5">
        <v>0.4</v>
      </c>
      <c r="G573" t="s">
        <v>6810</v>
      </c>
      <c r="H573" t="str">
        <f>TRIM(Table2[[#This Row],[B]])</f>
        <v>Adidas</v>
      </c>
      <c r="I573" t="s">
        <v>1169</v>
      </c>
      <c r="J573">
        <v>4.5</v>
      </c>
      <c r="K573" t="str">
        <f t="shared" si="24"/>
        <v>4+</v>
      </c>
      <c r="L573">
        <v>28</v>
      </c>
      <c r="M573" t="s">
        <v>6813</v>
      </c>
      <c r="N573" t="s">
        <v>6838</v>
      </c>
    </row>
    <row r="574" spans="1:14" x14ac:dyDescent="0.2">
      <c r="A574" t="s">
        <v>484</v>
      </c>
      <c r="B574" t="s">
        <v>1208</v>
      </c>
      <c r="C574">
        <v>55.99</v>
      </c>
      <c r="D574">
        <v>27.99</v>
      </c>
      <c r="E574" t="str">
        <f t="shared" si="23"/>
        <v>$50-$100</v>
      </c>
      <c r="F574" s="5">
        <v>0.5</v>
      </c>
      <c r="G574" t="s">
        <v>6810</v>
      </c>
      <c r="H574" t="str">
        <f>TRIM(Table2[[#This Row],[B]])</f>
        <v>Adidas</v>
      </c>
      <c r="I574" t="s">
        <v>486</v>
      </c>
      <c r="J574">
        <v>3.4</v>
      </c>
      <c r="K574" t="str">
        <f t="shared" si="24"/>
        <v>3-4</v>
      </c>
      <c r="L574">
        <v>11</v>
      </c>
      <c r="M574" t="s">
        <v>6813</v>
      </c>
      <c r="N574" t="s">
        <v>6838</v>
      </c>
    </row>
    <row r="575" spans="1:14" x14ac:dyDescent="0.2">
      <c r="A575" t="s">
        <v>128</v>
      </c>
      <c r="B575" t="s">
        <v>1209</v>
      </c>
      <c r="C575">
        <v>59.99</v>
      </c>
      <c r="D575">
        <v>35.99</v>
      </c>
      <c r="E575" t="str">
        <f t="shared" si="23"/>
        <v>$50-$100</v>
      </c>
      <c r="F575" s="5">
        <v>0.4</v>
      </c>
      <c r="G575" t="s">
        <v>6810</v>
      </c>
      <c r="H575" t="str">
        <f>TRIM(Table2[[#This Row],[B]])</f>
        <v>Adidas</v>
      </c>
      <c r="I575" t="s">
        <v>1210</v>
      </c>
      <c r="J575">
        <v>3.5</v>
      </c>
      <c r="K575" t="str">
        <f t="shared" si="24"/>
        <v>3-4</v>
      </c>
      <c r="L575">
        <v>34</v>
      </c>
      <c r="M575" t="s">
        <v>6813</v>
      </c>
      <c r="N575" t="s">
        <v>6838</v>
      </c>
    </row>
    <row r="576" spans="1:14" x14ac:dyDescent="0.2">
      <c r="A576" t="s">
        <v>1162</v>
      </c>
      <c r="B576" t="s">
        <v>1211</v>
      </c>
      <c r="C576">
        <v>35.99</v>
      </c>
      <c r="D576">
        <v>21.59</v>
      </c>
      <c r="E576" t="str">
        <f t="shared" si="23"/>
        <v>&lt;$50</v>
      </c>
      <c r="F576" s="5">
        <v>0.4</v>
      </c>
      <c r="G576" t="s">
        <v>6810</v>
      </c>
      <c r="H576" t="str">
        <f>TRIM(Table2[[#This Row],[B]])</f>
        <v>Adidas</v>
      </c>
      <c r="I576" t="s">
        <v>1164</v>
      </c>
      <c r="J576">
        <v>3.6</v>
      </c>
      <c r="K576" t="str">
        <f t="shared" si="24"/>
        <v>3-4</v>
      </c>
      <c r="L576">
        <v>91</v>
      </c>
      <c r="M576" t="s">
        <v>6813</v>
      </c>
      <c r="N576" t="s">
        <v>6839</v>
      </c>
    </row>
    <row r="577" spans="1:14" x14ac:dyDescent="0.2">
      <c r="A577" t="s">
        <v>946</v>
      </c>
      <c r="B577" t="s">
        <v>1213</v>
      </c>
      <c r="C577">
        <v>55.99</v>
      </c>
      <c r="D577">
        <v>33.590000000000003</v>
      </c>
      <c r="E577" t="str">
        <f t="shared" si="23"/>
        <v>$50-$100</v>
      </c>
      <c r="F577" s="5">
        <v>0.4</v>
      </c>
      <c r="G577" t="s">
        <v>6810</v>
      </c>
      <c r="H577" t="str">
        <f>TRIM(Table2[[#This Row],[B]])</f>
        <v>Adidas</v>
      </c>
      <c r="I577" t="s">
        <v>1214</v>
      </c>
      <c r="J577">
        <v>3.1</v>
      </c>
      <c r="K577" t="str">
        <f t="shared" si="24"/>
        <v>3-4</v>
      </c>
      <c r="L577">
        <v>42</v>
      </c>
      <c r="M577" t="s">
        <v>6813</v>
      </c>
      <c r="N577" t="s">
        <v>6839</v>
      </c>
    </row>
    <row r="578" spans="1:14" x14ac:dyDescent="0.2">
      <c r="A578" t="s">
        <v>1215</v>
      </c>
      <c r="B578" t="s">
        <v>1216</v>
      </c>
      <c r="C578">
        <v>29.99</v>
      </c>
      <c r="D578">
        <v>14.99</v>
      </c>
      <c r="E578" t="str">
        <f t="shared" ref="E578:E593" si="25">IF(C578&lt;50,"&lt;$50",IF(AND(C578&gt;50,C578&lt;100),"$50-$100",IF(AND(C578&gt;100,C578&lt;150),"$100-$150", IF(AND(C578&gt;150, C578&lt;200 ), "$150-$200",IF(C578&gt;200,"$200+","UNKNOWN" )))))</f>
        <v>&lt;$50</v>
      </c>
      <c r="F578" s="5">
        <v>0.5</v>
      </c>
      <c r="G578" t="s">
        <v>6809</v>
      </c>
      <c r="H578" t="str">
        <f>TRIM(Table2[[#This Row],[B]])</f>
        <v>Adidas</v>
      </c>
      <c r="I578" t="s">
        <v>470</v>
      </c>
      <c r="J578">
        <v>2.5</v>
      </c>
      <c r="K578" t="str">
        <f t="shared" ref="K578:K641" si="26">IF(J578=0,"NO REVIEWS", IF(AND(J578&gt;0,J578&lt;=1),"0-1",IF(AND(J578&gt;1,J578&lt;=2), "1-2",IF(AND(J578&gt;2,J578&lt;=3),"2-3",IF(AND(J578&gt;3,J578&lt;4),"3-4",IF(J578&gt;=4,"4+", "UNKOWN"))))))</f>
        <v>2-3</v>
      </c>
      <c r="L578">
        <v>81</v>
      </c>
      <c r="M578" t="s">
        <v>6813</v>
      </c>
      <c r="N578" t="s">
        <v>6839</v>
      </c>
    </row>
    <row r="579" spans="1:14" x14ac:dyDescent="0.2">
      <c r="A579" t="s">
        <v>128</v>
      </c>
      <c r="B579" t="s">
        <v>1217</v>
      </c>
      <c r="C579">
        <v>79.989999999999995</v>
      </c>
      <c r="D579">
        <v>39.99</v>
      </c>
      <c r="E579" t="str">
        <f t="shared" si="25"/>
        <v>$50-$100</v>
      </c>
      <c r="F579" s="5">
        <v>0.5</v>
      </c>
      <c r="G579" t="s">
        <v>6810</v>
      </c>
      <c r="H579" t="str">
        <f>TRIM(Table2[[#This Row],[B]])</f>
        <v>Adidas</v>
      </c>
      <c r="I579" t="s">
        <v>1218</v>
      </c>
      <c r="J579">
        <v>3.8</v>
      </c>
      <c r="K579" t="str">
        <f t="shared" si="26"/>
        <v>3-4</v>
      </c>
      <c r="L579">
        <v>59</v>
      </c>
      <c r="M579" t="s">
        <v>6813</v>
      </c>
      <c r="N579" t="s">
        <v>6839</v>
      </c>
    </row>
    <row r="580" spans="1:14" x14ac:dyDescent="0.2">
      <c r="A580" t="s">
        <v>1219</v>
      </c>
      <c r="B580" t="s">
        <v>1220</v>
      </c>
      <c r="C580">
        <v>39.99</v>
      </c>
      <c r="D580">
        <v>19.989999999999998</v>
      </c>
      <c r="E580" t="str">
        <f t="shared" si="25"/>
        <v>&lt;$50</v>
      </c>
      <c r="F580" s="5">
        <v>0.5</v>
      </c>
      <c r="G580" t="s">
        <v>6809</v>
      </c>
      <c r="H580" t="str">
        <f>TRIM(Table2[[#This Row],[B]])</f>
        <v>Adidas</v>
      </c>
      <c r="I580" t="s">
        <v>1221</v>
      </c>
      <c r="J580">
        <v>1</v>
      </c>
      <c r="K580" t="str">
        <f t="shared" si="26"/>
        <v>0-1</v>
      </c>
      <c r="L580">
        <v>27</v>
      </c>
      <c r="M580" t="s">
        <v>6813</v>
      </c>
      <c r="N580" t="s">
        <v>6839</v>
      </c>
    </row>
    <row r="581" spans="1:14" x14ac:dyDescent="0.2">
      <c r="A581" t="s">
        <v>1222</v>
      </c>
      <c r="B581" t="s">
        <v>1223</v>
      </c>
      <c r="C581">
        <v>79.989999999999995</v>
      </c>
      <c r="D581">
        <v>47.99</v>
      </c>
      <c r="E581" t="str">
        <f t="shared" si="25"/>
        <v>$50-$100</v>
      </c>
      <c r="F581" s="5">
        <v>0.4</v>
      </c>
      <c r="G581" t="s">
        <v>6810</v>
      </c>
      <c r="H581" t="str">
        <f>TRIM(Table2[[#This Row],[B]])</f>
        <v>Adidas</v>
      </c>
      <c r="I581" t="s">
        <v>1224</v>
      </c>
      <c r="J581">
        <v>3.5</v>
      </c>
      <c r="K581" t="str">
        <f t="shared" si="26"/>
        <v>3-4</v>
      </c>
      <c r="L581">
        <v>6</v>
      </c>
      <c r="M581" t="s">
        <v>6813</v>
      </c>
      <c r="N581" t="s">
        <v>6839</v>
      </c>
    </row>
    <row r="582" spans="1:14" x14ac:dyDescent="0.2">
      <c r="A582" t="s">
        <v>775</v>
      </c>
      <c r="B582" t="s">
        <v>1225</v>
      </c>
      <c r="C582">
        <v>39.99</v>
      </c>
      <c r="D582">
        <v>19.989999999999998</v>
      </c>
      <c r="E582" t="str">
        <f t="shared" si="25"/>
        <v>&lt;$50</v>
      </c>
      <c r="F582" s="5">
        <v>0.5</v>
      </c>
      <c r="G582" t="s">
        <v>6810</v>
      </c>
      <c r="H582" t="str">
        <f>TRIM(Table2[[#This Row],[B]])</f>
        <v>Adidas</v>
      </c>
      <c r="I582" t="s">
        <v>777</v>
      </c>
      <c r="J582">
        <v>2.6</v>
      </c>
      <c r="K582" t="str">
        <f t="shared" si="26"/>
        <v>2-3</v>
      </c>
      <c r="L582">
        <v>47</v>
      </c>
      <c r="M582" t="s">
        <v>6813</v>
      </c>
      <c r="N582" t="s">
        <v>6839</v>
      </c>
    </row>
    <row r="583" spans="1:14" x14ac:dyDescent="0.2">
      <c r="A583" t="s">
        <v>1226</v>
      </c>
      <c r="B583" t="s">
        <v>1227</v>
      </c>
      <c r="C583">
        <v>59.99</v>
      </c>
      <c r="D583">
        <v>29.99</v>
      </c>
      <c r="E583" t="str">
        <f t="shared" si="25"/>
        <v>$50-$100</v>
      </c>
      <c r="F583" s="5">
        <v>0.5</v>
      </c>
      <c r="G583" t="s">
        <v>6810</v>
      </c>
      <c r="H583" t="str">
        <f>TRIM(Table2[[#This Row],[B]])</f>
        <v>Adidas</v>
      </c>
      <c r="I583" t="s">
        <v>1228</v>
      </c>
      <c r="J583">
        <v>2.9</v>
      </c>
      <c r="K583" t="str">
        <f t="shared" si="26"/>
        <v>2-3</v>
      </c>
      <c r="L583">
        <v>38</v>
      </c>
      <c r="M583" t="s">
        <v>6813</v>
      </c>
      <c r="N583" t="s">
        <v>6839</v>
      </c>
    </row>
    <row r="584" spans="1:14" x14ac:dyDescent="0.2">
      <c r="A584" t="s">
        <v>239</v>
      </c>
      <c r="B584" t="s">
        <v>1229</v>
      </c>
      <c r="C584">
        <v>45.99</v>
      </c>
      <c r="D584">
        <v>22.99</v>
      </c>
      <c r="E584" t="str">
        <f t="shared" si="25"/>
        <v>&lt;$50</v>
      </c>
      <c r="F584" s="5">
        <v>0.5</v>
      </c>
      <c r="G584" t="s">
        <v>6809</v>
      </c>
      <c r="H584" t="str">
        <f>TRIM(Table2[[#This Row],[B]])</f>
        <v>Adidas</v>
      </c>
      <c r="I584" t="s">
        <v>241</v>
      </c>
      <c r="J584">
        <v>2.5</v>
      </c>
      <c r="K584" t="str">
        <f t="shared" si="26"/>
        <v>2-3</v>
      </c>
      <c r="L584">
        <v>83</v>
      </c>
      <c r="M584" t="s">
        <v>6813</v>
      </c>
      <c r="N584" t="s">
        <v>6839</v>
      </c>
    </row>
    <row r="585" spans="1:14" x14ac:dyDescent="0.2">
      <c r="A585" t="s">
        <v>500</v>
      </c>
      <c r="B585" t="s">
        <v>1230</v>
      </c>
      <c r="C585">
        <v>42.99</v>
      </c>
      <c r="D585">
        <v>21.49</v>
      </c>
      <c r="E585" t="str">
        <f t="shared" si="25"/>
        <v>&lt;$50</v>
      </c>
      <c r="F585" s="5">
        <v>0.5</v>
      </c>
      <c r="G585" t="s">
        <v>6810</v>
      </c>
      <c r="H585" t="str">
        <f>TRIM(Table2[[#This Row],[B]])</f>
        <v>Adidas</v>
      </c>
      <c r="I585" t="s">
        <v>502</v>
      </c>
      <c r="J585">
        <v>2.8</v>
      </c>
      <c r="K585" t="str">
        <f t="shared" si="26"/>
        <v>2-3</v>
      </c>
      <c r="L585">
        <v>59</v>
      </c>
      <c r="M585" t="s">
        <v>6813</v>
      </c>
      <c r="N585" t="s">
        <v>6839</v>
      </c>
    </row>
    <row r="586" spans="1:14" x14ac:dyDescent="0.2">
      <c r="A586" t="s">
        <v>518</v>
      </c>
      <c r="B586" t="s">
        <v>1231</v>
      </c>
      <c r="C586">
        <v>27.99</v>
      </c>
      <c r="D586">
        <v>16.79</v>
      </c>
      <c r="E586" t="str">
        <f t="shared" si="25"/>
        <v>&lt;$50</v>
      </c>
      <c r="F586" s="5">
        <v>0.4</v>
      </c>
      <c r="G586" t="s">
        <v>6809</v>
      </c>
      <c r="H586" t="str">
        <f>TRIM(Table2[[#This Row],[B]])</f>
        <v>Adidas</v>
      </c>
      <c r="I586" t="s">
        <v>200</v>
      </c>
      <c r="J586">
        <v>3.1</v>
      </c>
      <c r="K586" t="str">
        <f t="shared" si="26"/>
        <v>3-4</v>
      </c>
      <c r="L586">
        <v>98</v>
      </c>
      <c r="M586" t="s">
        <v>6813</v>
      </c>
      <c r="N586" t="s">
        <v>6839</v>
      </c>
    </row>
    <row r="587" spans="1:14" x14ac:dyDescent="0.2">
      <c r="A587" t="s">
        <v>746</v>
      </c>
      <c r="B587" t="s">
        <v>1232</v>
      </c>
      <c r="C587">
        <v>49.99</v>
      </c>
      <c r="D587">
        <v>24.99</v>
      </c>
      <c r="E587" t="str">
        <f t="shared" si="25"/>
        <v>&lt;$50</v>
      </c>
      <c r="F587" s="5">
        <v>0.5</v>
      </c>
      <c r="G587" t="s">
        <v>6810</v>
      </c>
      <c r="H587" t="str">
        <f>TRIM(Table2[[#This Row],[B]])</f>
        <v>Adidas</v>
      </c>
      <c r="I587" t="s">
        <v>748</v>
      </c>
      <c r="J587">
        <v>3.5</v>
      </c>
      <c r="K587" t="str">
        <f t="shared" si="26"/>
        <v>3-4</v>
      </c>
      <c r="L587">
        <v>56</v>
      </c>
      <c r="M587" t="s">
        <v>6813</v>
      </c>
      <c r="N587" t="s">
        <v>6839</v>
      </c>
    </row>
    <row r="588" spans="1:14" x14ac:dyDescent="0.2">
      <c r="A588" t="s">
        <v>1233</v>
      </c>
      <c r="B588" t="s">
        <v>1234</v>
      </c>
      <c r="C588">
        <v>55.99</v>
      </c>
      <c r="D588">
        <v>27.99</v>
      </c>
      <c r="E588" t="str">
        <f t="shared" si="25"/>
        <v>$50-$100</v>
      </c>
      <c r="F588" s="5">
        <v>0.5</v>
      </c>
      <c r="G588" t="s">
        <v>6810</v>
      </c>
      <c r="H588" t="str">
        <f>TRIM(Table2[[#This Row],[B]])</f>
        <v>Adidas</v>
      </c>
      <c r="I588" t="s">
        <v>486</v>
      </c>
      <c r="J588">
        <v>3.8</v>
      </c>
      <c r="K588" t="str">
        <f t="shared" si="26"/>
        <v>3-4</v>
      </c>
      <c r="L588">
        <v>62</v>
      </c>
      <c r="M588" t="s">
        <v>6813</v>
      </c>
      <c r="N588" t="s">
        <v>6839</v>
      </c>
    </row>
    <row r="589" spans="1:14" x14ac:dyDescent="0.2">
      <c r="A589" t="s">
        <v>294</v>
      </c>
      <c r="B589" t="s">
        <v>1235</v>
      </c>
      <c r="C589">
        <v>55.99</v>
      </c>
      <c r="D589">
        <v>27.99</v>
      </c>
      <c r="E589" t="str">
        <f t="shared" si="25"/>
        <v>$50-$100</v>
      </c>
      <c r="F589" s="5">
        <v>0.5</v>
      </c>
      <c r="G589" t="s">
        <v>6810</v>
      </c>
      <c r="H589" t="str">
        <f>TRIM(Table2[[#This Row],[B]])</f>
        <v>Adidas</v>
      </c>
      <c r="I589" t="s">
        <v>296</v>
      </c>
      <c r="J589">
        <v>4.4000000000000004</v>
      </c>
      <c r="K589" t="str">
        <f t="shared" si="26"/>
        <v>4+</v>
      </c>
      <c r="L589">
        <v>15</v>
      </c>
      <c r="M589" t="s">
        <v>6813</v>
      </c>
      <c r="N589" t="s">
        <v>6839</v>
      </c>
    </row>
    <row r="590" spans="1:14" x14ac:dyDescent="0.2">
      <c r="A590" t="s">
        <v>304</v>
      </c>
      <c r="B590" t="s">
        <v>1236</v>
      </c>
      <c r="C590">
        <v>42.99</v>
      </c>
      <c r="D590">
        <v>21.49</v>
      </c>
      <c r="E590" t="str">
        <f t="shared" si="25"/>
        <v>&lt;$50</v>
      </c>
      <c r="F590" s="5">
        <v>0.5</v>
      </c>
      <c r="G590" t="s">
        <v>6810</v>
      </c>
      <c r="H590" t="str">
        <f>TRIM(Table2[[#This Row],[B]])</f>
        <v>Adidas</v>
      </c>
      <c r="I590" t="s">
        <v>306</v>
      </c>
      <c r="J590">
        <v>3.5</v>
      </c>
      <c r="K590" t="str">
        <f t="shared" si="26"/>
        <v>3-4</v>
      </c>
      <c r="L590">
        <v>72</v>
      </c>
      <c r="M590" t="s">
        <v>6813</v>
      </c>
      <c r="N590" t="s">
        <v>6839</v>
      </c>
    </row>
    <row r="591" spans="1:14" x14ac:dyDescent="0.2">
      <c r="A591" t="s">
        <v>811</v>
      </c>
      <c r="B591" t="s">
        <v>1237</v>
      </c>
      <c r="C591">
        <v>45.99</v>
      </c>
      <c r="D591">
        <v>22.99</v>
      </c>
      <c r="E591" t="str">
        <f t="shared" si="25"/>
        <v>&lt;$50</v>
      </c>
      <c r="F591" s="5">
        <v>0.5</v>
      </c>
      <c r="G591" t="s">
        <v>6810</v>
      </c>
      <c r="H591" t="str">
        <f>TRIM(Table2[[#This Row],[B]])</f>
        <v>Adidas</v>
      </c>
      <c r="I591" t="s">
        <v>748</v>
      </c>
      <c r="J591">
        <v>4.5999999999999996</v>
      </c>
      <c r="K591" t="str">
        <f t="shared" si="26"/>
        <v>4+</v>
      </c>
      <c r="L591">
        <v>7</v>
      </c>
      <c r="M591" t="s">
        <v>6813</v>
      </c>
      <c r="N591" t="s">
        <v>6839</v>
      </c>
    </row>
    <row r="592" spans="1:14" x14ac:dyDescent="0.2">
      <c r="A592" t="s">
        <v>831</v>
      </c>
      <c r="B592" t="s">
        <v>1238</v>
      </c>
      <c r="C592">
        <v>45.99</v>
      </c>
      <c r="D592">
        <v>22.99</v>
      </c>
      <c r="E592" t="str">
        <f t="shared" si="25"/>
        <v>&lt;$50</v>
      </c>
      <c r="F592" s="5">
        <v>0.5</v>
      </c>
      <c r="G592" t="s">
        <v>6810</v>
      </c>
      <c r="H592" t="str">
        <f>TRIM(Table2[[#This Row],[B]])</f>
        <v>Adidas</v>
      </c>
      <c r="I592" t="s">
        <v>833</v>
      </c>
      <c r="J592">
        <v>4.9000000000000004</v>
      </c>
      <c r="K592" t="str">
        <f t="shared" si="26"/>
        <v>4+</v>
      </c>
      <c r="L592">
        <v>35</v>
      </c>
      <c r="M592" t="s">
        <v>6813</v>
      </c>
      <c r="N592" t="s">
        <v>6839</v>
      </c>
    </row>
    <row r="593" spans="1:14" x14ac:dyDescent="0.2">
      <c r="A593" t="s">
        <v>1239</v>
      </c>
      <c r="B593" t="s">
        <v>1240</v>
      </c>
      <c r="C593">
        <v>79.989999999999995</v>
      </c>
      <c r="D593">
        <v>39.99</v>
      </c>
      <c r="E593" t="str">
        <f t="shared" si="25"/>
        <v>$50-$100</v>
      </c>
      <c r="F593" s="5">
        <v>0.5</v>
      </c>
      <c r="G593" t="s">
        <v>6810</v>
      </c>
      <c r="H593" t="str">
        <f>TRIM(Table2[[#This Row],[B]])</f>
        <v>Adidas</v>
      </c>
      <c r="I593" t="s">
        <v>1218</v>
      </c>
      <c r="J593">
        <v>4.3</v>
      </c>
      <c r="K593" t="str">
        <f t="shared" si="26"/>
        <v>4+</v>
      </c>
      <c r="L593">
        <v>21</v>
      </c>
      <c r="M593" t="s">
        <v>6813</v>
      </c>
      <c r="N593" t="s">
        <v>6839</v>
      </c>
    </row>
    <row r="594" spans="1:14" x14ac:dyDescent="0.2">
      <c r="A594" t="s">
        <v>1241</v>
      </c>
      <c r="B594" t="s">
        <v>1242</v>
      </c>
      <c r="C594">
        <v>149.99</v>
      </c>
      <c r="D594">
        <v>74.989999999999995</v>
      </c>
      <c r="E594" t="str">
        <f t="shared" ref="E594:E641" si="27">IF(C594&lt;50,"&lt;$50",IF(AND(C594&gt;50,C594&lt;100),"$50-$100",IF(AND(C594&gt;100,C594&lt;150),"$100-$150", IF(AND(C594&gt;150, C594&lt;200 ), "$150-$200",IF(C594&gt;200,"$200+","UNKNOWN" )))))</f>
        <v>$100-$150</v>
      </c>
      <c r="F594" s="5">
        <v>0.5</v>
      </c>
      <c r="G594" t="s">
        <v>6809</v>
      </c>
      <c r="H594" t="str">
        <f>TRIM(Table2[[#This Row],[B]])</f>
        <v>Adidas</v>
      </c>
      <c r="I594" t="s">
        <v>1243</v>
      </c>
      <c r="J594">
        <v>3.1</v>
      </c>
      <c r="K594" t="str">
        <f t="shared" si="26"/>
        <v>3-4</v>
      </c>
      <c r="L594">
        <v>48</v>
      </c>
      <c r="M594" t="s">
        <v>6813</v>
      </c>
      <c r="N594" t="s">
        <v>6839</v>
      </c>
    </row>
    <row r="595" spans="1:14" x14ac:dyDescent="0.2">
      <c r="A595" t="s">
        <v>471</v>
      </c>
      <c r="B595" t="s">
        <v>1244</v>
      </c>
      <c r="C595">
        <v>79.989999999999995</v>
      </c>
      <c r="D595">
        <v>79.989999999999995</v>
      </c>
      <c r="E595" t="str">
        <f t="shared" si="27"/>
        <v>$50-$100</v>
      </c>
      <c r="F595" s="5">
        <v>0</v>
      </c>
      <c r="G595" t="s">
        <v>6809</v>
      </c>
      <c r="H595" t="str">
        <f>TRIM(Table2[[#This Row],[B]])</f>
        <v>Adidas</v>
      </c>
      <c r="I595" t="s">
        <v>1245</v>
      </c>
      <c r="J595">
        <v>4.4000000000000004</v>
      </c>
      <c r="K595" t="str">
        <f t="shared" si="26"/>
        <v>4+</v>
      </c>
      <c r="L595">
        <v>40</v>
      </c>
      <c r="M595" t="s">
        <v>6813</v>
      </c>
      <c r="N595" t="s">
        <v>6839</v>
      </c>
    </row>
    <row r="596" spans="1:14" x14ac:dyDescent="0.2">
      <c r="A596" t="s">
        <v>672</v>
      </c>
      <c r="B596" t="s">
        <v>1246</v>
      </c>
      <c r="C596">
        <v>79.989999999999995</v>
      </c>
      <c r="D596">
        <v>79.989999999999995</v>
      </c>
      <c r="E596" t="str">
        <f t="shared" si="27"/>
        <v>$50-$100</v>
      </c>
      <c r="F596" s="5">
        <v>0</v>
      </c>
      <c r="G596" t="s">
        <v>6809</v>
      </c>
      <c r="H596" t="str">
        <f>TRIM(Table2[[#This Row],[B]])</f>
        <v>Adidas</v>
      </c>
      <c r="I596" t="s">
        <v>674</v>
      </c>
      <c r="J596">
        <v>4.8</v>
      </c>
      <c r="K596" t="str">
        <f t="shared" si="26"/>
        <v>4+</v>
      </c>
      <c r="L596">
        <v>24</v>
      </c>
      <c r="M596" t="s">
        <v>6813</v>
      </c>
      <c r="N596" t="s">
        <v>6839</v>
      </c>
    </row>
    <row r="597" spans="1:14" x14ac:dyDescent="0.2">
      <c r="A597" t="s">
        <v>1247</v>
      </c>
      <c r="B597" t="s">
        <v>1248</v>
      </c>
      <c r="C597">
        <v>37.99</v>
      </c>
      <c r="D597">
        <v>18.989999999999998</v>
      </c>
      <c r="E597" t="str">
        <f t="shared" si="27"/>
        <v>&lt;$50</v>
      </c>
      <c r="F597" s="5">
        <v>0.5</v>
      </c>
      <c r="G597" t="s">
        <v>6810</v>
      </c>
      <c r="H597" t="str">
        <f>TRIM(Table2[[#This Row],[B]])</f>
        <v>Adidas</v>
      </c>
      <c r="I597" t="s">
        <v>1249</v>
      </c>
      <c r="J597">
        <v>5</v>
      </c>
      <c r="K597" t="str">
        <f t="shared" si="26"/>
        <v>4+</v>
      </c>
      <c r="L597">
        <v>65</v>
      </c>
      <c r="M597" t="s">
        <v>6813</v>
      </c>
      <c r="N597" t="s">
        <v>6839</v>
      </c>
    </row>
    <row r="598" spans="1:14" x14ac:dyDescent="0.2">
      <c r="A598" t="s">
        <v>813</v>
      </c>
      <c r="B598" t="s">
        <v>1250</v>
      </c>
      <c r="C598">
        <v>45.99</v>
      </c>
      <c r="D598">
        <v>22.99</v>
      </c>
      <c r="E598" t="str">
        <f t="shared" si="27"/>
        <v>&lt;$50</v>
      </c>
      <c r="F598" s="5">
        <v>0.5</v>
      </c>
      <c r="G598" t="s">
        <v>6810</v>
      </c>
      <c r="H598" t="str">
        <f>TRIM(Table2[[#This Row],[B]])</f>
        <v>Adidas</v>
      </c>
      <c r="I598" t="s">
        <v>815</v>
      </c>
      <c r="J598">
        <v>1</v>
      </c>
      <c r="K598" t="str">
        <f t="shared" si="26"/>
        <v>0-1</v>
      </c>
      <c r="L598">
        <v>44</v>
      </c>
      <c r="M598" t="s">
        <v>6813</v>
      </c>
      <c r="N598" t="s">
        <v>6839</v>
      </c>
    </row>
    <row r="599" spans="1:14" x14ac:dyDescent="0.2">
      <c r="A599" t="s">
        <v>430</v>
      </c>
      <c r="B599" t="s">
        <v>1251</v>
      </c>
      <c r="C599">
        <v>49.99</v>
      </c>
      <c r="D599">
        <v>24.99</v>
      </c>
      <c r="E599" t="str">
        <f t="shared" si="27"/>
        <v>&lt;$50</v>
      </c>
      <c r="F599" s="5">
        <v>0.5</v>
      </c>
      <c r="G599" t="s">
        <v>6810</v>
      </c>
      <c r="H599" t="str">
        <f>TRIM(Table2[[#This Row],[B]])</f>
        <v>Adidas</v>
      </c>
      <c r="I599" t="s">
        <v>432</v>
      </c>
      <c r="J599">
        <v>2.9</v>
      </c>
      <c r="K599" t="str">
        <f t="shared" si="26"/>
        <v>2-3</v>
      </c>
      <c r="L599">
        <v>75</v>
      </c>
      <c r="M599" t="s">
        <v>6813</v>
      </c>
      <c r="N599" t="s">
        <v>6839</v>
      </c>
    </row>
    <row r="600" spans="1:14" x14ac:dyDescent="0.2">
      <c r="A600" t="s">
        <v>1252</v>
      </c>
      <c r="B600" t="s">
        <v>1253</v>
      </c>
      <c r="C600">
        <v>139.99</v>
      </c>
      <c r="D600">
        <v>139.99</v>
      </c>
      <c r="E600" t="str">
        <f t="shared" si="27"/>
        <v>$100-$150</v>
      </c>
      <c r="F600" s="5">
        <v>0</v>
      </c>
      <c r="G600" t="s">
        <v>6809</v>
      </c>
      <c r="H600" t="str">
        <f>TRIM(Table2[[#This Row],[B]])</f>
        <v>Adidas</v>
      </c>
      <c r="I600" t="s">
        <v>1254</v>
      </c>
      <c r="J600">
        <v>4.9000000000000004</v>
      </c>
      <c r="K600" t="str">
        <f t="shared" si="26"/>
        <v>4+</v>
      </c>
      <c r="L600">
        <v>87</v>
      </c>
      <c r="M600" t="s">
        <v>6813</v>
      </c>
      <c r="N600" t="s">
        <v>6839</v>
      </c>
    </row>
    <row r="601" spans="1:14" x14ac:dyDescent="0.2">
      <c r="A601" t="s">
        <v>1255</v>
      </c>
      <c r="B601" t="s">
        <v>1256</v>
      </c>
      <c r="C601">
        <v>89.99</v>
      </c>
      <c r="D601">
        <v>89.99</v>
      </c>
      <c r="E601" t="str">
        <f t="shared" si="27"/>
        <v>$50-$100</v>
      </c>
      <c r="F601" s="5">
        <v>0</v>
      </c>
      <c r="G601" t="s">
        <v>6809</v>
      </c>
      <c r="H601" t="str">
        <f>TRIM(Table2[[#This Row],[B]])</f>
        <v>Adidas</v>
      </c>
      <c r="I601" t="s">
        <v>1257</v>
      </c>
      <c r="J601">
        <v>3.3</v>
      </c>
      <c r="K601" t="str">
        <f t="shared" si="26"/>
        <v>3-4</v>
      </c>
      <c r="L601">
        <v>11</v>
      </c>
      <c r="M601" t="s">
        <v>6813</v>
      </c>
      <c r="N601" t="s">
        <v>6839</v>
      </c>
    </row>
    <row r="602" spans="1:14" x14ac:dyDescent="0.2">
      <c r="A602" t="s">
        <v>1252</v>
      </c>
      <c r="B602" t="s">
        <v>1258</v>
      </c>
      <c r="C602">
        <v>129.99</v>
      </c>
      <c r="D602">
        <v>129.99</v>
      </c>
      <c r="E602" t="str">
        <f t="shared" si="27"/>
        <v>$100-$150</v>
      </c>
      <c r="F602" s="5">
        <v>0</v>
      </c>
      <c r="G602" t="s">
        <v>6809</v>
      </c>
      <c r="H602" t="str">
        <f>TRIM(Table2[[#This Row],[B]])</f>
        <v>Adidas</v>
      </c>
      <c r="I602" t="s">
        <v>1259</v>
      </c>
      <c r="J602">
        <v>3.7</v>
      </c>
      <c r="K602" t="str">
        <f t="shared" si="26"/>
        <v>3-4</v>
      </c>
      <c r="L602">
        <v>2</v>
      </c>
      <c r="M602" t="s">
        <v>6813</v>
      </c>
      <c r="N602" t="s">
        <v>6839</v>
      </c>
    </row>
    <row r="603" spans="1:14" x14ac:dyDescent="0.2">
      <c r="A603" t="s">
        <v>1260</v>
      </c>
      <c r="B603" t="s">
        <v>1261</v>
      </c>
      <c r="C603">
        <v>55.99</v>
      </c>
      <c r="D603">
        <v>39.19</v>
      </c>
      <c r="E603" t="str">
        <f t="shared" si="27"/>
        <v>$50-$100</v>
      </c>
      <c r="F603" s="5">
        <v>0.3</v>
      </c>
      <c r="G603" t="s">
        <v>6810</v>
      </c>
      <c r="H603" t="str">
        <f>TRIM(Table2[[#This Row],[B]])</f>
        <v>Adidas</v>
      </c>
      <c r="I603" t="s">
        <v>1262</v>
      </c>
      <c r="J603">
        <v>4.2</v>
      </c>
      <c r="K603" t="str">
        <f t="shared" si="26"/>
        <v>4+</v>
      </c>
      <c r="L603">
        <v>64</v>
      </c>
      <c r="M603" t="s">
        <v>6813</v>
      </c>
      <c r="N603" t="s">
        <v>6839</v>
      </c>
    </row>
    <row r="604" spans="1:14" x14ac:dyDescent="0.2">
      <c r="A604" t="s">
        <v>999</v>
      </c>
      <c r="B604" t="s">
        <v>1263</v>
      </c>
      <c r="C604">
        <v>55.99</v>
      </c>
      <c r="D604">
        <v>39.19</v>
      </c>
      <c r="E604" t="str">
        <f t="shared" si="27"/>
        <v>$50-$100</v>
      </c>
      <c r="F604" s="5">
        <v>0.3</v>
      </c>
      <c r="G604" t="s">
        <v>6810</v>
      </c>
      <c r="H604" t="str">
        <f>TRIM(Table2[[#This Row],[B]])</f>
        <v>Adidas</v>
      </c>
      <c r="I604" t="s">
        <v>594</v>
      </c>
      <c r="J604">
        <v>3</v>
      </c>
      <c r="K604" t="str">
        <f t="shared" si="26"/>
        <v>2-3</v>
      </c>
      <c r="L604">
        <v>56</v>
      </c>
      <c r="M604" t="s">
        <v>6813</v>
      </c>
      <c r="N604" t="s">
        <v>6839</v>
      </c>
    </row>
    <row r="605" spans="1:14" x14ac:dyDescent="0.2">
      <c r="A605" t="s">
        <v>208</v>
      </c>
      <c r="B605" t="s">
        <v>1264</v>
      </c>
      <c r="C605">
        <v>49.99</v>
      </c>
      <c r="D605">
        <v>24.99</v>
      </c>
      <c r="E605" t="str">
        <f t="shared" si="27"/>
        <v>&lt;$50</v>
      </c>
      <c r="F605" s="5">
        <v>0.5</v>
      </c>
      <c r="G605" t="s">
        <v>6810</v>
      </c>
      <c r="H605" t="str">
        <f>TRIM(Table2[[#This Row],[B]])</f>
        <v>Adidas</v>
      </c>
      <c r="I605" t="s">
        <v>210</v>
      </c>
      <c r="J605">
        <v>2.6</v>
      </c>
      <c r="K605" t="str">
        <f t="shared" si="26"/>
        <v>2-3</v>
      </c>
      <c r="L605">
        <v>57</v>
      </c>
      <c r="M605" t="s">
        <v>6813</v>
      </c>
      <c r="N605" t="s">
        <v>6840</v>
      </c>
    </row>
    <row r="606" spans="1:14" x14ac:dyDescent="0.2">
      <c r="A606" t="s">
        <v>149</v>
      </c>
      <c r="B606" t="s">
        <v>1266</v>
      </c>
      <c r="C606">
        <v>26.99</v>
      </c>
      <c r="D606">
        <v>18.89</v>
      </c>
      <c r="E606" t="str">
        <f t="shared" si="27"/>
        <v>&lt;$50</v>
      </c>
      <c r="F606" s="5">
        <v>0.3</v>
      </c>
      <c r="G606" t="s">
        <v>6810</v>
      </c>
      <c r="H606" t="str">
        <f>TRIM(Table2[[#This Row],[B]])</f>
        <v>Adidas</v>
      </c>
      <c r="I606" t="s">
        <v>1267</v>
      </c>
      <c r="J606">
        <v>4.4000000000000004</v>
      </c>
      <c r="K606" t="str">
        <f t="shared" si="26"/>
        <v>4+</v>
      </c>
      <c r="L606">
        <v>3</v>
      </c>
      <c r="M606" t="s">
        <v>6813</v>
      </c>
      <c r="N606" t="s">
        <v>6840</v>
      </c>
    </row>
    <row r="607" spans="1:14" x14ac:dyDescent="0.2">
      <c r="A607" t="s">
        <v>1255</v>
      </c>
      <c r="B607" t="s">
        <v>1268</v>
      </c>
      <c r="C607">
        <v>89.99</v>
      </c>
      <c r="D607">
        <v>89.99</v>
      </c>
      <c r="E607" t="str">
        <f t="shared" si="27"/>
        <v>$50-$100</v>
      </c>
      <c r="F607" s="5">
        <v>0</v>
      </c>
      <c r="G607" t="s">
        <v>6809</v>
      </c>
      <c r="H607" t="str">
        <f>TRIM(Table2[[#This Row],[B]])</f>
        <v>Adidas</v>
      </c>
      <c r="I607" t="s">
        <v>1257</v>
      </c>
      <c r="J607">
        <v>2.9</v>
      </c>
      <c r="K607" t="str">
        <f t="shared" si="26"/>
        <v>2-3</v>
      </c>
      <c r="L607">
        <v>74</v>
      </c>
      <c r="M607" t="s">
        <v>6813</v>
      </c>
      <c r="N607" t="s">
        <v>6840</v>
      </c>
    </row>
    <row r="608" spans="1:14" x14ac:dyDescent="0.2">
      <c r="A608" t="s">
        <v>1269</v>
      </c>
      <c r="B608" t="s">
        <v>1270</v>
      </c>
      <c r="C608">
        <v>109.99</v>
      </c>
      <c r="D608">
        <v>109.99</v>
      </c>
      <c r="E608" t="str">
        <f t="shared" si="27"/>
        <v>$100-$150</v>
      </c>
      <c r="F608" s="5">
        <v>0</v>
      </c>
      <c r="G608" t="s">
        <v>6809</v>
      </c>
      <c r="H608" t="str">
        <f>TRIM(Table2[[#This Row],[B]])</f>
        <v>Adidas</v>
      </c>
      <c r="I608" t="s">
        <v>1271</v>
      </c>
      <c r="J608">
        <v>3.8</v>
      </c>
      <c r="K608" t="str">
        <f t="shared" si="26"/>
        <v>3-4</v>
      </c>
      <c r="L608">
        <v>86</v>
      </c>
      <c r="M608" t="s">
        <v>6813</v>
      </c>
      <c r="N608" t="s">
        <v>6840</v>
      </c>
    </row>
    <row r="609" spans="1:14" x14ac:dyDescent="0.2">
      <c r="A609" t="s">
        <v>1093</v>
      </c>
      <c r="B609" t="s">
        <v>1272</v>
      </c>
      <c r="C609">
        <v>75.989999999999995</v>
      </c>
      <c r="D609">
        <v>75.989999999999995</v>
      </c>
      <c r="E609" t="str">
        <f t="shared" si="27"/>
        <v>$50-$100</v>
      </c>
      <c r="F609" s="5">
        <v>0</v>
      </c>
      <c r="G609" t="s">
        <v>6809</v>
      </c>
      <c r="H609" t="str">
        <f>TRIM(Table2[[#This Row],[B]])</f>
        <v>Adidas</v>
      </c>
      <c r="I609" t="s">
        <v>1095</v>
      </c>
      <c r="J609">
        <v>4.9000000000000004</v>
      </c>
      <c r="K609" t="str">
        <f t="shared" si="26"/>
        <v>4+</v>
      </c>
      <c r="L609">
        <v>58</v>
      </c>
      <c r="M609" t="s">
        <v>6813</v>
      </c>
      <c r="N609" t="s">
        <v>6840</v>
      </c>
    </row>
    <row r="610" spans="1:14" x14ac:dyDescent="0.2">
      <c r="A610" t="s">
        <v>1273</v>
      </c>
      <c r="B610" t="s">
        <v>1274</v>
      </c>
      <c r="C610">
        <v>109.99</v>
      </c>
      <c r="D610">
        <v>109.99</v>
      </c>
      <c r="E610" t="str">
        <f t="shared" si="27"/>
        <v>$100-$150</v>
      </c>
      <c r="F610" s="5">
        <v>0</v>
      </c>
      <c r="G610" t="s">
        <v>6809</v>
      </c>
      <c r="H610" t="str">
        <f>TRIM(Table2[[#This Row],[B]])</f>
        <v>Adidas</v>
      </c>
      <c r="I610" t="s">
        <v>1275</v>
      </c>
      <c r="J610">
        <v>4.2</v>
      </c>
      <c r="K610" t="str">
        <f t="shared" si="26"/>
        <v>4+</v>
      </c>
      <c r="L610">
        <v>54</v>
      </c>
      <c r="M610" t="s">
        <v>6813</v>
      </c>
      <c r="N610" t="s">
        <v>6840</v>
      </c>
    </row>
    <row r="611" spans="1:14" x14ac:dyDescent="0.2">
      <c r="A611" t="s">
        <v>1276</v>
      </c>
      <c r="B611" t="s">
        <v>1277</v>
      </c>
      <c r="C611">
        <v>75.989999999999995</v>
      </c>
      <c r="D611">
        <v>75.989999999999995</v>
      </c>
      <c r="E611" t="str">
        <f t="shared" si="27"/>
        <v>$50-$100</v>
      </c>
      <c r="F611" s="5">
        <v>0</v>
      </c>
      <c r="G611" t="s">
        <v>6809</v>
      </c>
      <c r="H611" t="str">
        <f>TRIM(Table2[[#This Row],[B]])</f>
        <v>Adidas</v>
      </c>
      <c r="I611" t="s">
        <v>1278</v>
      </c>
      <c r="J611">
        <v>3.5</v>
      </c>
      <c r="K611" t="str">
        <f t="shared" si="26"/>
        <v>3-4</v>
      </c>
      <c r="L611">
        <v>28</v>
      </c>
      <c r="M611" t="s">
        <v>6813</v>
      </c>
      <c r="N611" t="s">
        <v>6840</v>
      </c>
    </row>
    <row r="612" spans="1:14" x14ac:dyDescent="0.2">
      <c r="A612" t="s">
        <v>672</v>
      </c>
      <c r="B612" t="s">
        <v>1279</v>
      </c>
      <c r="C612">
        <v>79.989999999999995</v>
      </c>
      <c r="D612">
        <v>79.989999999999995</v>
      </c>
      <c r="E612" t="str">
        <f t="shared" si="27"/>
        <v>$50-$100</v>
      </c>
      <c r="F612" s="5">
        <v>0</v>
      </c>
      <c r="G612" t="s">
        <v>6809</v>
      </c>
      <c r="H612" t="str">
        <f>TRIM(Table2[[#This Row],[B]])</f>
        <v>Adidas</v>
      </c>
      <c r="I612" t="s">
        <v>1280</v>
      </c>
      <c r="J612">
        <v>1.5</v>
      </c>
      <c r="K612" t="str">
        <f t="shared" si="26"/>
        <v>1-2</v>
      </c>
      <c r="L612">
        <v>14</v>
      </c>
      <c r="M612" t="s">
        <v>6813</v>
      </c>
      <c r="N612" t="s">
        <v>6840</v>
      </c>
    </row>
    <row r="613" spans="1:14" x14ac:dyDescent="0.2">
      <c r="A613" t="s">
        <v>1128</v>
      </c>
      <c r="B613" t="s">
        <v>1281</v>
      </c>
      <c r="C613">
        <v>99.99</v>
      </c>
      <c r="D613">
        <v>99.99</v>
      </c>
      <c r="E613" t="str">
        <f t="shared" si="27"/>
        <v>$50-$100</v>
      </c>
      <c r="F613" s="5">
        <v>0</v>
      </c>
      <c r="G613" t="s">
        <v>6809</v>
      </c>
      <c r="H613" t="str">
        <f>TRIM(Table2[[#This Row],[B]])</f>
        <v>Adidas</v>
      </c>
      <c r="I613" t="s">
        <v>1282</v>
      </c>
      <c r="J613">
        <v>2.8</v>
      </c>
      <c r="K613" t="str">
        <f t="shared" si="26"/>
        <v>2-3</v>
      </c>
      <c r="L613">
        <v>69</v>
      </c>
      <c r="M613" t="s">
        <v>6813</v>
      </c>
      <c r="N613" t="s">
        <v>6840</v>
      </c>
    </row>
    <row r="614" spans="1:14" x14ac:dyDescent="0.2">
      <c r="A614" t="s">
        <v>672</v>
      </c>
      <c r="B614" t="s">
        <v>1283</v>
      </c>
      <c r="C614">
        <v>79.989999999999995</v>
      </c>
      <c r="D614">
        <v>79.989999999999995</v>
      </c>
      <c r="E614" t="str">
        <f t="shared" si="27"/>
        <v>$50-$100</v>
      </c>
      <c r="F614" s="5">
        <v>0</v>
      </c>
      <c r="G614" t="s">
        <v>6809</v>
      </c>
      <c r="H614" t="str">
        <f>TRIM(Table2[[#This Row],[B]])</f>
        <v>Adidas</v>
      </c>
      <c r="I614" t="s">
        <v>1280</v>
      </c>
      <c r="J614">
        <v>4.0999999999999996</v>
      </c>
      <c r="K614" t="str">
        <f t="shared" si="26"/>
        <v>4+</v>
      </c>
      <c r="L614">
        <v>78</v>
      </c>
      <c r="M614" t="s">
        <v>6813</v>
      </c>
      <c r="N614" t="s">
        <v>6840</v>
      </c>
    </row>
    <row r="615" spans="1:14" x14ac:dyDescent="0.2">
      <c r="A615" t="s">
        <v>1255</v>
      </c>
      <c r="B615" t="s">
        <v>1284</v>
      </c>
      <c r="C615">
        <v>89.99</v>
      </c>
      <c r="D615">
        <v>89.99</v>
      </c>
      <c r="E615" t="str">
        <f t="shared" si="27"/>
        <v>$50-$100</v>
      </c>
      <c r="F615" s="5">
        <v>0</v>
      </c>
      <c r="G615" t="s">
        <v>6809</v>
      </c>
      <c r="H615" t="str">
        <f>TRIM(Table2[[#This Row],[B]])</f>
        <v>Adidas</v>
      </c>
      <c r="I615" t="s">
        <v>1257</v>
      </c>
      <c r="J615">
        <v>3.4</v>
      </c>
      <c r="K615" t="str">
        <f t="shared" si="26"/>
        <v>3-4</v>
      </c>
      <c r="L615">
        <v>37</v>
      </c>
      <c r="M615" t="s">
        <v>6813</v>
      </c>
      <c r="N615" t="s">
        <v>6840</v>
      </c>
    </row>
    <row r="616" spans="1:14" x14ac:dyDescent="0.2">
      <c r="A616" t="s">
        <v>862</v>
      </c>
      <c r="B616" t="s">
        <v>1285</v>
      </c>
      <c r="C616">
        <v>129.99</v>
      </c>
      <c r="D616">
        <v>129.99</v>
      </c>
      <c r="E616" t="str">
        <f t="shared" si="27"/>
        <v>$100-$150</v>
      </c>
      <c r="F616" s="5">
        <v>0</v>
      </c>
      <c r="G616" t="s">
        <v>6809</v>
      </c>
      <c r="H616" t="str">
        <f>TRIM(Table2[[#This Row],[B]])</f>
        <v>Adidas</v>
      </c>
      <c r="I616" t="s">
        <v>1286</v>
      </c>
      <c r="J616">
        <v>2.7</v>
      </c>
      <c r="K616" t="str">
        <f t="shared" si="26"/>
        <v>2-3</v>
      </c>
      <c r="L616">
        <v>80</v>
      </c>
      <c r="M616" t="s">
        <v>6813</v>
      </c>
      <c r="N616" t="s">
        <v>6840</v>
      </c>
    </row>
    <row r="617" spans="1:14" x14ac:dyDescent="0.2">
      <c r="A617" t="s">
        <v>672</v>
      </c>
      <c r="B617" t="s">
        <v>1287</v>
      </c>
      <c r="C617">
        <v>79.989999999999995</v>
      </c>
      <c r="D617">
        <v>79.989999999999995</v>
      </c>
      <c r="E617" t="str">
        <f t="shared" si="27"/>
        <v>$50-$100</v>
      </c>
      <c r="F617" s="5">
        <v>0</v>
      </c>
      <c r="G617" t="s">
        <v>6809</v>
      </c>
      <c r="H617" t="str">
        <f>TRIM(Table2[[#This Row],[B]])</f>
        <v>Adidas</v>
      </c>
      <c r="I617" t="s">
        <v>1288</v>
      </c>
      <c r="J617">
        <v>3.4</v>
      </c>
      <c r="K617" t="str">
        <f t="shared" si="26"/>
        <v>3-4</v>
      </c>
      <c r="L617">
        <v>28</v>
      </c>
      <c r="M617" t="s">
        <v>6813</v>
      </c>
      <c r="N617" t="s">
        <v>6840</v>
      </c>
    </row>
    <row r="618" spans="1:14" x14ac:dyDescent="0.2">
      <c r="A618" t="s">
        <v>862</v>
      </c>
      <c r="B618" t="s">
        <v>1289</v>
      </c>
      <c r="C618">
        <v>129.99</v>
      </c>
      <c r="D618">
        <v>129.99</v>
      </c>
      <c r="E618" t="str">
        <f t="shared" si="27"/>
        <v>$100-$150</v>
      </c>
      <c r="F618" s="5">
        <v>0</v>
      </c>
      <c r="G618" t="s">
        <v>6809</v>
      </c>
      <c r="H618" t="str">
        <f>TRIM(Table2[[#This Row],[B]])</f>
        <v>Adidas</v>
      </c>
      <c r="I618" t="s">
        <v>1286</v>
      </c>
      <c r="J618">
        <v>3.2</v>
      </c>
      <c r="K618" t="str">
        <f t="shared" si="26"/>
        <v>3-4</v>
      </c>
      <c r="L618">
        <v>1</v>
      </c>
      <c r="M618" t="s">
        <v>6813</v>
      </c>
      <c r="N618" t="s">
        <v>6840</v>
      </c>
    </row>
    <row r="619" spans="1:14" x14ac:dyDescent="0.2">
      <c r="A619" t="s">
        <v>1290</v>
      </c>
      <c r="B619" t="s">
        <v>1291</v>
      </c>
      <c r="C619">
        <v>75.989999999999995</v>
      </c>
      <c r="D619">
        <v>75.989999999999995</v>
      </c>
      <c r="E619" t="str">
        <f t="shared" si="27"/>
        <v>$50-$100</v>
      </c>
      <c r="F619" s="5">
        <v>0</v>
      </c>
      <c r="G619" t="s">
        <v>6809</v>
      </c>
      <c r="H619" t="str">
        <f>TRIM(Table2[[#This Row],[B]])</f>
        <v>Adidas</v>
      </c>
      <c r="I619" t="s">
        <v>1292</v>
      </c>
      <c r="J619">
        <v>2.2000000000000002</v>
      </c>
      <c r="K619" t="str">
        <f t="shared" si="26"/>
        <v>2-3</v>
      </c>
      <c r="L619">
        <v>75</v>
      </c>
      <c r="M619" t="s">
        <v>6813</v>
      </c>
      <c r="N619" t="s">
        <v>6840</v>
      </c>
    </row>
    <row r="620" spans="1:14" x14ac:dyDescent="0.2">
      <c r="A620" t="s">
        <v>1276</v>
      </c>
      <c r="B620" t="s">
        <v>1293</v>
      </c>
      <c r="C620">
        <v>75.989999999999995</v>
      </c>
      <c r="D620">
        <v>75.989999999999995</v>
      </c>
      <c r="E620" t="str">
        <f t="shared" si="27"/>
        <v>$50-$100</v>
      </c>
      <c r="F620" s="5">
        <v>0</v>
      </c>
      <c r="G620" t="s">
        <v>6809</v>
      </c>
      <c r="H620" t="str">
        <f>TRIM(Table2[[#This Row],[B]])</f>
        <v>Adidas</v>
      </c>
      <c r="I620" t="s">
        <v>1278</v>
      </c>
      <c r="J620">
        <v>4</v>
      </c>
      <c r="K620" t="str">
        <f t="shared" si="26"/>
        <v>4+</v>
      </c>
      <c r="L620">
        <v>76</v>
      </c>
      <c r="M620" t="s">
        <v>6813</v>
      </c>
      <c r="N620" t="s">
        <v>6840</v>
      </c>
    </row>
    <row r="621" spans="1:14" x14ac:dyDescent="0.2">
      <c r="A621" t="s">
        <v>672</v>
      </c>
      <c r="B621" t="s">
        <v>1294</v>
      </c>
      <c r="C621">
        <v>79.989999999999995</v>
      </c>
      <c r="D621">
        <v>79.989999999999995</v>
      </c>
      <c r="E621" t="str">
        <f t="shared" si="27"/>
        <v>$50-$100</v>
      </c>
      <c r="F621" s="5">
        <v>0</v>
      </c>
      <c r="G621" t="s">
        <v>6809</v>
      </c>
      <c r="H621" t="str">
        <f>TRIM(Table2[[#This Row],[B]])</f>
        <v>Adidas</v>
      </c>
      <c r="I621" t="s">
        <v>1295</v>
      </c>
      <c r="J621">
        <v>4</v>
      </c>
      <c r="K621" t="str">
        <f t="shared" si="26"/>
        <v>4+</v>
      </c>
      <c r="L621">
        <v>39</v>
      </c>
      <c r="M621" t="s">
        <v>6813</v>
      </c>
      <c r="N621" t="s">
        <v>6840</v>
      </c>
    </row>
    <row r="622" spans="1:14" x14ac:dyDescent="0.2">
      <c r="A622" t="s">
        <v>637</v>
      </c>
      <c r="B622" t="s">
        <v>1296</v>
      </c>
      <c r="C622">
        <v>79.989999999999995</v>
      </c>
      <c r="D622">
        <v>79.989999999999995</v>
      </c>
      <c r="E622" t="str">
        <f t="shared" si="27"/>
        <v>$50-$100</v>
      </c>
      <c r="F622" s="5">
        <v>0</v>
      </c>
      <c r="G622" t="s">
        <v>6809</v>
      </c>
      <c r="H622" t="str">
        <f>TRIM(Table2[[#This Row],[B]])</f>
        <v>Adidas</v>
      </c>
      <c r="I622" t="s">
        <v>1297</v>
      </c>
      <c r="J622">
        <v>4.3</v>
      </c>
      <c r="K622" t="str">
        <f t="shared" si="26"/>
        <v>4+</v>
      </c>
      <c r="L622">
        <v>80</v>
      </c>
      <c r="M622" t="s">
        <v>6813</v>
      </c>
      <c r="N622" t="s">
        <v>6840</v>
      </c>
    </row>
    <row r="623" spans="1:14" x14ac:dyDescent="0.2">
      <c r="A623" t="s">
        <v>1298</v>
      </c>
      <c r="B623" t="s">
        <v>1299</v>
      </c>
      <c r="C623">
        <v>109.99</v>
      </c>
      <c r="D623">
        <v>109.99</v>
      </c>
      <c r="E623" t="str">
        <f t="shared" si="27"/>
        <v>$100-$150</v>
      </c>
      <c r="F623" s="5">
        <v>0</v>
      </c>
      <c r="G623" t="s">
        <v>6809</v>
      </c>
      <c r="H623" t="str">
        <f>TRIM(Table2[[#This Row],[B]])</f>
        <v>Adidas</v>
      </c>
      <c r="I623" t="s">
        <v>1275</v>
      </c>
      <c r="J623">
        <v>4.0999999999999996</v>
      </c>
      <c r="K623" t="str">
        <f t="shared" si="26"/>
        <v>4+</v>
      </c>
      <c r="L623">
        <v>82</v>
      </c>
      <c r="M623" t="s">
        <v>6813</v>
      </c>
      <c r="N623" t="s">
        <v>6840</v>
      </c>
    </row>
    <row r="624" spans="1:14" x14ac:dyDescent="0.2">
      <c r="A624" t="s">
        <v>1290</v>
      </c>
      <c r="B624" t="s">
        <v>1300</v>
      </c>
      <c r="C624">
        <v>75.989999999999995</v>
      </c>
      <c r="D624">
        <v>75.989999999999995</v>
      </c>
      <c r="E624" t="str">
        <f t="shared" si="27"/>
        <v>$50-$100</v>
      </c>
      <c r="F624" s="5">
        <v>0</v>
      </c>
      <c r="G624" t="s">
        <v>6809</v>
      </c>
      <c r="H624" t="str">
        <f>TRIM(Table2[[#This Row],[B]])</f>
        <v>Adidas</v>
      </c>
      <c r="I624" t="s">
        <v>1292</v>
      </c>
      <c r="J624">
        <v>1</v>
      </c>
      <c r="K624" t="str">
        <f t="shared" si="26"/>
        <v>0-1</v>
      </c>
      <c r="L624">
        <v>53</v>
      </c>
      <c r="M624" t="s">
        <v>6813</v>
      </c>
      <c r="N624" t="s">
        <v>6840</v>
      </c>
    </row>
    <row r="625" spans="1:14" x14ac:dyDescent="0.2">
      <c r="A625" t="s">
        <v>1255</v>
      </c>
      <c r="B625" t="s">
        <v>1301</v>
      </c>
      <c r="C625">
        <v>109.99</v>
      </c>
      <c r="D625">
        <v>109.99</v>
      </c>
      <c r="E625" t="str">
        <f t="shared" si="27"/>
        <v>$100-$150</v>
      </c>
      <c r="F625" s="5">
        <v>0</v>
      </c>
      <c r="G625" t="s">
        <v>6809</v>
      </c>
      <c r="H625" t="str">
        <f>TRIM(Table2[[#This Row],[B]])</f>
        <v>Adidas</v>
      </c>
      <c r="I625" t="s">
        <v>1271</v>
      </c>
      <c r="J625">
        <v>3.7</v>
      </c>
      <c r="K625" t="str">
        <f t="shared" si="26"/>
        <v>3-4</v>
      </c>
      <c r="L625">
        <v>69</v>
      </c>
      <c r="M625" t="s">
        <v>6813</v>
      </c>
      <c r="N625" t="s">
        <v>6840</v>
      </c>
    </row>
    <row r="626" spans="1:14" x14ac:dyDescent="0.2">
      <c r="A626" t="s">
        <v>318</v>
      </c>
      <c r="B626" t="s">
        <v>1302</v>
      </c>
      <c r="C626">
        <v>65.989999999999995</v>
      </c>
      <c r="D626">
        <v>39.590000000000003</v>
      </c>
      <c r="E626" t="str">
        <f t="shared" si="27"/>
        <v>$50-$100</v>
      </c>
      <c r="F626" s="5">
        <v>0.4</v>
      </c>
      <c r="G626" t="s">
        <v>6809</v>
      </c>
      <c r="H626" t="str">
        <f>TRIM(Table2[[#This Row],[B]])</f>
        <v>Adidas</v>
      </c>
      <c r="I626" t="s">
        <v>29</v>
      </c>
      <c r="J626">
        <v>4.5999999999999996</v>
      </c>
      <c r="K626" t="str">
        <f t="shared" si="26"/>
        <v>4+</v>
      </c>
      <c r="L626">
        <v>58</v>
      </c>
      <c r="M626" t="s">
        <v>6813</v>
      </c>
      <c r="N626" t="s">
        <v>6840</v>
      </c>
    </row>
    <row r="627" spans="1:14" x14ac:dyDescent="0.2">
      <c r="A627" t="s">
        <v>672</v>
      </c>
      <c r="B627" t="s">
        <v>1303</v>
      </c>
      <c r="C627">
        <v>79.989999999999995</v>
      </c>
      <c r="D627">
        <v>79.989999999999995</v>
      </c>
      <c r="E627" t="str">
        <f t="shared" si="27"/>
        <v>$50-$100</v>
      </c>
      <c r="F627" s="5">
        <v>0</v>
      </c>
      <c r="G627" t="s">
        <v>6809</v>
      </c>
      <c r="H627" t="str">
        <f>TRIM(Table2[[#This Row],[B]])</f>
        <v>Adidas</v>
      </c>
      <c r="I627" t="s">
        <v>1304</v>
      </c>
      <c r="J627">
        <v>4.0999999999999996</v>
      </c>
      <c r="K627" t="str">
        <f t="shared" si="26"/>
        <v>4+</v>
      </c>
      <c r="L627">
        <v>91</v>
      </c>
      <c r="M627" t="s">
        <v>6813</v>
      </c>
      <c r="N627" t="s">
        <v>6840</v>
      </c>
    </row>
    <row r="628" spans="1:14" x14ac:dyDescent="0.2">
      <c r="A628" t="s">
        <v>1305</v>
      </c>
      <c r="B628" t="s">
        <v>1306</v>
      </c>
      <c r="C628">
        <v>89.99</v>
      </c>
      <c r="D628">
        <v>89.99</v>
      </c>
      <c r="E628" t="str">
        <f t="shared" si="27"/>
        <v>$50-$100</v>
      </c>
      <c r="F628" s="5">
        <v>0</v>
      </c>
      <c r="G628" t="s">
        <v>6809</v>
      </c>
      <c r="H628" t="str">
        <f>TRIM(Table2[[#This Row],[B]])</f>
        <v>Adidas</v>
      </c>
      <c r="I628" t="s">
        <v>1307</v>
      </c>
      <c r="J628">
        <v>1</v>
      </c>
      <c r="K628" t="str">
        <f t="shared" si="26"/>
        <v>0-1</v>
      </c>
      <c r="L628">
        <v>75</v>
      </c>
      <c r="M628" t="s">
        <v>6813</v>
      </c>
      <c r="N628" t="s">
        <v>6840</v>
      </c>
    </row>
    <row r="629" spans="1:14" x14ac:dyDescent="0.2">
      <c r="A629" t="s">
        <v>89</v>
      </c>
      <c r="B629" t="s">
        <v>1308</v>
      </c>
      <c r="C629">
        <v>55.99</v>
      </c>
      <c r="D629">
        <v>33.590000000000003</v>
      </c>
      <c r="E629" t="str">
        <f t="shared" si="27"/>
        <v>$50-$100</v>
      </c>
      <c r="F629" s="5">
        <v>0.4</v>
      </c>
      <c r="G629" t="s">
        <v>6810</v>
      </c>
      <c r="H629" t="str">
        <f>TRIM(Table2[[#This Row],[B]])</f>
        <v>Adidas</v>
      </c>
      <c r="I629" t="s">
        <v>1309</v>
      </c>
      <c r="J629">
        <v>3.2</v>
      </c>
      <c r="K629" t="str">
        <f t="shared" si="26"/>
        <v>3-4</v>
      </c>
      <c r="L629">
        <v>97</v>
      </c>
      <c r="M629" t="s">
        <v>6813</v>
      </c>
      <c r="N629" t="s">
        <v>6840</v>
      </c>
    </row>
    <row r="630" spans="1:14" x14ac:dyDescent="0.2">
      <c r="A630" t="s">
        <v>1310</v>
      </c>
      <c r="B630" t="s">
        <v>1311</v>
      </c>
      <c r="C630">
        <v>99.99</v>
      </c>
      <c r="D630">
        <v>49.99</v>
      </c>
      <c r="E630" t="str">
        <f t="shared" si="27"/>
        <v>$50-$100</v>
      </c>
      <c r="F630" s="5">
        <v>0.5</v>
      </c>
      <c r="G630" t="s">
        <v>6809</v>
      </c>
      <c r="H630" t="str">
        <f>TRIM(Table2[[#This Row],[B]])</f>
        <v>Adidas</v>
      </c>
      <c r="I630" t="s">
        <v>1312</v>
      </c>
      <c r="J630">
        <v>4</v>
      </c>
      <c r="K630" t="str">
        <f t="shared" si="26"/>
        <v>4+</v>
      </c>
      <c r="L630">
        <v>14</v>
      </c>
      <c r="M630" t="s">
        <v>6813</v>
      </c>
      <c r="N630" t="s">
        <v>6840</v>
      </c>
    </row>
    <row r="631" spans="1:14" x14ac:dyDescent="0.2">
      <c r="A631" t="s">
        <v>1313</v>
      </c>
      <c r="B631" t="s">
        <v>1314</v>
      </c>
      <c r="C631">
        <v>139.99</v>
      </c>
      <c r="D631">
        <v>69.989999999999995</v>
      </c>
      <c r="E631" t="str">
        <f t="shared" si="27"/>
        <v>$100-$150</v>
      </c>
      <c r="F631" s="5">
        <v>0.5</v>
      </c>
      <c r="G631" t="s">
        <v>6809</v>
      </c>
      <c r="H631" t="str">
        <f>TRIM(Table2[[#This Row],[B]])</f>
        <v>Adidas</v>
      </c>
      <c r="I631" t="s">
        <v>1315</v>
      </c>
      <c r="J631">
        <v>3.2</v>
      </c>
      <c r="K631" t="str">
        <f t="shared" si="26"/>
        <v>3-4</v>
      </c>
      <c r="L631">
        <v>31</v>
      </c>
      <c r="M631" t="s">
        <v>6813</v>
      </c>
      <c r="N631" t="s">
        <v>6840</v>
      </c>
    </row>
    <row r="632" spans="1:14" x14ac:dyDescent="0.2">
      <c r="A632" t="s">
        <v>1316</v>
      </c>
      <c r="B632" t="s">
        <v>1317</v>
      </c>
      <c r="C632">
        <v>159.99</v>
      </c>
      <c r="D632">
        <v>79.989999999999995</v>
      </c>
      <c r="E632" t="str">
        <f t="shared" si="27"/>
        <v>$150-$200</v>
      </c>
      <c r="F632" s="5">
        <v>0.5</v>
      </c>
      <c r="G632" t="s">
        <v>6809</v>
      </c>
      <c r="H632" t="str">
        <f>TRIM(Table2[[#This Row],[B]])</f>
        <v>Adidas</v>
      </c>
      <c r="I632" t="s">
        <v>365</v>
      </c>
      <c r="J632">
        <v>2.7</v>
      </c>
      <c r="K632" t="str">
        <f t="shared" si="26"/>
        <v>2-3</v>
      </c>
      <c r="L632">
        <v>11</v>
      </c>
      <c r="M632" t="s">
        <v>6813</v>
      </c>
      <c r="N632" t="s">
        <v>6840</v>
      </c>
    </row>
    <row r="633" spans="1:14" x14ac:dyDescent="0.2">
      <c r="A633" t="s">
        <v>393</v>
      </c>
      <c r="B633" t="s">
        <v>1318</v>
      </c>
      <c r="C633">
        <v>119.99</v>
      </c>
      <c r="D633">
        <v>59.99</v>
      </c>
      <c r="E633" t="str">
        <f t="shared" si="27"/>
        <v>$100-$150</v>
      </c>
      <c r="F633" s="5">
        <v>0.5</v>
      </c>
      <c r="G633" t="s">
        <v>6809</v>
      </c>
      <c r="H633" t="str">
        <f>TRIM(Table2[[#This Row],[B]])</f>
        <v>Adidas</v>
      </c>
      <c r="I633" t="s">
        <v>622</v>
      </c>
      <c r="J633">
        <v>4.8</v>
      </c>
      <c r="K633" t="str">
        <f t="shared" si="26"/>
        <v>4+</v>
      </c>
      <c r="L633">
        <v>17</v>
      </c>
      <c r="M633" t="s">
        <v>6813</v>
      </c>
      <c r="N633" t="s">
        <v>6840</v>
      </c>
    </row>
    <row r="634" spans="1:14" x14ac:dyDescent="0.2">
      <c r="A634" t="s">
        <v>1319</v>
      </c>
      <c r="B634" t="s">
        <v>1320</v>
      </c>
      <c r="C634">
        <v>65.989999999999995</v>
      </c>
      <c r="D634">
        <v>39.590000000000003</v>
      </c>
      <c r="E634" t="str">
        <f t="shared" si="27"/>
        <v>$50-$100</v>
      </c>
      <c r="F634" s="5">
        <v>0.4</v>
      </c>
      <c r="G634" t="s">
        <v>6809</v>
      </c>
      <c r="H634" t="str">
        <f>TRIM(Table2[[#This Row],[B]])</f>
        <v>Adidas</v>
      </c>
      <c r="I634" t="s">
        <v>1321</v>
      </c>
      <c r="J634">
        <v>2.5</v>
      </c>
      <c r="K634" t="str">
        <f t="shared" si="26"/>
        <v>2-3</v>
      </c>
      <c r="L634">
        <v>29</v>
      </c>
      <c r="M634" t="s">
        <v>6813</v>
      </c>
      <c r="N634" t="s">
        <v>6840</v>
      </c>
    </row>
    <row r="635" spans="1:14" x14ac:dyDescent="0.2">
      <c r="A635" t="s">
        <v>759</v>
      </c>
      <c r="B635" t="s">
        <v>1322</v>
      </c>
      <c r="C635">
        <v>119.99</v>
      </c>
      <c r="D635">
        <v>71.989999999999995</v>
      </c>
      <c r="E635" t="str">
        <f t="shared" si="27"/>
        <v>$100-$150</v>
      </c>
      <c r="F635" s="5">
        <v>0.4</v>
      </c>
      <c r="G635" t="s">
        <v>6809</v>
      </c>
      <c r="H635" t="str">
        <f>TRIM(Table2[[#This Row],[B]])</f>
        <v>Adidas</v>
      </c>
      <c r="I635" t="s">
        <v>822</v>
      </c>
      <c r="J635">
        <v>4.2</v>
      </c>
      <c r="K635" t="str">
        <f t="shared" si="26"/>
        <v>4+</v>
      </c>
      <c r="L635">
        <v>38</v>
      </c>
      <c r="M635" t="s">
        <v>6813</v>
      </c>
      <c r="N635" t="s">
        <v>6841</v>
      </c>
    </row>
    <row r="636" spans="1:14" x14ac:dyDescent="0.2">
      <c r="A636" t="s">
        <v>862</v>
      </c>
      <c r="B636" t="s">
        <v>1324</v>
      </c>
      <c r="C636">
        <v>129.99</v>
      </c>
      <c r="D636">
        <v>129.99</v>
      </c>
      <c r="E636" t="str">
        <f t="shared" si="27"/>
        <v>$100-$150</v>
      </c>
      <c r="F636" s="5">
        <v>0</v>
      </c>
      <c r="G636" t="s">
        <v>6809</v>
      </c>
      <c r="H636" t="str">
        <f>TRIM(Table2[[#This Row],[B]])</f>
        <v>Adidas</v>
      </c>
      <c r="I636" t="s">
        <v>1286</v>
      </c>
      <c r="J636">
        <v>4</v>
      </c>
      <c r="K636" t="str">
        <f t="shared" si="26"/>
        <v>4+</v>
      </c>
      <c r="L636">
        <v>48</v>
      </c>
      <c r="M636" t="s">
        <v>6813</v>
      </c>
      <c r="N636" t="s">
        <v>6841</v>
      </c>
    </row>
    <row r="637" spans="1:14" x14ac:dyDescent="0.2">
      <c r="A637" t="s">
        <v>1325</v>
      </c>
      <c r="B637" t="s">
        <v>1326</v>
      </c>
      <c r="C637">
        <v>24.99</v>
      </c>
      <c r="D637">
        <v>12.49</v>
      </c>
      <c r="E637" t="str">
        <f t="shared" si="27"/>
        <v>&lt;$50</v>
      </c>
      <c r="F637" s="5">
        <v>0.5</v>
      </c>
      <c r="G637" t="s">
        <v>6809</v>
      </c>
      <c r="H637" t="str">
        <f>TRIM(Table2[[#This Row],[B]])</f>
        <v>Adidas</v>
      </c>
      <c r="I637" t="s">
        <v>1327</v>
      </c>
      <c r="J637">
        <v>3.3</v>
      </c>
      <c r="K637" t="str">
        <f t="shared" si="26"/>
        <v>3-4</v>
      </c>
      <c r="L637">
        <v>25</v>
      </c>
      <c r="M637" t="s">
        <v>6813</v>
      </c>
      <c r="N637" t="s">
        <v>6841</v>
      </c>
    </row>
    <row r="638" spans="1:14" x14ac:dyDescent="0.2">
      <c r="A638" t="s">
        <v>1328</v>
      </c>
      <c r="B638" t="s">
        <v>1329</v>
      </c>
      <c r="C638">
        <v>62.99</v>
      </c>
      <c r="D638">
        <v>37.79</v>
      </c>
      <c r="E638" t="str">
        <f t="shared" si="27"/>
        <v>$50-$100</v>
      </c>
      <c r="F638" s="5">
        <v>0.4</v>
      </c>
      <c r="G638" t="s">
        <v>6809</v>
      </c>
      <c r="H638" t="str">
        <f>TRIM(Table2[[#This Row],[B]])</f>
        <v>Adidas</v>
      </c>
      <c r="I638" t="s">
        <v>1330</v>
      </c>
      <c r="J638">
        <v>2.8</v>
      </c>
      <c r="K638" t="str">
        <f t="shared" si="26"/>
        <v>2-3</v>
      </c>
      <c r="L638">
        <v>45</v>
      </c>
      <c r="M638" t="s">
        <v>6813</v>
      </c>
      <c r="N638" t="s">
        <v>6841</v>
      </c>
    </row>
    <row r="639" spans="1:14" x14ac:dyDescent="0.2">
      <c r="A639" t="s">
        <v>1331</v>
      </c>
      <c r="B639" t="s">
        <v>1332</v>
      </c>
      <c r="C639">
        <v>27.99</v>
      </c>
      <c r="D639">
        <v>16.79</v>
      </c>
      <c r="E639" t="str">
        <f t="shared" si="27"/>
        <v>&lt;$50</v>
      </c>
      <c r="F639" s="5">
        <v>0.4</v>
      </c>
      <c r="G639" t="s">
        <v>6809</v>
      </c>
      <c r="H639" t="str">
        <f>TRIM(Table2[[#This Row],[B]])</f>
        <v>Adidas</v>
      </c>
      <c r="I639" t="s">
        <v>200</v>
      </c>
      <c r="J639">
        <v>0</v>
      </c>
      <c r="K639" t="str">
        <f t="shared" si="26"/>
        <v>NO REVIEWS</v>
      </c>
      <c r="L639">
        <v>0</v>
      </c>
      <c r="M639" t="s">
        <v>6813</v>
      </c>
      <c r="N639" t="s">
        <v>6841</v>
      </c>
    </row>
    <row r="640" spans="1:14" x14ac:dyDescent="0.2">
      <c r="A640" t="s">
        <v>729</v>
      </c>
      <c r="B640" t="s">
        <v>1333</v>
      </c>
      <c r="C640">
        <v>119.99</v>
      </c>
      <c r="D640">
        <v>59.99</v>
      </c>
      <c r="E640" t="str">
        <f t="shared" si="27"/>
        <v>$100-$150</v>
      </c>
      <c r="F640" s="5">
        <v>0.5</v>
      </c>
      <c r="G640" t="s">
        <v>6809</v>
      </c>
      <c r="H640" t="str">
        <f>TRIM(Table2[[#This Row],[B]])</f>
        <v>Adidas</v>
      </c>
      <c r="I640" t="s">
        <v>731</v>
      </c>
      <c r="J640">
        <v>2.9</v>
      </c>
      <c r="K640" t="str">
        <f t="shared" si="26"/>
        <v>2-3</v>
      </c>
      <c r="L640">
        <v>5</v>
      </c>
      <c r="M640" t="s">
        <v>6813</v>
      </c>
      <c r="N640" t="s">
        <v>6841</v>
      </c>
    </row>
    <row r="641" spans="1:14" x14ac:dyDescent="0.2">
      <c r="A641" t="s">
        <v>191</v>
      </c>
      <c r="B641" t="s">
        <v>1334</v>
      </c>
      <c r="C641">
        <v>75.989999999999995</v>
      </c>
      <c r="D641">
        <v>45.59</v>
      </c>
      <c r="E641" t="str">
        <f t="shared" si="27"/>
        <v>$50-$100</v>
      </c>
      <c r="F641" s="5">
        <v>0.4</v>
      </c>
      <c r="G641" t="s">
        <v>6809</v>
      </c>
      <c r="H641" t="str">
        <f>TRIM(Table2[[#This Row],[B]])</f>
        <v>Adidas</v>
      </c>
      <c r="I641" t="s">
        <v>193</v>
      </c>
      <c r="J641">
        <v>2.2000000000000002</v>
      </c>
      <c r="K641" t="str">
        <f t="shared" si="26"/>
        <v>2-3</v>
      </c>
      <c r="L641">
        <v>6</v>
      </c>
      <c r="M641" t="s">
        <v>6813</v>
      </c>
      <c r="N641" t="s">
        <v>6841</v>
      </c>
    </row>
    <row r="642" spans="1:14" x14ac:dyDescent="0.2">
      <c r="A642" t="s">
        <v>1335</v>
      </c>
      <c r="B642" t="s">
        <v>1336</v>
      </c>
      <c r="C642">
        <v>65.989999999999995</v>
      </c>
      <c r="D642">
        <v>32.99</v>
      </c>
      <c r="E642" t="str">
        <f t="shared" ref="E642" si="28">IF(C642&lt;50,"&lt;$50",IF(AND(C642&gt;50,C642&lt;100),"$50-$100",IF(AND(C642&gt;100,C642&lt;150),"$100-$150", IF(AND(C642&gt;150, C642&lt;200 ), "$150-$200",IF(C642&gt;200,"$200+","UNKNOWN" )))))</f>
        <v>$50-$100</v>
      </c>
      <c r="F642" s="5">
        <v>0.5</v>
      </c>
      <c r="G642" t="s">
        <v>6810</v>
      </c>
      <c r="H642" t="str">
        <f>TRIM(Table2[[#This Row],[B]])</f>
        <v>Adidas</v>
      </c>
      <c r="I642" t="s">
        <v>1337</v>
      </c>
      <c r="J642">
        <v>4.9000000000000004</v>
      </c>
      <c r="K642" t="str">
        <f t="shared" ref="K642:K705" si="29">IF(J642=0,"NO REVIEWS", IF(AND(J642&gt;0,J642&lt;=1),"0-1",IF(AND(J642&gt;1,J642&lt;=2), "1-2",IF(AND(J642&gt;2,J642&lt;=3),"2-3",IF(AND(J642&gt;3,J642&lt;4),"3-4",IF(J642&gt;=4,"4+", "UNKOWN"))))))</f>
        <v>4+</v>
      </c>
      <c r="L642">
        <v>30</v>
      </c>
      <c r="M642" t="s">
        <v>6813</v>
      </c>
      <c r="N642" t="s">
        <v>6841</v>
      </c>
    </row>
    <row r="643" spans="1:14" x14ac:dyDescent="0.2">
      <c r="A643" t="s">
        <v>418</v>
      </c>
      <c r="B643" t="s">
        <v>1338</v>
      </c>
      <c r="C643">
        <v>119.99</v>
      </c>
      <c r="D643">
        <v>71.989999999999995</v>
      </c>
      <c r="E643" t="str">
        <f t="shared" ref="E643:E705" si="30">IF(C643&lt;50,"&lt;$50",IF(AND(C643&gt;50,C643&lt;100),"$50-$100",IF(AND(C643&gt;100,C643&lt;150),"$100-$150", IF(AND(C643&gt;150, C643&lt;200 ), "$150-$200",IF(C643&gt;200,"$200+","UNKNOWN" )))))</f>
        <v>$100-$150</v>
      </c>
      <c r="F643" s="5">
        <v>0.4</v>
      </c>
      <c r="G643" t="s">
        <v>6809</v>
      </c>
      <c r="H643" t="str">
        <f>TRIM(Table2[[#This Row],[B]])</f>
        <v>Adidas</v>
      </c>
      <c r="I643" t="s">
        <v>420</v>
      </c>
      <c r="J643">
        <v>4.5</v>
      </c>
      <c r="K643" t="str">
        <f t="shared" si="29"/>
        <v>4+</v>
      </c>
      <c r="L643">
        <v>28</v>
      </c>
      <c r="M643" t="s">
        <v>6813</v>
      </c>
      <c r="N643" t="s">
        <v>6841</v>
      </c>
    </row>
    <row r="644" spans="1:14" x14ac:dyDescent="0.2">
      <c r="A644" t="s">
        <v>759</v>
      </c>
      <c r="B644" t="s">
        <v>1339</v>
      </c>
      <c r="C644">
        <v>129.99</v>
      </c>
      <c r="D644">
        <v>77.989999999999995</v>
      </c>
      <c r="E644" t="str">
        <f t="shared" si="30"/>
        <v>$100-$150</v>
      </c>
      <c r="F644" s="5">
        <v>0.4</v>
      </c>
      <c r="G644" t="s">
        <v>6809</v>
      </c>
      <c r="H644" t="str">
        <f>TRIM(Table2[[#This Row],[B]])</f>
        <v>Adidas</v>
      </c>
      <c r="I644" t="s">
        <v>761</v>
      </c>
      <c r="J644">
        <v>4.7</v>
      </c>
      <c r="K644" t="str">
        <f t="shared" si="29"/>
        <v>4+</v>
      </c>
      <c r="L644">
        <v>40</v>
      </c>
      <c r="M644" t="s">
        <v>6813</v>
      </c>
      <c r="N644" t="s">
        <v>6841</v>
      </c>
    </row>
    <row r="645" spans="1:14" x14ac:dyDescent="0.2">
      <c r="A645" t="s">
        <v>681</v>
      </c>
      <c r="B645" t="s">
        <v>1340</v>
      </c>
      <c r="C645">
        <v>59.99</v>
      </c>
      <c r="D645">
        <v>35.99</v>
      </c>
      <c r="E645" t="str">
        <f t="shared" si="30"/>
        <v>$50-$100</v>
      </c>
      <c r="F645" s="5">
        <v>0.4</v>
      </c>
      <c r="G645" t="s">
        <v>6809</v>
      </c>
      <c r="H645" t="str">
        <f>TRIM(Table2[[#This Row],[B]])</f>
        <v>Adidas</v>
      </c>
      <c r="I645" t="s">
        <v>818</v>
      </c>
      <c r="J645">
        <v>4.0999999999999996</v>
      </c>
      <c r="K645" t="str">
        <f t="shared" si="29"/>
        <v>4+</v>
      </c>
      <c r="L645">
        <v>25</v>
      </c>
      <c r="M645" t="s">
        <v>6813</v>
      </c>
      <c r="N645" t="s">
        <v>6841</v>
      </c>
    </row>
    <row r="646" spans="1:14" x14ac:dyDescent="0.2">
      <c r="A646" t="s">
        <v>835</v>
      </c>
      <c r="B646" t="s">
        <v>1341</v>
      </c>
      <c r="C646">
        <v>59.99</v>
      </c>
      <c r="D646">
        <v>35.99</v>
      </c>
      <c r="E646" t="str">
        <f t="shared" si="30"/>
        <v>$50-$100</v>
      </c>
      <c r="F646" s="5">
        <v>0.4</v>
      </c>
      <c r="G646" t="s">
        <v>6809</v>
      </c>
      <c r="H646" t="str">
        <f>TRIM(Table2[[#This Row],[B]])</f>
        <v>Adidas</v>
      </c>
      <c r="I646" t="s">
        <v>1342</v>
      </c>
      <c r="J646">
        <v>4.8</v>
      </c>
      <c r="K646" t="str">
        <f t="shared" si="29"/>
        <v>4+</v>
      </c>
      <c r="L646">
        <v>65</v>
      </c>
      <c r="M646" t="s">
        <v>6813</v>
      </c>
      <c r="N646" t="s">
        <v>6841</v>
      </c>
    </row>
    <row r="647" spans="1:14" x14ac:dyDescent="0.2">
      <c r="A647" t="s">
        <v>1343</v>
      </c>
      <c r="B647" t="s">
        <v>1344</v>
      </c>
      <c r="C647">
        <v>89.99</v>
      </c>
      <c r="D647">
        <v>44.99</v>
      </c>
      <c r="E647" t="str">
        <f t="shared" si="30"/>
        <v>$50-$100</v>
      </c>
      <c r="F647" s="5">
        <v>0.5</v>
      </c>
      <c r="G647" t="s">
        <v>6809</v>
      </c>
      <c r="H647" t="str">
        <f>TRIM(Table2[[#This Row],[B]])</f>
        <v>Adidas</v>
      </c>
      <c r="I647" t="s">
        <v>1345</v>
      </c>
      <c r="J647">
        <v>3.5</v>
      </c>
      <c r="K647" t="str">
        <f t="shared" si="29"/>
        <v>3-4</v>
      </c>
      <c r="L647">
        <v>91</v>
      </c>
      <c r="M647" t="s">
        <v>6813</v>
      </c>
      <c r="N647" t="s">
        <v>6841</v>
      </c>
    </row>
    <row r="648" spans="1:14" x14ac:dyDescent="0.2">
      <c r="A648" t="s">
        <v>371</v>
      </c>
      <c r="B648" t="s">
        <v>1346</v>
      </c>
      <c r="C648">
        <v>75.989999999999995</v>
      </c>
      <c r="D648">
        <v>45.59</v>
      </c>
      <c r="E648" t="str">
        <f t="shared" si="30"/>
        <v>$50-$100</v>
      </c>
      <c r="F648" s="5">
        <v>0.4</v>
      </c>
      <c r="G648" t="s">
        <v>6809</v>
      </c>
      <c r="H648" t="str">
        <f>TRIM(Table2[[#This Row],[B]])</f>
        <v>Adidas</v>
      </c>
      <c r="I648" t="s">
        <v>373</v>
      </c>
      <c r="J648">
        <v>3</v>
      </c>
      <c r="K648" t="str">
        <f t="shared" si="29"/>
        <v>2-3</v>
      </c>
      <c r="L648">
        <v>87</v>
      </c>
      <c r="M648" t="s">
        <v>6813</v>
      </c>
      <c r="N648" t="s">
        <v>6841</v>
      </c>
    </row>
    <row r="649" spans="1:14" x14ac:dyDescent="0.2">
      <c r="A649" t="s">
        <v>1347</v>
      </c>
      <c r="B649" t="s">
        <v>1348</v>
      </c>
      <c r="C649">
        <v>99.99</v>
      </c>
      <c r="D649">
        <v>49.99</v>
      </c>
      <c r="E649" t="str">
        <f t="shared" si="30"/>
        <v>$50-$100</v>
      </c>
      <c r="F649" s="5">
        <v>0.5</v>
      </c>
      <c r="G649" t="s">
        <v>6809</v>
      </c>
      <c r="H649" t="str">
        <f>TRIM(Table2[[#This Row],[B]])</f>
        <v>Adidas</v>
      </c>
      <c r="I649" t="s">
        <v>1349</v>
      </c>
      <c r="J649">
        <v>4.9000000000000004</v>
      </c>
      <c r="K649" t="str">
        <f t="shared" si="29"/>
        <v>4+</v>
      </c>
      <c r="L649">
        <v>39</v>
      </c>
      <c r="M649" t="s">
        <v>6813</v>
      </c>
      <c r="N649" t="s">
        <v>6841</v>
      </c>
    </row>
    <row r="650" spans="1:14" x14ac:dyDescent="0.2">
      <c r="A650" t="s">
        <v>334</v>
      </c>
      <c r="B650" t="s">
        <v>1350</v>
      </c>
      <c r="C650">
        <v>99.99</v>
      </c>
      <c r="D650">
        <v>49.99</v>
      </c>
      <c r="E650" t="str">
        <f t="shared" si="30"/>
        <v>$50-$100</v>
      </c>
      <c r="F650" s="5">
        <v>0.5</v>
      </c>
      <c r="G650" t="s">
        <v>6809</v>
      </c>
      <c r="H650" t="str">
        <f>TRIM(Table2[[#This Row],[B]])</f>
        <v>Adidas</v>
      </c>
      <c r="I650" t="s">
        <v>1351</v>
      </c>
      <c r="J650">
        <v>2.7</v>
      </c>
      <c r="K650" t="str">
        <f t="shared" si="29"/>
        <v>2-3</v>
      </c>
      <c r="L650">
        <v>41</v>
      </c>
      <c r="M650" t="s">
        <v>6813</v>
      </c>
      <c r="N650" t="s">
        <v>6841</v>
      </c>
    </row>
    <row r="651" spans="1:14" x14ac:dyDescent="0.2">
      <c r="A651" t="s">
        <v>1252</v>
      </c>
      <c r="B651" t="s">
        <v>1352</v>
      </c>
      <c r="C651">
        <v>139.99</v>
      </c>
      <c r="D651">
        <v>139.99</v>
      </c>
      <c r="E651" t="str">
        <f t="shared" si="30"/>
        <v>$100-$150</v>
      </c>
      <c r="F651" s="5">
        <v>0</v>
      </c>
      <c r="G651" t="s">
        <v>6809</v>
      </c>
      <c r="H651" t="str">
        <f>TRIM(Table2[[#This Row],[B]])</f>
        <v>Adidas</v>
      </c>
      <c r="I651" t="s">
        <v>1254</v>
      </c>
      <c r="J651">
        <v>4.0999999999999996</v>
      </c>
      <c r="K651" t="str">
        <f t="shared" si="29"/>
        <v>4+</v>
      </c>
      <c r="L651">
        <v>39</v>
      </c>
      <c r="M651" t="s">
        <v>6813</v>
      </c>
      <c r="N651" t="s">
        <v>6841</v>
      </c>
    </row>
    <row r="652" spans="1:14" x14ac:dyDescent="0.2">
      <c r="A652" t="s">
        <v>1353</v>
      </c>
      <c r="B652" t="s">
        <v>1354</v>
      </c>
      <c r="C652">
        <v>79.989999999999995</v>
      </c>
      <c r="D652">
        <v>39.99</v>
      </c>
      <c r="E652" t="str">
        <f t="shared" si="30"/>
        <v>$50-$100</v>
      </c>
      <c r="F652" s="5">
        <v>0.5</v>
      </c>
      <c r="G652" t="s">
        <v>6809</v>
      </c>
      <c r="H652" t="str">
        <f>TRIM(Table2[[#This Row],[B]])</f>
        <v>Adidas</v>
      </c>
      <c r="I652" t="s">
        <v>1355</v>
      </c>
      <c r="J652">
        <v>2.9</v>
      </c>
      <c r="K652" t="str">
        <f t="shared" si="29"/>
        <v>2-3</v>
      </c>
      <c r="L652">
        <v>80</v>
      </c>
      <c r="M652" t="s">
        <v>6813</v>
      </c>
      <c r="N652" t="s">
        <v>6841</v>
      </c>
    </row>
    <row r="653" spans="1:14" x14ac:dyDescent="0.2">
      <c r="A653" t="s">
        <v>334</v>
      </c>
      <c r="B653" t="s">
        <v>1356</v>
      </c>
      <c r="C653">
        <v>79.989999999999995</v>
      </c>
      <c r="D653">
        <v>79.989999999999995</v>
      </c>
      <c r="E653" t="str">
        <f t="shared" si="30"/>
        <v>$50-$100</v>
      </c>
      <c r="F653" s="5">
        <v>0</v>
      </c>
      <c r="G653" t="s">
        <v>6809</v>
      </c>
      <c r="H653" t="str">
        <f>TRIM(Table2[[#This Row],[B]])</f>
        <v>Adidas</v>
      </c>
      <c r="I653" t="s">
        <v>1357</v>
      </c>
      <c r="J653">
        <v>2.8</v>
      </c>
      <c r="K653" t="str">
        <f t="shared" si="29"/>
        <v>2-3</v>
      </c>
      <c r="L653">
        <v>12</v>
      </c>
      <c r="M653" t="s">
        <v>6813</v>
      </c>
      <c r="N653" t="s">
        <v>6841</v>
      </c>
    </row>
    <row r="654" spans="1:14" x14ac:dyDescent="0.2">
      <c r="A654" t="s">
        <v>601</v>
      </c>
      <c r="B654" t="s">
        <v>1358</v>
      </c>
      <c r="C654">
        <v>37.99</v>
      </c>
      <c r="D654">
        <v>37.99</v>
      </c>
      <c r="E654" t="str">
        <f t="shared" si="30"/>
        <v>&lt;$50</v>
      </c>
      <c r="F654" s="5">
        <v>0</v>
      </c>
      <c r="G654" t="s">
        <v>6810</v>
      </c>
      <c r="H654" t="str">
        <f>TRIM(Table2[[#This Row],[B]])</f>
        <v>Adidas</v>
      </c>
      <c r="I654" t="s">
        <v>603</v>
      </c>
      <c r="J654">
        <v>0</v>
      </c>
      <c r="K654" t="str">
        <f t="shared" si="29"/>
        <v>NO REVIEWS</v>
      </c>
      <c r="L654">
        <v>0</v>
      </c>
      <c r="M654" t="s">
        <v>6813</v>
      </c>
      <c r="N654" t="s">
        <v>6841</v>
      </c>
    </row>
    <row r="655" spans="1:14" x14ac:dyDescent="0.2">
      <c r="A655" t="s">
        <v>1359</v>
      </c>
      <c r="B655" t="s">
        <v>1360</v>
      </c>
      <c r="C655">
        <v>49.99</v>
      </c>
      <c r="D655">
        <v>29.99</v>
      </c>
      <c r="E655" t="str">
        <f t="shared" si="30"/>
        <v>&lt;$50</v>
      </c>
      <c r="F655" s="5">
        <v>0.4</v>
      </c>
      <c r="G655" t="s">
        <v>6810</v>
      </c>
      <c r="H655" t="str">
        <f>TRIM(Table2[[#This Row],[B]])</f>
        <v>Adidas</v>
      </c>
      <c r="I655" t="s">
        <v>1361</v>
      </c>
      <c r="J655">
        <v>4.2</v>
      </c>
      <c r="K655" t="str">
        <f t="shared" si="29"/>
        <v>4+</v>
      </c>
      <c r="L655">
        <v>56</v>
      </c>
      <c r="M655" t="s">
        <v>6813</v>
      </c>
      <c r="N655" t="s">
        <v>6841</v>
      </c>
    </row>
    <row r="656" spans="1:14" x14ac:dyDescent="0.2">
      <c r="A656" t="s">
        <v>1362</v>
      </c>
      <c r="B656" t="s">
        <v>1363</v>
      </c>
      <c r="C656">
        <v>59.99</v>
      </c>
      <c r="D656">
        <v>24</v>
      </c>
      <c r="E656" t="str">
        <f t="shared" si="30"/>
        <v>$50-$100</v>
      </c>
      <c r="F656" s="5">
        <v>0.6</v>
      </c>
      <c r="G656" t="s">
        <v>6809</v>
      </c>
      <c r="H656" t="str">
        <f>TRIM(Table2[[#This Row],[B]])</f>
        <v>Adidas</v>
      </c>
      <c r="I656" t="s">
        <v>1364</v>
      </c>
      <c r="J656">
        <v>2.4</v>
      </c>
      <c r="K656" t="str">
        <f t="shared" si="29"/>
        <v>2-3</v>
      </c>
      <c r="L656">
        <v>87</v>
      </c>
      <c r="M656" t="s">
        <v>6813</v>
      </c>
      <c r="N656" t="s">
        <v>6841</v>
      </c>
    </row>
    <row r="657" spans="1:14" x14ac:dyDescent="0.2">
      <c r="A657" t="s">
        <v>1365</v>
      </c>
      <c r="B657" t="s">
        <v>1366</v>
      </c>
      <c r="C657">
        <v>49.99</v>
      </c>
      <c r="D657">
        <v>34.99</v>
      </c>
      <c r="E657" t="str">
        <f t="shared" si="30"/>
        <v>&lt;$50</v>
      </c>
      <c r="F657" s="5">
        <v>0.3</v>
      </c>
      <c r="G657" t="s">
        <v>6810</v>
      </c>
      <c r="H657" t="str">
        <f>TRIM(Table2[[#This Row],[B]])</f>
        <v>Adidas</v>
      </c>
      <c r="I657" t="s">
        <v>1367</v>
      </c>
      <c r="J657">
        <v>4.2</v>
      </c>
      <c r="K657" t="str">
        <f t="shared" si="29"/>
        <v>4+</v>
      </c>
      <c r="L657">
        <v>65</v>
      </c>
      <c r="M657" t="s">
        <v>6813</v>
      </c>
      <c r="N657" t="s">
        <v>6841</v>
      </c>
    </row>
    <row r="658" spans="1:14" x14ac:dyDescent="0.2">
      <c r="A658" t="s">
        <v>179</v>
      </c>
      <c r="B658" t="s">
        <v>1368</v>
      </c>
      <c r="C658">
        <v>79.989999999999995</v>
      </c>
      <c r="D658">
        <v>39.99</v>
      </c>
      <c r="E658" t="str">
        <f t="shared" si="30"/>
        <v>$50-$100</v>
      </c>
      <c r="F658" s="5">
        <v>0.5</v>
      </c>
      <c r="G658" t="s">
        <v>6809</v>
      </c>
      <c r="H658" t="str">
        <f>TRIM(Table2[[#This Row],[B]])</f>
        <v>Adidas</v>
      </c>
      <c r="I658" t="s">
        <v>434</v>
      </c>
      <c r="J658">
        <v>4.2</v>
      </c>
      <c r="K658" t="str">
        <f t="shared" si="29"/>
        <v>4+</v>
      </c>
      <c r="L658">
        <v>25</v>
      </c>
      <c r="M658" t="s">
        <v>6813</v>
      </c>
      <c r="N658" t="s">
        <v>6841</v>
      </c>
    </row>
    <row r="659" spans="1:14" x14ac:dyDescent="0.2">
      <c r="A659" t="s">
        <v>1369</v>
      </c>
      <c r="B659" t="s">
        <v>1370</v>
      </c>
      <c r="C659">
        <v>59.99</v>
      </c>
      <c r="D659">
        <v>35.99</v>
      </c>
      <c r="E659" t="str">
        <f t="shared" si="30"/>
        <v>$50-$100</v>
      </c>
      <c r="F659" s="5">
        <v>0.4</v>
      </c>
      <c r="G659" t="s">
        <v>6809</v>
      </c>
      <c r="H659" t="str">
        <f>TRIM(Table2[[#This Row],[B]])</f>
        <v>Adidas</v>
      </c>
      <c r="I659" t="s">
        <v>1371</v>
      </c>
      <c r="J659">
        <v>3.6</v>
      </c>
      <c r="K659" t="str">
        <f t="shared" si="29"/>
        <v>3-4</v>
      </c>
      <c r="L659">
        <v>27</v>
      </c>
      <c r="M659" t="s">
        <v>6813</v>
      </c>
      <c r="N659" t="s">
        <v>6841</v>
      </c>
    </row>
    <row r="660" spans="1:14" x14ac:dyDescent="0.2">
      <c r="A660" t="s">
        <v>1365</v>
      </c>
      <c r="B660" t="s">
        <v>1372</v>
      </c>
      <c r="C660">
        <v>49.99</v>
      </c>
      <c r="D660">
        <v>34.99</v>
      </c>
      <c r="E660" t="str">
        <f t="shared" si="30"/>
        <v>&lt;$50</v>
      </c>
      <c r="F660" s="5">
        <v>0.3</v>
      </c>
      <c r="G660" t="s">
        <v>6810</v>
      </c>
      <c r="H660" t="str">
        <f>TRIM(Table2[[#This Row],[B]])</f>
        <v>Adidas</v>
      </c>
      <c r="I660" t="s">
        <v>1367</v>
      </c>
      <c r="J660">
        <v>3.9</v>
      </c>
      <c r="K660" t="str">
        <f t="shared" si="29"/>
        <v>3-4</v>
      </c>
      <c r="L660">
        <v>98</v>
      </c>
      <c r="M660" t="s">
        <v>6813</v>
      </c>
      <c r="N660" t="s">
        <v>6841</v>
      </c>
    </row>
    <row r="661" spans="1:14" x14ac:dyDescent="0.2">
      <c r="A661" t="s">
        <v>1373</v>
      </c>
      <c r="B661" t="s">
        <v>1374</v>
      </c>
      <c r="C661">
        <v>49.99</v>
      </c>
      <c r="D661">
        <v>34.99</v>
      </c>
      <c r="E661" t="str">
        <f t="shared" si="30"/>
        <v>&lt;$50</v>
      </c>
      <c r="F661" s="5">
        <v>0.3</v>
      </c>
      <c r="G661" t="s">
        <v>6810</v>
      </c>
      <c r="H661" t="str">
        <f>TRIM(Table2[[#This Row],[B]])</f>
        <v>Adidas</v>
      </c>
      <c r="I661" t="s">
        <v>1367</v>
      </c>
      <c r="J661">
        <v>4.3</v>
      </c>
      <c r="K661" t="str">
        <f t="shared" si="29"/>
        <v>4+</v>
      </c>
      <c r="L661">
        <v>66</v>
      </c>
      <c r="M661" t="s">
        <v>6813</v>
      </c>
      <c r="N661" t="s">
        <v>6841</v>
      </c>
    </row>
    <row r="662" spans="1:14" x14ac:dyDescent="0.2">
      <c r="A662" t="s">
        <v>1375</v>
      </c>
      <c r="B662" t="s">
        <v>1376</v>
      </c>
      <c r="C662">
        <v>79.989999999999995</v>
      </c>
      <c r="D662">
        <v>47.99</v>
      </c>
      <c r="E662" t="str">
        <f t="shared" si="30"/>
        <v>$50-$100</v>
      </c>
      <c r="F662" s="5">
        <v>0.4</v>
      </c>
      <c r="G662" t="s">
        <v>6809</v>
      </c>
      <c r="H662" t="str">
        <f>TRIM(Table2[[#This Row],[B]])</f>
        <v>Adidas</v>
      </c>
      <c r="I662" t="s">
        <v>1377</v>
      </c>
      <c r="J662">
        <v>4.2</v>
      </c>
      <c r="K662" t="str">
        <f t="shared" si="29"/>
        <v>4+</v>
      </c>
      <c r="L662">
        <v>41</v>
      </c>
      <c r="M662" t="s">
        <v>6813</v>
      </c>
      <c r="N662" t="s">
        <v>6842</v>
      </c>
    </row>
    <row r="663" spans="1:14" x14ac:dyDescent="0.2">
      <c r="A663" t="s">
        <v>634</v>
      </c>
      <c r="B663" t="s">
        <v>1379</v>
      </c>
      <c r="C663">
        <v>119.99</v>
      </c>
      <c r="D663">
        <v>59.99</v>
      </c>
      <c r="E663" t="str">
        <f t="shared" si="30"/>
        <v>$100-$150</v>
      </c>
      <c r="F663" s="5">
        <v>0.5</v>
      </c>
      <c r="G663" t="s">
        <v>6809</v>
      </c>
      <c r="H663" t="str">
        <f>TRIM(Table2[[#This Row],[B]])</f>
        <v>Adidas</v>
      </c>
      <c r="I663" t="s">
        <v>636</v>
      </c>
      <c r="J663">
        <v>4</v>
      </c>
      <c r="K663" t="str">
        <f t="shared" si="29"/>
        <v>4+</v>
      </c>
      <c r="L663">
        <v>83</v>
      </c>
      <c r="M663" t="s">
        <v>6813</v>
      </c>
      <c r="N663" t="s">
        <v>6842</v>
      </c>
    </row>
    <row r="664" spans="1:14" x14ac:dyDescent="0.2">
      <c r="A664" t="s">
        <v>729</v>
      </c>
      <c r="B664" t="s">
        <v>1380</v>
      </c>
      <c r="C664">
        <v>119.99</v>
      </c>
      <c r="D664">
        <v>59.99</v>
      </c>
      <c r="E664" t="str">
        <f t="shared" si="30"/>
        <v>$100-$150</v>
      </c>
      <c r="F664" s="5">
        <v>0.5</v>
      </c>
      <c r="G664" t="s">
        <v>6809</v>
      </c>
      <c r="H664" t="str">
        <f>TRIM(Table2[[#This Row],[B]])</f>
        <v>Adidas</v>
      </c>
      <c r="I664" t="s">
        <v>731</v>
      </c>
      <c r="J664">
        <v>2</v>
      </c>
      <c r="K664" t="str">
        <f t="shared" si="29"/>
        <v>1-2</v>
      </c>
      <c r="L664">
        <v>86</v>
      </c>
      <c r="M664" t="s">
        <v>6813</v>
      </c>
      <c r="N664" t="s">
        <v>6842</v>
      </c>
    </row>
    <row r="665" spans="1:14" x14ac:dyDescent="0.2">
      <c r="A665" t="s">
        <v>1381</v>
      </c>
      <c r="B665" t="s">
        <v>1382</v>
      </c>
      <c r="C665">
        <v>119.99</v>
      </c>
      <c r="D665">
        <v>71.989999999999995</v>
      </c>
      <c r="E665" t="str">
        <f t="shared" si="30"/>
        <v>$100-$150</v>
      </c>
      <c r="F665" s="5">
        <v>0.4</v>
      </c>
      <c r="G665" t="s">
        <v>6809</v>
      </c>
      <c r="H665" t="str">
        <f>TRIM(Table2[[#This Row],[B]])</f>
        <v>Adidas</v>
      </c>
      <c r="I665" t="s">
        <v>1383</v>
      </c>
      <c r="J665">
        <v>3.2</v>
      </c>
      <c r="K665" t="str">
        <f t="shared" si="29"/>
        <v>3-4</v>
      </c>
      <c r="L665">
        <v>50</v>
      </c>
      <c r="M665" t="s">
        <v>6813</v>
      </c>
      <c r="N665" t="s">
        <v>6842</v>
      </c>
    </row>
    <row r="666" spans="1:14" x14ac:dyDescent="0.2">
      <c r="A666" t="s">
        <v>1384</v>
      </c>
      <c r="B666" t="s">
        <v>1385</v>
      </c>
      <c r="C666">
        <v>119.99</v>
      </c>
      <c r="D666">
        <v>71.989999999999995</v>
      </c>
      <c r="E666" t="str">
        <f t="shared" si="30"/>
        <v>$100-$150</v>
      </c>
      <c r="F666" s="5">
        <v>0.4</v>
      </c>
      <c r="G666" t="s">
        <v>6809</v>
      </c>
      <c r="H666" t="str">
        <f>TRIM(Table2[[#This Row],[B]])</f>
        <v>Adidas</v>
      </c>
      <c r="I666" t="s">
        <v>1386</v>
      </c>
      <c r="J666">
        <v>4.5999999999999996</v>
      </c>
      <c r="K666" t="str">
        <f t="shared" si="29"/>
        <v>4+</v>
      </c>
      <c r="L666">
        <v>69</v>
      </c>
      <c r="M666" t="s">
        <v>6813</v>
      </c>
      <c r="N666" t="s">
        <v>6842</v>
      </c>
    </row>
    <row r="667" spans="1:14" x14ac:dyDescent="0.2">
      <c r="A667" t="s">
        <v>1387</v>
      </c>
      <c r="B667" t="s">
        <v>1388</v>
      </c>
      <c r="C667">
        <v>24.99</v>
      </c>
      <c r="D667">
        <v>17.489999999999998</v>
      </c>
      <c r="E667" t="str">
        <f t="shared" si="30"/>
        <v>&lt;$50</v>
      </c>
      <c r="F667" s="5">
        <v>0.3</v>
      </c>
      <c r="G667" t="s">
        <v>6810</v>
      </c>
      <c r="H667" t="str">
        <f>TRIM(Table2[[#This Row],[B]])</f>
        <v>Adidas</v>
      </c>
      <c r="I667" t="s">
        <v>1389</v>
      </c>
      <c r="J667">
        <v>2.4</v>
      </c>
      <c r="K667" t="str">
        <f t="shared" si="29"/>
        <v>2-3</v>
      </c>
      <c r="L667">
        <v>51</v>
      </c>
      <c r="M667" t="s">
        <v>6813</v>
      </c>
      <c r="N667" t="s">
        <v>6842</v>
      </c>
    </row>
    <row r="668" spans="1:14" x14ac:dyDescent="0.2">
      <c r="A668" t="s">
        <v>1390</v>
      </c>
      <c r="B668" t="s">
        <v>1391</v>
      </c>
      <c r="C668">
        <v>99.99</v>
      </c>
      <c r="D668">
        <v>49.99</v>
      </c>
      <c r="E668" t="str">
        <f t="shared" si="30"/>
        <v>$50-$100</v>
      </c>
      <c r="F668" s="5">
        <v>0.5</v>
      </c>
      <c r="G668" t="s">
        <v>6809</v>
      </c>
      <c r="H668" t="str">
        <f>TRIM(Table2[[#This Row],[B]])</f>
        <v>Adidas</v>
      </c>
      <c r="I668" t="s">
        <v>1392</v>
      </c>
      <c r="J668">
        <v>4.3</v>
      </c>
      <c r="K668" t="str">
        <f t="shared" si="29"/>
        <v>4+</v>
      </c>
      <c r="L668">
        <v>67</v>
      </c>
      <c r="M668" t="s">
        <v>6813</v>
      </c>
      <c r="N668" t="s">
        <v>6842</v>
      </c>
    </row>
    <row r="669" spans="1:14" x14ac:dyDescent="0.2">
      <c r="A669" t="s">
        <v>1393</v>
      </c>
      <c r="B669" t="s">
        <v>1394</v>
      </c>
      <c r="C669">
        <v>49.99</v>
      </c>
      <c r="D669">
        <v>20</v>
      </c>
      <c r="E669" t="str">
        <f t="shared" si="30"/>
        <v>&lt;$50</v>
      </c>
      <c r="F669" s="5">
        <v>0.6</v>
      </c>
      <c r="G669" t="s">
        <v>6810</v>
      </c>
      <c r="H669" t="str">
        <f>TRIM(Table2[[#This Row],[B]])</f>
        <v>Adidas</v>
      </c>
      <c r="I669" t="s">
        <v>1395</v>
      </c>
      <c r="J669">
        <v>2.9</v>
      </c>
      <c r="K669" t="str">
        <f t="shared" si="29"/>
        <v>2-3</v>
      </c>
      <c r="L669">
        <v>99</v>
      </c>
      <c r="M669" t="s">
        <v>6813</v>
      </c>
      <c r="N669" t="s">
        <v>6842</v>
      </c>
    </row>
    <row r="670" spans="1:14" x14ac:dyDescent="0.2">
      <c r="A670" t="s">
        <v>205</v>
      </c>
      <c r="B670" t="s">
        <v>1396</v>
      </c>
      <c r="C670">
        <v>109.99</v>
      </c>
      <c r="D670">
        <v>65.989999999999995</v>
      </c>
      <c r="E670" t="str">
        <f t="shared" si="30"/>
        <v>$100-$150</v>
      </c>
      <c r="F670" s="5">
        <v>0.4</v>
      </c>
      <c r="G670" t="s">
        <v>6809</v>
      </c>
      <c r="H670" t="str">
        <f>TRIM(Table2[[#This Row],[B]])</f>
        <v>Adidas</v>
      </c>
      <c r="I670" t="s">
        <v>1397</v>
      </c>
      <c r="J670">
        <v>2.6</v>
      </c>
      <c r="K670" t="str">
        <f t="shared" si="29"/>
        <v>2-3</v>
      </c>
      <c r="L670">
        <v>14</v>
      </c>
      <c r="M670" t="s">
        <v>6813</v>
      </c>
      <c r="N670" t="s">
        <v>6842</v>
      </c>
    </row>
    <row r="671" spans="1:14" x14ac:dyDescent="0.2">
      <c r="A671" t="s">
        <v>525</v>
      </c>
      <c r="B671" t="s">
        <v>1398</v>
      </c>
      <c r="C671">
        <v>79.989999999999995</v>
      </c>
      <c r="D671">
        <v>47.99</v>
      </c>
      <c r="E671" t="str">
        <f t="shared" si="30"/>
        <v>$50-$100</v>
      </c>
      <c r="F671" s="5">
        <v>0.4</v>
      </c>
      <c r="G671" t="s">
        <v>6809</v>
      </c>
      <c r="H671" t="str">
        <f>TRIM(Table2[[#This Row],[B]])</f>
        <v>Adidas</v>
      </c>
      <c r="I671" t="s">
        <v>536</v>
      </c>
      <c r="J671">
        <v>1</v>
      </c>
      <c r="K671" t="str">
        <f t="shared" si="29"/>
        <v>0-1</v>
      </c>
      <c r="L671">
        <v>10</v>
      </c>
      <c r="M671" t="s">
        <v>6813</v>
      </c>
      <c r="N671" t="s">
        <v>6842</v>
      </c>
    </row>
    <row r="672" spans="1:14" x14ac:dyDescent="0.2">
      <c r="A672" t="s">
        <v>525</v>
      </c>
      <c r="B672" t="s">
        <v>1399</v>
      </c>
      <c r="C672">
        <v>109.99</v>
      </c>
      <c r="D672">
        <v>65.989999999999995</v>
      </c>
      <c r="E672" t="str">
        <f t="shared" si="30"/>
        <v>$100-$150</v>
      </c>
      <c r="F672" s="5">
        <v>0.4</v>
      </c>
      <c r="G672" t="s">
        <v>6809</v>
      </c>
      <c r="H672" t="str">
        <f>TRIM(Table2[[#This Row],[B]])</f>
        <v>Adidas</v>
      </c>
      <c r="I672" t="s">
        <v>527</v>
      </c>
      <c r="J672">
        <v>2.9</v>
      </c>
      <c r="K672" t="str">
        <f t="shared" si="29"/>
        <v>2-3</v>
      </c>
      <c r="L672">
        <v>4</v>
      </c>
      <c r="M672" t="s">
        <v>6813</v>
      </c>
      <c r="N672" t="s">
        <v>6842</v>
      </c>
    </row>
    <row r="673" spans="1:14" x14ac:dyDescent="0.2">
      <c r="A673" t="s">
        <v>1400</v>
      </c>
      <c r="B673" t="s">
        <v>1401</v>
      </c>
      <c r="C673">
        <v>129.99</v>
      </c>
      <c r="D673">
        <v>77.989999999999995</v>
      </c>
      <c r="E673" t="str">
        <f t="shared" si="30"/>
        <v>$100-$150</v>
      </c>
      <c r="F673" s="5">
        <v>0.4</v>
      </c>
      <c r="G673" t="s">
        <v>6809</v>
      </c>
      <c r="H673" t="str">
        <f>TRIM(Table2[[#This Row],[B]])</f>
        <v>Adidas</v>
      </c>
      <c r="I673" t="s">
        <v>1402</v>
      </c>
      <c r="J673">
        <v>4.4000000000000004</v>
      </c>
      <c r="K673" t="str">
        <f t="shared" si="29"/>
        <v>4+</v>
      </c>
      <c r="L673">
        <v>82</v>
      </c>
      <c r="M673" t="s">
        <v>6813</v>
      </c>
      <c r="N673" t="s">
        <v>6842</v>
      </c>
    </row>
    <row r="674" spans="1:14" x14ac:dyDescent="0.2">
      <c r="A674" t="s">
        <v>1403</v>
      </c>
      <c r="B674" t="s">
        <v>1404</v>
      </c>
      <c r="C674">
        <v>49.99</v>
      </c>
      <c r="D674">
        <v>29.99</v>
      </c>
      <c r="E674" t="str">
        <f t="shared" si="30"/>
        <v>&lt;$50</v>
      </c>
      <c r="F674" s="5">
        <v>0.4</v>
      </c>
      <c r="G674" t="s">
        <v>6809</v>
      </c>
      <c r="H674" t="str">
        <f>TRIM(Table2[[#This Row],[B]])</f>
        <v>Adidas</v>
      </c>
      <c r="I674" t="s">
        <v>1405</v>
      </c>
      <c r="J674">
        <v>4.9000000000000004</v>
      </c>
      <c r="K674" t="str">
        <f t="shared" si="29"/>
        <v>4+</v>
      </c>
      <c r="L674">
        <v>7</v>
      </c>
      <c r="M674" t="s">
        <v>6813</v>
      </c>
      <c r="N674" t="s">
        <v>6842</v>
      </c>
    </row>
    <row r="675" spans="1:14" x14ac:dyDescent="0.2">
      <c r="A675" t="s">
        <v>1406</v>
      </c>
      <c r="B675" t="s">
        <v>1407</v>
      </c>
      <c r="C675">
        <v>89.99</v>
      </c>
      <c r="D675">
        <v>53.99</v>
      </c>
      <c r="E675" t="str">
        <f t="shared" si="30"/>
        <v>$50-$100</v>
      </c>
      <c r="F675" s="5">
        <v>0.4</v>
      </c>
      <c r="G675" t="s">
        <v>6809</v>
      </c>
      <c r="H675" t="str">
        <f>TRIM(Table2[[#This Row],[B]])</f>
        <v>Adidas</v>
      </c>
      <c r="I675" t="s">
        <v>1408</v>
      </c>
      <c r="J675">
        <v>3.5</v>
      </c>
      <c r="K675" t="str">
        <f t="shared" si="29"/>
        <v>3-4</v>
      </c>
      <c r="L675">
        <v>57</v>
      </c>
      <c r="M675" t="s">
        <v>6813</v>
      </c>
      <c r="N675" t="s">
        <v>6842</v>
      </c>
    </row>
    <row r="676" spans="1:14" x14ac:dyDescent="0.2">
      <c r="A676" t="s">
        <v>236</v>
      </c>
      <c r="B676" t="s">
        <v>1409</v>
      </c>
      <c r="C676">
        <v>189.99</v>
      </c>
      <c r="D676">
        <v>76</v>
      </c>
      <c r="E676" t="str">
        <f t="shared" si="30"/>
        <v>$150-$200</v>
      </c>
      <c r="F676" s="5">
        <v>0.6</v>
      </c>
      <c r="G676" t="s">
        <v>6809</v>
      </c>
      <c r="H676" t="str">
        <f>TRIM(Table2[[#This Row],[B]])</f>
        <v>Adidas</v>
      </c>
      <c r="I676" t="s">
        <v>1410</v>
      </c>
      <c r="J676">
        <v>3.6</v>
      </c>
      <c r="K676" t="str">
        <f t="shared" si="29"/>
        <v>3-4</v>
      </c>
      <c r="L676">
        <v>70</v>
      </c>
      <c r="M676" t="s">
        <v>6813</v>
      </c>
      <c r="N676" t="s">
        <v>6842</v>
      </c>
    </row>
    <row r="677" spans="1:14" x14ac:dyDescent="0.2">
      <c r="A677" t="s">
        <v>188</v>
      </c>
      <c r="B677" t="s">
        <v>1411</v>
      </c>
      <c r="C677">
        <v>59.99</v>
      </c>
      <c r="D677">
        <v>29.99</v>
      </c>
      <c r="E677" t="str">
        <f t="shared" si="30"/>
        <v>$50-$100</v>
      </c>
      <c r="F677" s="5">
        <v>0.5</v>
      </c>
      <c r="G677" t="s">
        <v>6810</v>
      </c>
      <c r="H677" t="str">
        <f>TRIM(Table2[[#This Row],[B]])</f>
        <v>Adidas</v>
      </c>
      <c r="I677" t="s">
        <v>190</v>
      </c>
      <c r="J677">
        <v>4</v>
      </c>
      <c r="K677" t="str">
        <f t="shared" si="29"/>
        <v>4+</v>
      </c>
      <c r="L677">
        <v>57</v>
      </c>
      <c r="M677" t="s">
        <v>6813</v>
      </c>
      <c r="N677" t="s">
        <v>6842</v>
      </c>
    </row>
    <row r="678" spans="1:14" x14ac:dyDescent="0.2">
      <c r="A678" t="s">
        <v>1412</v>
      </c>
      <c r="B678" t="s">
        <v>1413</v>
      </c>
      <c r="C678">
        <v>45.99</v>
      </c>
      <c r="D678">
        <v>22.99</v>
      </c>
      <c r="E678" t="str">
        <f t="shared" si="30"/>
        <v>&lt;$50</v>
      </c>
      <c r="F678" s="5">
        <v>0.5</v>
      </c>
      <c r="G678" t="s">
        <v>6810</v>
      </c>
      <c r="H678" t="str">
        <f>TRIM(Table2[[#This Row],[B]])</f>
        <v>Adidas</v>
      </c>
      <c r="I678" t="s">
        <v>1414</v>
      </c>
      <c r="J678">
        <v>2.8</v>
      </c>
      <c r="K678" t="str">
        <f t="shared" si="29"/>
        <v>2-3</v>
      </c>
      <c r="L678">
        <v>58</v>
      </c>
      <c r="M678" t="s">
        <v>6813</v>
      </c>
      <c r="N678" t="s">
        <v>6842</v>
      </c>
    </row>
    <row r="679" spans="1:14" x14ac:dyDescent="0.2">
      <c r="A679" t="s">
        <v>149</v>
      </c>
      <c r="B679" t="s">
        <v>1415</v>
      </c>
      <c r="C679">
        <v>26.99</v>
      </c>
      <c r="D679">
        <v>18.89</v>
      </c>
      <c r="E679" t="str">
        <f t="shared" si="30"/>
        <v>&lt;$50</v>
      </c>
      <c r="F679" s="5">
        <v>0.3</v>
      </c>
      <c r="G679" t="s">
        <v>6810</v>
      </c>
      <c r="H679" t="str">
        <f>TRIM(Table2[[#This Row],[B]])</f>
        <v>Adidas</v>
      </c>
      <c r="I679" t="s">
        <v>1267</v>
      </c>
      <c r="J679">
        <v>2</v>
      </c>
      <c r="K679" t="str">
        <f t="shared" si="29"/>
        <v>1-2</v>
      </c>
      <c r="L679">
        <v>76</v>
      </c>
      <c r="M679" t="s">
        <v>6813</v>
      </c>
      <c r="N679" t="s">
        <v>6842</v>
      </c>
    </row>
    <row r="680" spans="1:14" x14ac:dyDescent="0.2">
      <c r="A680" t="s">
        <v>1416</v>
      </c>
      <c r="B680" t="s">
        <v>1417</v>
      </c>
      <c r="C680">
        <v>47.99</v>
      </c>
      <c r="D680">
        <v>19.2</v>
      </c>
      <c r="E680" t="str">
        <f t="shared" si="30"/>
        <v>&lt;$50</v>
      </c>
      <c r="F680" s="5">
        <v>0.6</v>
      </c>
      <c r="G680" t="s">
        <v>6809</v>
      </c>
      <c r="H680" t="str">
        <f>TRIM(Table2[[#This Row],[B]])</f>
        <v>Adidas</v>
      </c>
      <c r="I680" t="s">
        <v>1418</v>
      </c>
      <c r="J680">
        <v>4.5999999999999996</v>
      </c>
      <c r="K680" t="str">
        <f t="shared" si="29"/>
        <v>4+</v>
      </c>
      <c r="L680">
        <v>82</v>
      </c>
      <c r="M680" t="s">
        <v>6813</v>
      </c>
      <c r="N680" t="s">
        <v>6842</v>
      </c>
    </row>
    <row r="681" spans="1:14" x14ac:dyDescent="0.2">
      <c r="A681" t="s">
        <v>1419</v>
      </c>
      <c r="B681" t="s">
        <v>1420</v>
      </c>
      <c r="C681">
        <v>75.989999999999995</v>
      </c>
      <c r="D681">
        <v>45.59</v>
      </c>
      <c r="E681" t="str">
        <f t="shared" si="30"/>
        <v>$50-$100</v>
      </c>
      <c r="F681" s="5">
        <v>0.4</v>
      </c>
      <c r="G681" t="s">
        <v>6809</v>
      </c>
      <c r="H681" t="str">
        <f>TRIM(Table2[[#This Row],[B]])</f>
        <v>Adidas</v>
      </c>
      <c r="I681" t="s">
        <v>1421</v>
      </c>
      <c r="J681">
        <v>4.0999999999999996</v>
      </c>
      <c r="K681" t="str">
        <f t="shared" si="29"/>
        <v>4+</v>
      </c>
      <c r="L681">
        <v>10</v>
      </c>
      <c r="M681" t="s">
        <v>6813</v>
      </c>
      <c r="N681" t="s">
        <v>6842</v>
      </c>
    </row>
    <row r="682" spans="1:14" x14ac:dyDescent="0.2">
      <c r="A682" t="s">
        <v>452</v>
      </c>
      <c r="B682" t="s">
        <v>1422</v>
      </c>
      <c r="C682">
        <v>12.99</v>
      </c>
      <c r="D682">
        <v>7.79</v>
      </c>
      <c r="E682" t="str">
        <f t="shared" si="30"/>
        <v>&lt;$50</v>
      </c>
      <c r="F682" s="5">
        <v>0.4</v>
      </c>
      <c r="G682" t="s">
        <v>6810</v>
      </c>
      <c r="H682" t="str">
        <f>TRIM(Table2[[#This Row],[B]])</f>
        <v>Adidas</v>
      </c>
      <c r="I682" t="s">
        <v>454</v>
      </c>
      <c r="J682">
        <v>3.6</v>
      </c>
      <c r="K682" t="str">
        <f t="shared" si="29"/>
        <v>3-4</v>
      </c>
      <c r="L682">
        <v>52</v>
      </c>
      <c r="M682" t="s">
        <v>6813</v>
      </c>
      <c r="N682" t="s">
        <v>6842</v>
      </c>
    </row>
    <row r="683" spans="1:14" x14ac:dyDescent="0.2">
      <c r="A683" t="s">
        <v>1423</v>
      </c>
      <c r="B683" t="s">
        <v>1424</v>
      </c>
      <c r="C683">
        <v>27.99</v>
      </c>
      <c r="D683">
        <v>16.79</v>
      </c>
      <c r="E683" t="str">
        <f t="shared" si="30"/>
        <v>&lt;$50</v>
      </c>
      <c r="F683" s="5">
        <v>0.4</v>
      </c>
      <c r="G683" t="s">
        <v>6809</v>
      </c>
      <c r="H683" t="str">
        <f>TRIM(Table2[[#This Row],[B]])</f>
        <v>Adidas</v>
      </c>
      <c r="I683" t="s">
        <v>1425</v>
      </c>
      <c r="J683">
        <v>3.6</v>
      </c>
      <c r="K683" t="str">
        <f t="shared" si="29"/>
        <v>3-4</v>
      </c>
      <c r="L683">
        <v>33</v>
      </c>
      <c r="M683" t="s">
        <v>6813</v>
      </c>
      <c r="N683" t="s">
        <v>6842</v>
      </c>
    </row>
    <row r="684" spans="1:14" x14ac:dyDescent="0.2">
      <c r="A684" t="s">
        <v>194</v>
      </c>
      <c r="B684" t="s">
        <v>1426</v>
      </c>
      <c r="C684">
        <v>12.99</v>
      </c>
      <c r="D684">
        <v>7.79</v>
      </c>
      <c r="E684" t="str">
        <f t="shared" si="30"/>
        <v>&lt;$50</v>
      </c>
      <c r="F684" s="5">
        <v>0.4</v>
      </c>
      <c r="G684" t="s">
        <v>6810</v>
      </c>
      <c r="H684" t="str">
        <f>TRIM(Table2[[#This Row],[B]])</f>
        <v>Adidas</v>
      </c>
      <c r="I684" t="s">
        <v>196</v>
      </c>
      <c r="J684">
        <v>4.5</v>
      </c>
      <c r="K684" t="str">
        <f t="shared" si="29"/>
        <v>4+</v>
      </c>
      <c r="L684">
        <v>65</v>
      </c>
      <c r="M684" t="s">
        <v>6813</v>
      </c>
      <c r="N684" t="s">
        <v>6842</v>
      </c>
    </row>
    <row r="685" spans="1:14" x14ac:dyDescent="0.2">
      <c r="A685" t="s">
        <v>543</v>
      </c>
      <c r="B685" t="s">
        <v>1427</v>
      </c>
      <c r="C685">
        <v>14.99</v>
      </c>
      <c r="D685">
        <v>8.99</v>
      </c>
      <c r="E685" t="str">
        <f t="shared" si="30"/>
        <v>&lt;$50</v>
      </c>
      <c r="F685" s="5">
        <v>0.4</v>
      </c>
      <c r="G685" t="s">
        <v>6810</v>
      </c>
      <c r="H685" t="str">
        <f>TRIM(Table2[[#This Row],[B]])</f>
        <v>Adidas</v>
      </c>
      <c r="I685" t="s">
        <v>545</v>
      </c>
      <c r="J685">
        <v>5</v>
      </c>
      <c r="K685" t="str">
        <f t="shared" si="29"/>
        <v>4+</v>
      </c>
      <c r="L685">
        <v>1</v>
      </c>
      <c r="M685" t="s">
        <v>6813</v>
      </c>
      <c r="N685" t="s">
        <v>6842</v>
      </c>
    </row>
    <row r="686" spans="1:14" x14ac:dyDescent="0.2">
      <c r="A686" t="s">
        <v>1428</v>
      </c>
      <c r="B686" t="s">
        <v>1429</v>
      </c>
      <c r="C686">
        <v>14.99</v>
      </c>
      <c r="D686">
        <v>8.99</v>
      </c>
      <c r="E686" t="str">
        <f t="shared" si="30"/>
        <v>&lt;$50</v>
      </c>
      <c r="F686" s="5">
        <v>0.4</v>
      </c>
      <c r="G686" t="s">
        <v>6810</v>
      </c>
      <c r="H686" t="str">
        <f>TRIM(Table2[[#This Row],[B]])</f>
        <v>Adidas</v>
      </c>
      <c r="I686" t="s">
        <v>1430</v>
      </c>
      <c r="J686">
        <v>2</v>
      </c>
      <c r="K686" t="str">
        <f t="shared" si="29"/>
        <v>1-2</v>
      </c>
      <c r="L686">
        <v>30</v>
      </c>
      <c r="M686" t="s">
        <v>6813</v>
      </c>
      <c r="N686" t="s">
        <v>6842</v>
      </c>
    </row>
    <row r="687" spans="1:14" x14ac:dyDescent="0.2">
      <c r="A687" t="s">
        <v>543</v>
      </c>
      <c r="B687" t="s">
        <v>1431</v>
      </c>
      <c r="C687">
        <v>14.99</v>
      </c>
      <c r="D687">
        <v>8.99</v>
      </c>
      <c r="E687" t="str">
        <f t="shared" si="30"/>
        <v>&lt;$50</v>
      </c>
      <c r="F687" s="5">
        <v>0.4</v>
      </c>
      <c r="G687" t="s">
        <v>6810</v>
      </c>
      <c r="H687" t="str">
        <f>TRIM(Table2[[#This Row],[B]])</f>
        <v>Adidas</v>
      </c>
      <c r="I687" t="s">
        <v>545</v>
      </c>
      <c r="J687">
        <v>4.8</v>
      </c>
      <c r="K687" t="str">
        <f t="shared" si="29"/>
        <v>4+</v>
      </c>
      <c r="L687">
        <v>95</v>
      </c>
      <c r="M687" t="s">
        <v>6813</v>
      </c>
      <c r="N687" t="s">
        <v>6842</v>
      </c>
    </row>
    <row r="688" spans="1:14" x14ac:dyDescent="0.2">
      <c r="A688" t="s">
        <v>452</v>
      </c>
      <c r="B688" t="s">
        <v>1432</v>
      </c>
      <c r="C688">
        <v>12.99</v>
      </c>
      <c r="D688">
        <v>7.79</v>
      </c>
      <c r="E688" t="str">
        <f t="shared" si="30"/>
        <v>&lt;$50</v>
      </c>
      <c r="F688" s="5">
        <v>0.4</v>
      </c>
      <c r="G688" t="s">
        <v>6810</v>
      </c>
      <c r="H688" t="str">
        <f>TRIM(Table2[[#This Row],[B]])</f>
        <v>Adidas</v>
      </c>
      <c r="I688" t="s">
        <v>454</v>
      </c>
      <c r="J688">
        <v>3.7</v>
      </c>
      <c r="K688" t="str">
        <f t="shared" si="29"/>
        <v>3-4</v>
      </c>
      <c r="L688">
        <v>30</v>
      </c>
      <c r="M688" t="s">
        <v>6813</v>
      </c>
      <c r="N688" t="s">
        <v>6842</v>
      </c>
    </row>
    <row r="689" spans="1:14" x14ac:dyDescent="0.2">
      <c r="A689" t="s">
        <v>1433</v>
      </c>
      <c r="B689" t="s">
        <v>1434</v>
      </c>
      <c r="C689">
        <v>79.989999999999995</v>
      </c>
      <c r="D689">
        <v>39.99</v>
      </c>
      <c r="E689" t="str">
        <f t="shared" si="30"/>
        <v>$50-$100</v>
      </c>
      <c r="F689" s="5">
        <v>0.5</v>
      </c>
      <c r="G689" t="s">
        <v>6809</v>
      </c>
      <c r="H689" t="str">
        <f>TRIM(Table2[[#This Row],[B]])</f>
        <v>Adidas</v>
      </c>
      <c r="I689" t="s">
        <v>1435</v>
      </c>
      <c r="J689">
        <v>4.2</v>
      </c>
      <c r="K689" t="str">
        <f t="shared" si="29"/>
        <v>4+</v>
      </c>
      <c r="L689">
        <v>47</v>
      </c>
      <c r="M689" t="s">
        <v>6813</v>
      </c>
      <c r="N689" t="s">
        <v>6842</v>
      </c>
    </row>
    <row r="690" spans="1:14" x14ac:dyDescent="0.2">
      <c r="A690" t="s">
        <v>1428</v>
      </c>
      <c r="B690" t="s">
        <v>1436</v>
      </c>
      <c r="C690">
        <v>14.99</v>
      </c>
      <c r="D690">
        <v>8.99</v>
      </c>
      <c r="E690" t="str">
        <f t="shared" si="30"/>
        <v>&lt;$50</v>
      </c>
      <c r="F690" s="5">
        <v>0.4</v>
      </c>
      <c r="G690" t="s">
        <v>6810</v>
      </c>
      <c r="H690" t="str">
        <f>TRIM(Table2[[#This Row],[B]])</f>
        <v>Adidas</v>
      </c>
      <c r="I690" t="s">
        <v>1430</v>
      </c>
      <c r="J690">
        <v>2.4</v>
      </c>
      <c r="K690" t="str">
        <f t="shared" si="29"/>
        <v>2-3</v>
      </c>
      <c r="L690">
        <v>72</v>
      </c>
      <c r="M690" t="s">
        <v>6813</v>
      </c>
      <c r="N690" t="s">
        <v>6842</v>
      </c>
    </row>
    <row r="691" spans="1:14" x14ac:dyDescent="0.2">
      <c r="A691" t="s">
        <v>1437</v>
      </c>
      <c r="B691" t="s">
        <v>1438</v>
      </c>
      <c r="C691">
        <v>26.99</v>
      </c>
      <c r="D691">
        <v>18.89</v>
      </c>
      <c r="E691" t="str">
        <f t="shared" si="30"/>
        <v>&lt;$50</v>
      </c>
      <c r="F691" s="5">
        <v>0.3</v>
      </c>
      <c r="G691" t="s">
        <v>6810</v>
      </c>
      <c r="H691" t="str">
        <f>TRIM(Table2[[#This Row],[B]])</f>
        <v>Adidas</v>
      </c>
      <c r="I691" t="s">
        <v>1267</v>
      </c>
      <c r="J691">
        <v>3.9</v>
      </c>
      <c r="K691" t="str">
        <f t="shared" si="29"/>
        <v>3-4</v>
      </c>
      <c r="L691">
        <v>1</v>
      </c>
      <c r="M691" t="s">
        <v>6813</v>
      </c>
      <c r="N691" t="s">
        <v>6843</v>
      </c>
    </row>
    <row r="692" spans="1:14" x14ac:dyDescent="0.2">
      <c r="A692" t="s">
        <v>537</v>
      </c>
      <c r="B692" t="s">
        <v>1440</v>
      </c>
      <c r="C692">
        <v>14.99</v>
      </c>
      <c r="D692">
        <v>8.99</v>
      </c>
      <c r="E692" t="str">
        <f t="shared" si="30"/>
        <v>&lt;$50</v>
      </c>
      <c r="F692" s="5">
        <v>0.4</v>
      </c>
      <c r="G692" t="s">
        <v>6810</v>
      </c>
      <c r="H692" t="str">
        <f>TRIM(Table2[[#This Row],[B]])</f>
        <v>Adidas</v>
      </c>
      <c r="I692" t="s">
        <v>539</v>
      </c>
      <c r="J692">
        <v>2.8</v>
      </c>
      <c r="K692" t="str">
        <f t="shared" si="29"/>
        <v>2-3</v>
      </c>
      <c r="L692">
        <v>17</v>
      </c>
      <c r="M692" t="s">
        <v>6813</v>
      </c>
      <c r="N692" t="s">
        <v>6843</v>
      </c>
    </row>
    <row r="693" spans="1:14" x14ac:dyDescent="0.2">
      <c r="A693" t="s">
        <v>494</v>
      </c>
      <c r="B693" t="s">
        <v>1441</v>
      </c>
      <c r="C693">
        <v>45.99</v>
      </c>
      <c r="D693">
        <v>22.99</v>
      </c>
      <c r="E693" t="str">
        <f t="shared" si="30"/>
        <v>&lt;$50</v>
      </c>
      <c r="F693" s="5">
        <v>0.5</v>
      </c>
      <c r="G693" t="s">
        <v>6810</v>
      </c>
      <c r="H693" t="str">
        <f>TRIM(Table2[[#This Row],[B]])</f>
        <v>Adidas</v>
      </c>
      <c r="I693" t="s">
        <v>496</v>
      </c>
      <c r="J693">
        <v>4.5999999999999996</v>
      </c>
      <c r="K693" t="str">
        <f t="shared" si="29"/>
        <v>4+</v>
      </c>
      <c r="L693">
        <v>66</v>
      </c>
      <c r="M693" t="s">
        <v>6813</v>
      </c>
      <c r="N693" t="s">
        <v>6843</v>
      </c>
    </row>
    <row r="694" spans="1:14" x14ac:dyDescent="0.2">
      <c r="A694" t="s">
        <v>1442</v>
      </c>
      <c r="B694" t="s">
        <v>1443</v>
      </c>
      <c r="C694">
        <v>45.99</v>
      </c>
      <c r="D694">
        <v>22.99</v>
      </c>
      <c r="E694" t="str">
        <f t="shared" si="30"/>
        <v>&lt;$50</v>
      </c>
      <c r="F694" s="5">
        <v>0.5</v>
      </c>
      <c r="G694" t="s">
        <v>6810</v>
      </c>
      <c r="H694" t="str">
        <f>TRIM(Table2[[#This Row],[B]])</f>
        <v>Adidas</v>
      </c>
      <c r="I694" t="s">
        <v>1444</v>
      </c>
      <c r="J694">
        <v>2</v>
      </c>
      <c r="K694" t="str">
        <f t="shared" si="29"/>
        <v>1-2</v>
      </c>
      <c r="L694">
        <v>62</v>
      </c>
      <c r="M694" t="s">
        <v>6813</v>
      </c>
      <c r="N694" t="s">
        <v>6843</v>
      </c>
    </row>
    <row r="695" spans="1:14" x14ac:dyDescent="0.2">
      <c r="A695" t="s">
        <v>211</v>
      </c>
      <c r="B695" t="s">
        <v>1445</v>
      </c>
      <c r="C695">
        <v>12.99</v>
      </c>
      <c r="D695">
        <v>7.79</v>
      </c>
      <c r="E695" t="str">
        <f t="shared" si="30"/>
        <v>&lt;$50</v>
      </c>
      <c r="F695" s="5">
        <v>0.4</v>
      </c>
      <c r="G695" t="s">
        <v>6810</v>
      </c>
      <c r="H695" t="str">
        <f>TRIM(Table2[[#This Row],[B]])</f>
        <v>Adidas</v>
      </c>
      <c r="I695" t="s">
        <v>213</v>
      </c>
      <c r="J695">
        <v>4.0999999999999996</v>
      </c>
      <c r="K695" t="str">
        <f t="shared" si="29"/>
        <v>4+</v>
      </c>
      <c r="L695">
        <v>6</v>
      </c>
      <c r="M695" t="s">
        <v>6813</v>
      </c>
      <c r="N695" t="s">
        <v>6843</v>
      </c>
    </row>
    <row r="696" spans="1:14" x14ac:dyDescent="0.2">
      <c r="A696" t="s">
        <v>736</v>
      </c>
      <c r="B696" t="s">
        <v>1446</v>
      </c>
      <c r="C696">
        <v>45.99</v>
      </c>
      <c r="D696">
        <v>22.99</v>
      </c>
      <c r="E696" t="str">
        <f t="shared" si="30"/>
        <v>&lt;$50</v>
      </c>
      <c r="F696" s="5">
        <v>0.5</v>
      </c>
      <c r="G696" t="s">
        <v>6810</v>
      </c>
      <c r="H696" t="str">
        <f>TRIM(Table2[[#This Row],[B]])</f>
        <v>Adidas</v>
      </c>
      <c r="I696" t="s">
        <v>738</v>
      </c>
      <c r="J696">
        <v>2.4</v>
      </c>
      <c r="K696" t="str">
        <f t="shared" si="29"/>
        <v>2-3</v>
      </c>
      <c r="L696">
        <v>57</v>
      </c>
      <c r="M696" t="s">
        <v>6813</v>
      </c>
      <c r="N696" t="s">
        <v>6843</v>
      </c>
    </row>
    <row r="697" spans="1:14" x14ac:dyDescent="0.2">
      <c r="A697" t="s">
        <v>449</v>
      </c>
      <c r="B697" t="s">
        <v>1447</v>
      </c>
      <c r="C697">
        <v>49.99</v>
      </c>
      <c r="D697">
        <v>24.99</v>
      </c>
      <c r="E697" t="str">
        <f t="shared" si="30"/>
        <v>&lt;$50</v>
      </c>
      <c r="F697" s="5">
        <v>0.5</v>
      </c>
      <c r="G697" t="s">
        <v>6810</v>
      </c>
      <c r="H697" t="str">
        <f>TRIM(Table2[[#This Row],[B]])</f>
        <v>Adidas</v>
      </c>
      <c r="I697" t="s">
        <v>741</v>
      </c>
      <c r="J697">
        <v>2.5</v>
      </c>
      <c r="K697" t="str">
        <f t="shared" si="29"/>
        <v>2-3</v>
      </c>
      <c r="L697">
        <v>68</v>
      </c>
      <c r="M697" t="s">
        <v>6813</v>
      </c>
      <c r="N697" t="s">
        <v>6843</v>
      </c>
    </row>
    <row r="698" spans="1:14" x14ac:dyDescent="0.2">
      <c r="A698" t="s">
        <v>1219</v>
      </c>
      <c r="B698" t="s">
        <v>1448</v>
      </c>
      <c r="C698">
        <v>39.99</v>
      </c>
      <c r="D698">
        <v>23.99</v>
      </c>
      <c r="E698" t="str">
        <f t="shared" si="30"/>
        <v>&lt;$50</v>
      </c>
      <c r="F698" s="5">
        <v>0.4</v>
      </c>
      <c r="G698" t="s">
        <v>6809</v>
      </c>
      <c r="H698" t="str">
        <f>TRIM(Table2[[#This Row],[B]])</f>
        <v>Adidas</v>
      </c>
      <c r="I698" t="s">
        <v>1221</v>
      </c>
      <c r="J698">
        <v>3.7</v>
      </c>
      <c r="K698" t="str">
        <f t="shared" si="29"/>
        <v>3-4</v>
      </c>
      <c r="L698">
        <v>61</v>
      </c>
      <c r="M698" t="s">
        <v>6813</v>
      </c>
      <c r="N698" t="s">
        <v>6843</v>
      </c>
    </row>
    <row r="699" spans="1:14" x14ac:dyDescent="0.2">
      <c r="A699" t="s">
        <v>1215</v>
      </c>
      <c r="B699" t="s">
        <v>1449</v>
      </c>
      <c r="C699">
        <v>29.99</v>
      </c>
      <c r="D699">
        <v>17.989999999999998</v>
      </c>
      <c r="E699" t="str">
        <f t="shared" si="30"/>
        <v>&lt;$50</v>
      </c>
      <c r="F699" s="5">
        <v>0.4</v>
      </c>
      <c r="G699" t="s">
        <v>6809</v>
      </c>
      <c r="H699" t="str">
        <f>TRIM(Table2[[#This Row],[B]])</f>
        <v>Adidas</v>
      </c>
      <c r="I699" t="s">
        <v>470</v>
      </c>
      <c r="J699">
        <v>4.3</v>
      </c>
      <c r="K699" t="str">
        <f t="shared" si="29"/>
        <v>4+</v>
      </c>
      <c r="L699">
        <v>91</v>
      </c>
      <c r="M699" t="s">
        <v>6813</v>
      </c>
      <c r="N699" t="s">
        <v>6843</v>
      </c>
    </row>
    <row r="700" spans="1:14" x14ac:dyDescent="0.2">
      <c r="A700" t="s">
        <v>1450</v>
      </c>
      <c r="B700" t="s">
        <v>1451</v>
      </c>
      <c r="C700">
        <v>45.99</v>
      </c>
      <c r="D700">
        <v>22.99</v>
      </c>
      <c r="E700" t="str">
        <f t="shared" si="30"/>
        <v>&lt;$50</v>
      </c>
      <c r="F700" s="5">
        <v>0.5</v>
      </c>
      <c r="G700" t="s">
        <v>6810</v>
      </c>
      <c r="H700" t="str">
        <f>TRIM(Table2[[#This Row],[B]])</f>
        <v>Adidas</v>
      </c>
      <c r="I700" t="s">
        <v>1452</v>
      </c>
      <c r="J700">
        <v>4.3</v>
      </c>
      <c r="K700" t="str">
        <f t="shared" si="29"/>
        <v>4+</v>
      </c>
      <c r="L700">
        <v>59</v>
      </c>
      <c r="M700" t="s">
        <v>6813</v>
      </c>
      <c r="N700" t="s">
        <v>6843</v>
      </c>
    </row>
    <row r="701" spans="1:14" x14ac:dyDescent="0.2">
      <c r="A701" t="s">
        <v>781</v>
      </c>
      <c r="B701" t="s">
        <v>1453</v>
      </c>
      <c r="C701">
        <v>52.99</v>
      </c>
      <c r="D701">
        <v>26.49</v>
      </c>
      <c r="E701" t="str">
        <f t="shared" si="30"/>
        <v>$50-$100</v>
      </c>
      <c r="F701" s="5">
        <v>0.5</v>
      </c>
      <c r="G701" t="s">
        <v>6810</v>
      </c>
      <c r="H701" t="str">
        <f>TRIM(Table2[[#This Row],[B]])</f>
        <v>Adidas</v>
      </c>
      <c r="I701" t="s">
        <v>783</v>
      </c>
      <c r="J701">
        <v>3.6</v>
      </c>
      <c r="K701" t="str">
        <f t="shared" si="29"/>
        <v>3-4</v>
      </c>
      <c r="L701">
        <v>70</v>
      </c>
      <c r="M701" t="s">
        <v>6813</v>
      </c>
      <c r="N701" t="s">
        <v>6843</v>
      </c>
    </row>
    <row r="702" spans="1:14" x14ac:dyDescent="0.2">
      <c r="A702" t="s">
        <v>304</v>
      </c>
      <c r="B702" t="s">
        <v>1454</v>
      </c>
      <c r="C702">
        <v>42.99</v>
      </c>
      <c r="D702">
        <v>21.49</v>
      </c>
      <c r="E702" t="str">
        <f t="shared" si="30"/>
        <v>&lt;$50</v>
      </c>
      <c r="F702" s="5">
        <v>0.5</v>
      </c>
      <c r="G702" t="s">
        <v>6810</v>
      </c>
      <c r="H702" t="str">
        <f>TRIM(Table2[[#This Row],[B]])</f>
        <v>Adidas</v>
      </c>
      <c r="I702" t="s">
        <v>306</v>
      </c>
      <c r="J702">
        <v>3.2</v>
      </c>
      <c r="K702" t="str">
        <f t="shared" si="29"/>
        <v>3-4</v>
      </c>
      <c r="L702">
        <v>82</v>
      </c>
      <c r="M702" t="s">
        <v>6813</v>
      </c>
      <c r="N702" t="s">
        <v>6843</v>
      </c>
    </row>
    <row r="703" spans="1:14" x14ac:dyDescent="0.2">
      <c r="A703" t="s">
        <v>503</v>
      </c>
      <c r="B703" t="s">
        <v>1455</v>
      </c>
      <c r="C703">
        <v>39.99</v>
      </c>
      <c r="D703">
        <v>19.989999999999998</v>
      </c>
      <c r="E703" t="str">
        <f t="shared" si="30"/>
        <v>&lt;$50</v>
      </c>
      <c r="F703" s="5">
        <v>0.5</v>
      </c>
      <c r="G703" t="s">
        <v>6810</v>
      </c>
      <c r="H703" t="str">
        <f>TRIM(Table2[[#This Row],[B]])</f>
        <v>Adidas</v>
      </c>
      <c r="I703" t="s">
        <v>505</v>
      </c>
      <c r="J703">
        <v>3.6</v>
      </c>
      <c r="K703" t="str">
        <f t="shared" si="29"/>
        <v>3-4</v>
      </c>
      <c r="L703">
        <v>47</v>
      </c>
      <c r="M703" t="s">
        <v>6813</v>
      </c>
      <c r="N703" t="s">
        <v>6843</v>
      </c>
    </row>
    <row r="704" spans="1:14" x14ac:dyDescent="0.2">
      <c r="A704" t="s">
        <v>1456</v>
      </c>
      <c r="B704" t="s">
        <v>1457</v>
      </c>
      <c r="C704">
        <v>79.989999999999995</v>
      </c>
      <c r="D704">
        <v>39.99</v>
      </c>
      <c r="E704" t="str">
        <f t="shared" si="30"/>
        <v>$50-$100</v>
      </c>
      <c r="F704" s="5">
        <v>0.5</v>
      </c>
      <c r="G704" t="s">
        <v>6810</v>
      </c>
      <c r="H704" t="str">
        <f>TRIM(Table2[[#This Row],[B]])</f>
        <v>Adidas</v>
      </c>
      <c r="I704" t="s">
        <v>1458</v>
      </c>
      <c r="J704">
        <v>1.5</v>
      </c>
      <c r="K704" t="str">
        <f t="shared" si="29"/>
        <v>1-2</v>
      </c>
      <c r="L704">
        <v>83</v>
      </c>
      <c r="M704" t="s">
        <v>6813</v>
      </c>
      <c r="N704" t="s">
        <v>6843</v>
      </c>
    </row>
    <row r="705" spans="1:14" x14ac:dyDescent="0.2">
      <c r="A705" t="s">
        <v>282</v>
      </c>
      <c r="B705" t="s">
        <v>1459</v>
      </c>
      <c r="C705">
        <v>15.99</v>
      </c>
      <c r="D705">
        <v>9.59</v>
      </c>
      <c r="E705" t="str">
        <f t="shared" si="30"/>
        <v>&lt;$50</v>
      </c>
      <c r="F705" s="5">
        <v>0.4</v>
      </c>
      <c r="G705" t="s">
        <v>6810</v>
      </c>
      <c r="H705" t="str">
        <f>TRIM(Table2[[#This Row],[B]])</f>
        <v>Adidas</v>
      </c>
      <c r="I705" t="s">
        <v>284</v>
      </c>
      <c r="J705">
        <v>4.9000000000000004</v>
      </c>
      <c r="K705" t="str">
        <f t="shared" si="29"/>
        <v>4+</v>
      </c>
      <c r="L705">
        <v>45</v>
      </c>
      <c r="M705" t="s">
        <v>6813</v>
      </c>
      <c r="N705" t="s">
        <v>6843</v>
      </c>
    </row>
    <row r="706" spans="1:14" x14ac:dyDescent="0.2">
      <c r="A706" t="s">
        <v>459</v>
      </c>
      <c r="B706" t="s">
        <v>1460</v>
      </c>
      <c r="C706">
        <v>109.99</v>
      </c>
      <c r="D706">
        <v>76.989999999999995</v>
      </c>
      <c r="E706" t="str">
        <f t="shared" ref="E706:E769" si="31">IF(C706&lt;50,"&lt;$50",IF(AND(C706&gt;50,C706&lt;100),"$50-$100",IF(AND(C706&gt;100,C706&lt;150),"$100-$150", IF(AND(C706&gt;150, C706&lt;200 ), "$150-$200",IF(C706&gt;200,"$200+","UNKNOWN" )))))</f>
        <v>$100-$150</v>
      </c>
      <c r="F706" s="5">
        <v>0.3</v>
      </c>
      <c r="G706" t="s">
        <v>6809</v>
      </c>
      <c r="H706" t="str">
        <f>TRIM(Table2[[#This Row],[B]])</f>
        <v>Adidas</v>
      </c>
      <c r="I706" t="s">
        <v>1461</v>
      </c>
      <c r="J706">
        <v>2.4</v>
      </c>
      <c r="K706" t="str">
        <f t="shared" ref="K706:K769" si="32">IF(J706=0,"NO REVIEWS", IF(AND(J706&gt;0,J706&lt;=1),"0-1",IF(AND(J706&gt;1,J706&lt;=2), "1-2",IF(AND(J706&gt;2,J706&lt;=3),"2-3",IF(AND(J706&gt;3,J706&lt;4),"3-4",IF(J706&gt;=4,"4+", "UNKOWN"))))))</f>
        <v>2-3</v>
      </c>
      <c r="L706">
        <v>31</v>
      </c>
      <c r="M706" t="s">
        <v>6813</v>
      </c>
      <c r="N706" t="s">
        <v>6843</v>
      </c>
    </row>
    <row r="707" spans="1:14" x14ac:dyDescent="0.2">
      <c r="A707" t="s">
        <v>1462</v>
      </c>
      <c r="B707" t="s">
        <v>1463</v>
      </c>
      <c r="C707">
        <v>59.99</v>
      </c>
      <c r="D707">
        <v>29.99</v>
      </c>
      <c r="E707" t="str">
        <f t="shared" si="31"/>
        <v>$50-$100</v>
      </c>
      <c r="F707" s="5">
        <v>0.5</v>
      </c>
      <c r="G707" t="s">
        <v>6810</v>
      </c>
      <c r="H707" t="str">
        <f>TRIM(Table2[[#This Row],[B]])</f>
        <v>Adidas</v>
      </c>
      <c r="I707" t="s">
        <v>1464</v>
      </c>
      <c r="J707">
        <v>3.7</v>
      </c>
      <c r="K707" t="str">
        <f t="shared" si="32"/>
        <v>3-4</v>
      </c>
      <c r="L707">
        <v>71</v>
      </c>
      <c r="M707" t="s">
        <v>6813</v>
      </c>
      <c r="N707" t="s">
        <v>6843</v>
      </c>
    </row>
    <row r="708" spans="1:14" x14ac:dyDescent="0.2">
      <c r="A708" t="s">
        <v>1465</v>
      </c>
      <c r="B708" t="s">
        <v>1466</v>
      </c>
      <c r="C708">
        <v>49.99</v>
      </c>
      <c r="D708">
        <v>24.99</v>
      </c>
      <c r="E708" t="str">
        <f t="shared" si="31"/>
        <v>&lt;$50</v>
      </c>
      <c r="F708" s="5">
        <v>0.5</v>
      </c>
      <c r="G708" t="s">
        <v>6810</v>
      </c>
      <c r="H708" t="str">
        <f>TRIM(Table2[[#This Row],[B]])</f>
        <v>Adidas</v>
      </c>
      <c r="I708" t="s">
        <v>1467</v>
      </c>
      <c r="J708">
        <v>3.9</v>
      </c>
      <c r="K708" t="str">
        <f t="shared" si="32"/>
        <v>3-4</v>
      </c>
      <c r="L708">
        <v>49</v>
      </c>
      <c r="M708" t="s">
        <v>6813</v>
      </c>
      <c r="N708" t="s">
        <v>6843</v>
      </c>
    </row>
    <row r="709" spans="1:14" x14ac:dyDescent="0.2">
      <c r="A709" t="s">
        <v>1403</v>
      </c>
      <c r="B709" t="s">
        <v>1468</v>
      </c>
      <c r="C709">
        <v>49.99</v>
      </c>
      <c r="D709">
        <v>29.99</v>
      </c>
      <c r="E709" t="str">
        <f t="shared" si="31"/>
        <v>&lt;$50</v>
      </c>
      <c r="F709" s="5">
        <v>0.4</v>
      </c>
      <c r="G709" t="s">
        <v>6809</v>
      </c>
      <c r="H709" t="str">
        <f>TRIM(Table2[[#This Row],[B]])</f>
        <v>Adidas</v>
      </c>
      <c r="I709" t="s">
        <v>1405</v>
      </c>
      <c r="J709">
        <v>1.5</v>
      </c>
      <c r="K709" t="str">
        <f t="shared" si="32"/>
        <v>1-2</v>
      </c>
      <c r="L709">
        <v>44</v>
      </c>
      <c r="M709" t="s">
        <v>6813</v>
      </c>
      <c r="N709" t="s">
        <v>6843</v>
      </c>
    </row>
    <row r="710" spans="1:14" x14ac:dyDescent="0.2">
      <c r="A710" t="s">
        <v>1469</v>
      </c>
      <c r="B710" t="s">
        <v>1470</v>
      </c>
      <c r="C710">
        <v>32.99</v>
      </c>
      <c r="D710">
        <v>19.79</v>
      </c>
      <c r="E710" t="str">
        <f t="shared" si="31"/>
        <v>&lt;$50</v>
      </c>
      <c r="F710" s="5">
        <v>0.4</v>
      </c>
      <c r="G710" t="s">
        <v>6809</v>
      </c>
      <c r="H710" t="str">
        <f>TRIM(Table2[[#This Row],[B]])</f>
        <v>Adidas</v>
      </c>
      <c r="I710" t="s">
        <v>1471</v>
      </c>
      <c r="J710">
        <v>4.3</v>
      </c>
      <c r="K710" t="str">
        <f t="shared" si="32"/>
        <v>4+</v>
      </c>
      <c r="L710">
        <v>28</v>
      </c>
      <c r="M710" t="s">
        <v>6813</v>
      </c>
      <c r="N710" t="s">
        <v>6843</v>
      </c>
    </row>
    <row r="711" spans="1:14" x14ac:dyDescent="0.2">
      <c r="A711" t="s">
        <v>211</v>
      </c>
      <c r="B711" t="s">
        <v>1472</v>
      </c>
      <c r="C711">
        <v>12.99</v>
      </c>
      <c r="D711">
        <v>7.79</v>
      </c>
      <c r="E711" t="str">
        <f t="shared" si="31"/>
        <v>&lt;$50</v>
      </c>
      <c r="F711" s="5">
        <v>0.4</v>
      </c>
      <c r="G711" t="s">
        <v>6810</v>
      </c>
      <c r="H711" t="str">
        <f>TRIM(Table2[[#This Row],[B]])</f>
        <v>Adidas</v>
      </c>
      <c r="I711" t="s">
        <v>213</v>
      </c>
      <c r="J711">
        <v>2.6</v>
      </c>
      <c r="K711" t="str">
        <f t="shared" si="32"/>
        <v>2-3</v>
      </c>
      <c r="L711">
        <v>31</v>
      </c>
      <c r="M711" t="s">
        <v>6813</v>
      </c>
      <c r="N711" t="s">
        <v>6843</v>
      </c>
    </row>
    <row r="712" spans="1:14" x14ac:dyDescent="0.2">
      <c r="A712" t="s">
        <v>1473</v>
      </c>
      <c r="B712" t="s">
        <v>1474</v>
      </c>
      <c r="C712">
        <v>27.99</v>
      </c>
      <c r="D712">
        <v>16.79</v>
      </c>
      <c r="E712" t="str">
        <f t="shared" si="31"/>
        <v>&lt;$50</v>
      </c>
      <c r="F712" s="5">
        <v>0.4</v>
      </c>
      <c r="G712" t="s">
        <v>6809</v>
      </c>
      <c r="H712" t="str">
        <f>TRIM(Table2[[#This Row],[B]])</f>
        <v>Adidas</v>
      </c>
      <c r="I712" t="s">
        <v>1475</v>
      </c>
      <c r="J712">
        <v>5</v>
      </c>
      <c r="K712" t="str">
        <f t="shared" si="32"/>
        <v>4+</v>
      </c>
      <c r="L712">
        <v>71</v>
      </c>
      <c r="M712" t="s">
        <v>6813</v>
      </c>
      <c r="N712" t="s">
        <v>6843</v>
      </c>
    </row>
    <row r="713" spans="1:14" x14ac:dyDescent="0.2">
      <c r="A713" t="s">
        <v>1476</v>
      </c>
      <c r="B713" t="s">
        <v>1477</v>
      </c>
      <c r="C713">
        <v>27.99</v>
      </c>
      <c r="D713">
        <v>16.79</v>
      </c>
      <c r="E713" t="str">
        <f t="shared" si="31"/>
        <v>&lt;$50</v>
      </c>
      <c r="F713" s="5">
        <v>0.4</v>
      </c>
      <c r="G713" t="s">
        <v>6809</v>
      </c>
      <c r="H713" t="str">
        <f>TRIM(Table2[[#This Row],[B]])</f>
        <v>Adidas</v>
      </c>
      <c r="I713" t="s">
        <v>1478</v>
      </c>
      <c r="J713">
        <v>1</v>
      </c>
      <c r="K713" t="str">
        <f t="shared" si="32"/>
        <v>0-1</v>
      </c>
      <c r="L713">
        <v>16</v>
      </c>
      <c r="M713" t="s">
        <v>6813</v>
      </c>
      <c r="N713" t="s">
        <v>6843</v>
      </c>
    </row>
    <row r="714" spans="1:14" x14ac:dyDescent="0.2">
      <c r="A714" t="s">
        <v>686</v>
      </c>
      <c r="B714" t="s">
        <v>1479</v>
      </c>
      <c r="C714">
        <v>75.989999999999995</v>
      </c>
      <c r="D714">
        <v>45.59</v>
      </c>
      <c r="E714" t="str">
        <f t="shared" si="31"/>
        <v>$50-$100</v>
      </c>
      <c r="F714" s="5">
        <v>0.4</v>
      </c>
      <c r="G714" t="s">
        <v>6810</v>
      </c>
      <c r="H714" t="str">
        <f>TRIM(Table2[[#This Row],[B]])</f>
        <v>Adidas</v>
      </c>
      <c r="I714" t="s">
        <v>688</v>
      </c>
      <c r="J714">
        <v>4.7</v>
      </c>
      <c r="K714" t="str">
        <f t="shared" si="32"/>
        <v>4+</v>
      </c>
      <c r="L714">
        <v>81</v>
      </c>
      <c r="M714" t="s">
        <v>6813</v>
      </c>
      <c r="N714" t="s">
        <v>6843</v>
      </c>
    </row>
    <row r="715" spans="1:14" x14ac:dyDescent="0.2">
      <c r="A715" t="s">
        <v>1170</v>
      </c>
      <c r="B715" t="s">
        <v>1480</v>
      </c>
      <c r="C715">
        <v>32.99</v>
      </c>
      <c r="D715">
        <v>16.489999999999998</v>
      </c>
      <c r="E715" t="str">
        <f t="shared" si="31"/>
        <v>&lt;$50</v>
      </c>
      <c r="F715" s="5">
        <v>0.5</v>
      </c>
      <c r="G715" t="s">
        <v>6810</v>
      </c>
      <c r="H715" t="str">
        <f>TRIM(Table2[[#This Row],[B]])</f>
        <v>Adidas</v>
      </c>
      <c r="I715" t="s">
        <v>1172</v>
      </c>
      <c r="J715">
        <v>4.9000000000000004</v>
      </c>
      <c r="K715" t="str">
        <f t="shared" si="32"/>
        <v>4+</v>
      </c>
      <c r="L715">
        <v>24</v>
      </c>
      <c r="M715" t="s">
        <v>6813</v>
      </c>
      <c r="N715" t="s">
        <v>6843</v>
      </c>
    </row>
    <row r="716" spans="1:14" x14ac:dyDescent="0.2">
      <c r="A716" t="s">
        <v>1481</v>
      </c>
      <c r="B716" t="s">
        <v>1482</v>
      </c>
      <c r="C716">
        <v>59.99</v>
      </c>
      <c r="D716">
        <v>29.99</v>
      </c>
      <c r="E716" t="str">
        <f t="shared" si="31"/>
        <v>$50-$100</v>
      </c>
      <c r="F716" s="5">
        <v>0.5</v>
      </c>
      <c r="G716" t="s">
        <v>6810</v>
      </c>
      <c r="H716" t="str">
        <f>TRIM(Table2[[#This Row],[B]])</f>
        <v>Adidas</v>
      </c>
      <c r="I716" t="s">
        <v>1483</v>
      </c>
      <c r="J716">
        <v>4.2</v>
      </c>
      <c r="K716" t="str">
        <f t="shared" si="32"/>
        <v>4+</v>
      </c>
      <c r="L716">
        <v>34</v>
      </c>
      <c r="M716" t="s">
        <v>6813</v>
      </c>
      <c r="N716" t="s">
        <v>6843</v>
      </c>
    </row>
    <row r="717" spans="1:14" x14ac:dyDescent="0.2">
      <c r="A717" t="s">
        <v>518</v>
      </c>
      <c r="B717" t="s">
        <v>1484</v>
      </c>
      <c r="C717">
        <v>27.99</v>
      </c>
      <c r="D717">
        <v>16.79</v>
      </c>
      <c r="E717" t="str">
        <f t="shared" si="31"/>
        <v>&lt;$50</v>
      </c>
      <c r="F717" s="5">
        <v>0.4</v>
      </c>
      <c r="G717" t="s">
        <v>6809</v>
      </c>
      <c r="H717" t="str">
        <f>TRIM(Table2[[#This Row],[B]])</f>
        <v>Adidas</v>
      </c>
      <c r="I717" t="s">
        <v>200</v>
      </c>
      <c r="J717">
        <v>2.9</v>
      </c>
      <c r="K717" t="str">
        <f t="shared" si="32"/>
        <v>2-3</v>
      </c>
      <c r="L717">
        <v>2</v>
      </c>
      <c r="M717" t="s">
        <v>6813</v>
      </c>
      <c r="N717" t="s">
        <v>6843</v>
      </c>
    </row>
    <row r="718" spans="1:14" x14ac:dyDescent="0.2">
      <c r="A718" t="s">
        <v>1485</v>
      </c>
      <c r="B718" t="s">
        <v>1486</v>
      </c>
      <c r="C718">
        <v>75.989999999999995</v>
      </c>
      <c r="D718">
        <v>37.99</v>
      </c>
      <c r="E718" t="str">
        <f t="shared" si="31"/>
        <v>$50-$100</v>
      </c>
      <c r="F718" s="5">
        <v>0.5</v>
      </c>
      <c r="G718" t="s">
        <v>6809</v>
      </c>
      <c r="H718" t="str">
        <f>TRIM(Table2[[#This Row],[B]])</f>
        <v>Adidas</v>
      </c>
      <c r="I718" t="s">
        <v>1487</v>
      </c>
      <c r="J718">
        <v>4.5</v>
      </c>
      <c r="K718" t="str">
        <f t="shared" si="32"/>
        <v>4+</v>
      </c>
      <c r="L718">
        <v>81</v>
      </c>
      <c r="M718" t="s">
        <v>6813</v>
      </c>
      <c r="N718" t="s">
        <v>6843</v>
      </c>
    </row>
    <row r="719" spans="1:14" x14ac:dyDescent="0.2">
      <c r="A719" t="s">
        <v>1188</v>
      </c>
      <c r="B719" t="s">
        <v>1488</v>
      </c>
      <c r="C719">
        <v>24.99</v>
      </c>
      <c r="D719">
        <v>14.99</v>
      </c>
      <c r="E719" t="str">
        <f t="shared" si="31"/>
        <v>&lt;$50</v>
      </c>
      <c r="F719" s="5">
        <v>0.4</v>
      </c>
      <c r="G719" t="s">
        <v>6809</v>
      </c>
      <c r="H719" t="str">
        <f>TRIM(Table2[[#This Row],[B]])</f>
        <v>Adidas</v>
      </c>
      <c r="I719" t="s">
        <v>1190</v>
      </c>
      <c r="J719">
        <v>4.4000000000000004</v>
      </c>
      <c r="K719" t="str">
        <f t="shared" si="32"/>
        <v>4+</v>
      </c>
      <c r="L719">
        <v>59</v>
      </c>
      <c r="M719" t="s">
        <v>6813</v>
      </c>
      <c r="N719" t="s">
        <v>6843</v>
      </c>
    </row>
    <row r="720" spans="1:14" x14ac:dyDescent="0.2">
      <c r="A720" t="s">
        <v>856</v>
      </c>
      <c r="B720" t="s">
        <v>1489</v>
      </c>
      <c r="C720">
        <v>59.99</v>
      </c>
      <c r="D720">
        <v>35.99</v>
      </c>
      <c r="E720" t="str">
        <f t="shared" si="31"/>
        <v>$50-$100</v>
      </c>
      <c r="F720" s="5">
        <v>0.4</v>
      </c>
      <c r="G720" t="s">
        <v>6810</v>
      </c>
      <c r="H720" t="str">
        <f>TRIM(Table2[[#This Row],[B]])</f>
        <v>Adidas</v>
      </c>
      <c r="I720" t="s">
        <v>1490</v>
      </c>
      <c r="J720">
        <v>2.5</v>
      </c>
      <c r="K720" t="str">
        <f t="shared" si="32"/>
        <v>2-3</v>
      </c>
      <c r="L720">
        <v>12</v>
      </c>
      <c r="M720" t="s">
        <v>6813</v>
      </c>
      <c r="N720" t="s">
        <v>6843</v>
      </c>
    </row>
    <row r="721" spans="1:14" x14ac:dyDescent="0.2">
      <c r="A721" t="s">
        <v>1491</v>
      </c>
      <c r="B721" t="s">
        <v>1492</v>
      </c>
      <c r="C721">
        <v>59.99</v>
      </c>
      <c r="D721">
        <v>35.99</v>
      </c>
      <c r="E721" t="str">
        <f t="shared" si="31"/>
        <v>$50-$100</v>
      </c>
      <c r="F721" s="5">
        <v>0.4</v>
      </c>
      <c r="G721" t="s">
        <v>6810</v>
      </c>
      <c r="H721" t="str">
        <f>TRIM(Table2[[#This Row],[B]])</f>
        <v>Adidas</v>
      </c>
      <c r="I721" t="s">
        <v>1493</v>
      </c>
      <c r="J721">
        <v>5</v>
      </c>
      <c r="K721" t="str">
        <f t="shared" si="32"/>
        <v>4+</v>
      </c>
      <c r="L721">
        <v>67</v>
      </c>
      <c r="M721" t="s">
        <v>6813</v>
      </c>
      <c r="N721" t="s">
        <v>6843</v>
      </c>
    </row>
    <row r="722" spans="1:14" x14ac:dyDescent="0.2">
      <c r="A722" t="s">
        <v>1494</v>
      </c>
      <c r="B722" t="s">
        <v>1495</v>
      </c>
      <c r="C722">
        <v>119.99</v>
      </c>
      <c r="D722">
        <v>59.99</v>
      </c>
      <c r="E722" t="str">
        <f t="shared" si="31"/>
        <v>$100-$150</v>
      </c>
      <c r="F722" s="5">
        <v>0.5</v>
      </c>
      <c r="G722" t="s">
        <v>6809</v>
      </c>
      <c r="H722" t="str">
        <f>TRIM(Table2[[#This Row],[B]])</f>
        <v>Adidas</v>
      </c>
      <c r="I722" t="s">
        <v>1496</v>
      </c>
      <c r="J722">
        <v>2.4</v>
      </c>
      <c r="K722" t="str">
        <f t="shared" si="32"/>
        <v>2-3</v>
      </c>
      <c r="L722">
        <v>82</v>
      </c>
      <c r="M722" t="s">
        <v>6813</v>
      </c>
      <c r="N722" t="s">
        <v>6843</v>
      </c>
    </row>
    <row r="723" spans="1:14" x14ac:dyDescent="0.2">
      <c r="A723" t="s">
        <v>856</v>
      </c>
      <c r="B723" t="s">
        <v>1497</v>
      </c>
      <c r="C723">
        <v>59.99</v>
      </c>
      <c r="D723">
        <v>35.99</v>
      </c>
      <c r="E723" t="str">
        <f t="shared" si="31"/>
        <v>$50-$100</v>
      </c>
      <c r="F723" s="5">
        <v>0.4</v>
      </c>
      <c r="G723" t="s">
        <v>6810</v>
      </c>
      <c r="H723" t="str">
        <f>TRIM(Table2[[#This Row],[B]])</f>
        <v>Adidas</v>
      </c>
      <c r="I723" t="s">
        <v>1490</v>
      </c>
      <c r="J723">
        <v>3.9</v>
      </c>
      <c r="K723" t="str">
        <f t="shared" si="32"/>
        <v>3-4</v>
      </c>
      <c r="L723">
        <v>1</v>
      </c>
      <c r="M723" t="s">
        <v>6813</v>
      </c>
      <c r="N723" t="s">
        <v>6844</v>
      </c>
    </row>
    <row r="724" spans="1:14" x14ac:dyDescent="0.2">
      <c r="A724" t="s">
        <v>282</v>
      </c>
      <c r="B724" t="s">
        <v>1499</v>
      </c>
      <c r="C724">
        <v>15.99</v>
      </c>
      <c r="D724">
        <v>9.59</v>
      </c>
      <c r="E724" t="str">
        <f t="shared" si="31"/>
        <v>&lt;$50</v>
      </c>
      <c r="F724" s="5">
        <v>0.4</v>
      </c>
      <c r="G724" t="s">
        <v>6810</v>
      </c>
      <c r="H724" t="str">
        <f>TRIM(Table2[[#This Row],[B]])</f>
        <v>Adidas</v>
      </c>
      <c r="I724" t="s">
        <v>284</v>
      </c>
      <c r="J724">
        <v>2.2000000000000002</v>
      </c>
      <c r="K724" t="str">
        <f t="shared" si="32"/>
        <v>2-3</v>
      </c>
      <c r="L724">
        <v>84</v>
      </c>
      <c r="M724" t="s">
        <v>6813</v>
      </c>
      <c r="N724" t="s">
        <v>6844</v>
      </c>
    </row>
    <row r="725" spans="1:14" x14ac:dyDescent="0.2">
      <c r="A725" t="s">
        <v>1500</v>
      </c>
      <c r="B725" t="s">
        <v>1501</v>
      </c>
      <c r="C725">
        <v>59.99</v>
      </c>
      <c r="D725">
        <v>35.99</v>
      </c>
      <c r="E725" t="str">
        <f t="shared" si="31"/>
        <v>$50-$100</v>
      </c>
      <c r="F725" s="5">
        <v>0.4</v>
      </c>
      <c r="G725" t="s">
        <v>6810</v>
      </c>
      <c r="H725" t="str">
        <f>TRIM(Table2[[#This Row],[B]])</f>
        <v>Adidas</v>
      </c>
      <c r="I725" t="s">
        <v>1502</v>
      </c>
      <c r="J725">
        <v>4.5999999999999996</v>
      </c>
      <c r="K725" t="str">
        <f t="shared" si="32"/>
        <v>4+</v>
      </c>
      <c r="L725">
        <v>99</v>
      </c>
      <c r="M725" t="s">
        <v>6813</v>
      </c>
      <c r="N725" t="s">
        <v>6844</v>
      </c>
    </row>
    <row r="726" spans="1:14" x14ac:dyDescent="0.2">
      <c r="A726" t="s">
        <v>686</v>
      </c>
      <c r="B726" t="s">
        <v>1503</v>
      </c>
      <c r="C726">
        <v>75.989999999999995</v>
      </c>
      <c r="D726">
        <v>45.59</v>
      </c>
      <c r="E726" t="str">
        <f t="shared" si="31"/>
        <v>$50-$100</v>
      </c>
      <c r="F726" s="5">
        <v>0.4</v>
      </c>
      <c r="G726" t="s">
        <v>6810</v>
      </c>
      <c r="H726" t="str">
        <f>TRIM(Table2[[#This Row],[B]])</f>
        <v>Adidas</v>
      </c>
      <c r="I726" t="s">
        <v>688</v>
      </c>
      <c r="J726">
        <v>2.8</v>
      </c>
      <c r="K726" t="str">
        <f t="shared" si="32"/>
        <v>2-3</v>
      </c>
      <c r="L726">
        <v>74</v>
      </c>
      <c r="M726" t="s">
        <v>6813</v>
      </c>
      <c r="N726" t="s">
        <v>6844</v>
      </c>
    </row>
    <row r="727" spans="1:14" x14ac:dyDescent="0.2">
      <c r="A727" t="s">
        <v>1504</v>
      </c>
      <c r="B727" t="s">
        <v>1505</v>
      </c>
      <c r="C727">
        <v>75.989999999999995</v>
      </c>
      <c r="D727">
        <v>53.19</v>
      </c>
      <c r="E727" t="str">
        <f t="shared" si="31"/>
        <v>$50-$100</v>
      </c>
      <c r="F727" s="5">
        <v>0.3</v>
      </c>
      <c r="G727" t="s">
        <v>6809</v>
      </c>
      <c r="H727" t="str">
        <f>TRIM(Table2[[#This Row],[B]])</f>
        <v>Adidas</v>
      </c>
      <c r="I727" t="s">
        <v>1506</v>
      </c>
      <c r="J727">
        <v>1</v>
      </c>
      <c r="K727" t="str">
        <f t="shared" si="32"/>
        <v>0-1</v>
      </c>
      <c r="L727">
        <v>45</v>
      </c>
      <c r="M727" t="s">
        <v>6813</v>
      </c>
      <c r="N727" t="s">
        <v>6844</v>
      </c>
    </row>
    <row r="728" spans="1:14" x14ac:dyDescent="0.2">
      <c r="A728" t="s">
        <v>1507</v>
      </c>
      <c r="B728" t="s">
        <v>1508</v>
      </c>
      <c r="C728">
        <v>65.989999999999995</v>
      </c>
      <c r="D728">
        <v>39.590000000000003</v>
      </c>
      <c r="E728" t="str">
        <f t="shared" si="31"/>
        <v>$50-$100</v>
      </c>
      <c r="F728" s="5">
        <v>0.4</v>
      </c>
      <c r="G728" t="s">
        <v>6810</v>
      </c>
      <c r="H728" t="str">
        <f>TRIM(Table2[[#This Row],[B]])</f>
        <v>Adidas</v>
      </c>
      <c r="I728" t="s">
        <v>1509</v>
      </c>
      <c r="J728">
        <v>1</v>
      </c>
      <c r="K728" t="str">
        <f t="shared" si="32"/>
        <v>0-1</v>
      </c>
      <c r="L728">
        <v>14</v>
      </c>
      <c r="M728" t="s">
        <v>6813</v>
      </c>
      <c r="N728" t="s">
        <v>6844</v>
      </c>
    </row>
    <row r="729" spans="1:14" x14ac:dyDescent="0.2">
      <c r="A729" t="s">
        <v>359</v>
      </c>
      <c r="B729" t="s">
        <v>1510</v>
      </c>
      <c r="C729">
        <v>39.99</v>
      </c>
      <c r="D729">
        <v>23.99</v>
      </c>
      <c r="E729" t="str">
        <f t="shared" si="31"/>
        <v>&lt;$50</v>
      </c>
      <c r="F729" s="5">
        <v>0.4</v>
      </c>
      <c r="G729" t="s">
        <v>6809</v>
      </c>
      <c r="H729" t="str">
        <f>TRIM(Table2[[#This Row],[B]])</f>
        <v>Adidas</v>
      </c>
      <c r="I729" t="s">
        <v>1511</v>
      </c>
      <c r="J729">
        <v>4</v>
      </c>
      <c r="K729" t="str">
        <f t="shared" si="32"/>
        <v>4+</v>
      </c>
      <c r="L729">
        <v>6</v>
      </c>
      <c r="M729" t="s">
        <v>6813</v>
      </c>
      <c r="N729" t="s">
        <v>6844</v>
      </c>
    </row>
    <row r="730" spans="1:14" x14ac:dyDescent="0.2">
      <c r="A730" t="s">
        <v>1512</v>
      </c>
      <c r="B730" t="s">
        <v>1513</v>
      </c>
      <c r="C730">
        <v>59.99</v>
      </c>
      <c r="D730">
        <v>35.99</v>
      </c>
      <c r="E730" t="str">
        <f t="shared" si="31"/>
        <v>$50-$100</v>
      </c>
      <c r="F730" s="5">
        <v>0.4</v>
      </c>
      <c r="G730" t="s">
        <v>6810</v>
      </c>
      <c r="H730" t="str">
        <f>TRIM(Table2[[#This Row],[B]])</f>
        <v>Adidas</v>
      </c>
      <c r="I730" t="s">
        <v>1514</v>
      </c>
      <c r="J730">
        <v>4.7</v>
      </c>
      <c r="K730" t="str">
        <f t="shared" si="32"/>
        <v>4+</v>
      </c>
      <c r="L730">
        <v>24</v>
      </c>
      <c r="M730" t="s">
        <v>6813</v>
      </c>
      <c r="N730" t="s">
        <v>6844</v>
      </c>
    </row>
    <row r="731" spans="1:14" x14ac:dyDescent="0.2">
      <c r="A731" t="s">
        <v>331</v>
      </c>
      <c r="B731" t="s">
        <v>1515</v>
      </c>
      <c r="C731">
        <v>59.99</v>
      </c>
      <c r="D731">
        <v>35.99</v>
      </c>
      <c r="E731" t="str">
        <f t="shared" si="31"/>
        <v>$50-$100</v>
      </c>
      <c r="F731" s="5">
        <v>0.4</v>
      </c>
      <c r="G731" t="s">
        <v>6810</v>
      </c>
      <c r="H731" t="str">
        <f>TRIM(Table2[[#This Row],[B]])</f>
        <v>Adidas</v>
      </c>
      <c r="I731" t="s">
        <v>333</v>
      </c>
      <c r="J731">
        <v>2.8</v>
      </c>
      <c r="K731" t="str">
        <f t="shared" si="32"/>
        <v>2-3</v>
      </c>
      <c r="L731">
        <v>69</v>
      </c>
      <c r="M731" t="s">
        <v>6813</v>
      </c>
      <c r="N731" t="s">
        <v>6844</v>
      </c>
    </row>
    <row r="732" spans="1:14" x14ac:dyDescent="0.2">
      <c r="A732" t="s">
        <v>331</v>
      </c>
      <c r="B732" t="s">
        <v>1516</v>
      </c>
      <c r="C732">
        <v>59.99</v>
      </c>
      <c r="D732">
        <v>35.99</v>
      </c>
      <c r="E732" t="str">
        <f t="shared" si="31"/>
        <v>$50-$100</v>
      </c>
      <c r="F732" s="5">
        <v>0.4</v>
      </c>
      <c r="G732" t="s">
        <v>6810</v>
      </c>
      <c r="H732" t="str">
        <f>TRIM(Table2[[#This Row],[B]])</f>
        <v>Adidas</v>
      </c>
      <c r="I732" t="s">
        <v>333</v>
      </c>
      <c r="J732">
        <v>2.5</v>
      </c>
      <c r="K732" t="str">
        <f t="shared" si="32"/>
        <v>2-3</v>
      </c>
      <c r="L732">
        <v>1</v>
      </c>
      <c r="M732" t="s">
        <v>6813</v>
      </c>
      <c r="N732" t="s">
        <v>6844</v>
      </c>
    </row>
    <row r="733" spans="1:14" x14ac:dyDescent="0.2">
      <c r="A733" t="s">
        <v>651</v>
      </c>
      <c r="B733" t="s">
        <v>1517</v>
      </c>
      <c r="C733">
        <v>119.99</v>
      </c>
      <c r="D733">
        <v>59.99</v>
      </c>
      <c r="E733" t="str">
        <f t="shared" si="31"/>
        <v>$100-$150</v>
      </c>
      <c r="F733" s="5">
        <v>0.5</v>
      </c>
      <c r="G733" t="s">
        <v>6809</v>
      </c>
      <c r="H733" t="str">
        <f>TRIM(Table2[[#This Row],[B]])</f>
        <v>Adidas</v>
      </c>
      <c r="I733" t="s">
        <v>1518</v>
      </c>
      <c r="J733">
        <v>5</v>
      </c>
      <c r="K733" t="str">
        <f t="shared" si="32"/>
        <v>4+</v>
      </c>
      <c r="L733">
        <v>92</v>
      </c>
      <c r="M733" t="s">
        <v>6813</v>
      </c>
      <c r="N733" t="s">
        <v>6844</v>
      </c>
    </row>
    <row r="734" spans="1:14" x14ac:dyDescent="0.2">
      <c r="A734" t="s">
        <v>1519</v>
      </c>
      <c r="B734" t="s">
        <v>1520</v>
      </c>
      <c r="C734">
        <v>149.99</v>
      </c>
      <c r="D734">
        <v>74.989999999999995</v>
      </c>
      <c r="E734" t="str">
        <f t="shared" si="31"/>
        <v>$100-$150</v>
      </c>
      <c r="F734" s="5">
        <v>0.5</v>
      </c>
      <c r="G734" t="s">
        <v>6809</v>
      </c>
      <c r="H734" t="str">
        <f>TRIM(Table2[[#This Row],[B]])</f>
        <v>Adidas</v>
      </c>
      <c r="I734" t="s">
        <v>1521</v>
      </c>
      <c r="J734">
        <v>3.4</v>
      </c>
      <c r="K734" t="str">
        <f t="shared" si="32"/>
        <v>3-4</v>
      </c>
      <c r="L734">
        <v>65</v>
      </c>
      <c r="M734" t="s">
        <v>6813</v>
      </c>
      <c r="N734" t="s">
        <v>6844</v>
      </c>
    </row>
    <row r="735" spans="1:14" x14ac:dyDescent="0.2">
      <c r="A735" t="s">
        <v>363</v>
      </c>
      <c r="B735" t="s">
        <v>1522</v>
      </c>
      <c r="C735">
        <v>159.99</v>
      </c>
      <c r="D735">
        <v>79.989999999999995</v>
      </c>
      <c r="E735" t="str">
        <f t="shared" si="31"/>
        <v>$150-$200</v>
      </c>
      <c r="F735" s="5">
        <v>0.5</v>
      </c>
      <c r="G735" t="s">
        <v>6809</v>
      </c>
      <c r="H735" t="str">
        <f>TRIM(Table2[[#This Row],[B]])</f>
        <v>Adidas</v>
      </c>
      <c r="I735" t="s">
        <v>365</v>
      </c>
      <c r="J735">
        <v>2.8</v>
      </c>
      <c r="K735" t="str">
        <f t="shared" si="32"/>
        <v>2-3</v>
      </c>
      <c r="L735">
        <v>53</v>
      </c>
      <c r="M735" t="s">
        <v>6813</v>
      </c>
      <c r="N735" t="s">
        <v>6844</v>
      </c>
    </row>
    <row r="736" spans="1:14" x14ac:dyDescent="0.2">
      <c r="A736" t="s">
        <v>1507</v>
      </c>
      <c r="B736" t="s">
        <v>1523</v>
      </c>
      <c r="C736">
        <v>65.989999999999995</v>
      </c>
      <c r="D736">
        <v>39.590000000000003</v>
      </c>
      <c r="E736" t="str">
        <f t="shared" si="31"/>
        <v>$50-$100</v>
      </c>
      <c r="F736" s="5">
        <v>0.4</v>
      </c>
      <c r="G736" t="s">
        <v>6810</v>
      </c>
      <c r="H736" t="str">
        <f>TRIM(Table2[[#This Row],[B]])</f>
        <v>Adidas</v>
      </c>
      <c r="I736" t="s">
        <v>1509</v>
      </c>
      <c r="J736">
        <v>3.5</v>
      </c>
      <c r="K736" t="str">
        <f t="shared" si="32"/>
        <v>3-4</v>
      </c>
      <c r="L736">
        <v>30</v>
      </c>
      <c r="M736" t="s">
        <v>6813</v>
      </c>
      <c r="N736" t="s">
        <v>6844</v>
      </c>
    </row>
    <row r="737" spans="1:14" x14ac:dyDescent="0.2">
      <c r="A737" t="s">
        <v>1359</v>
      </c>
      <c r="B737" t="s">
        <v>1524</v>
      </c>
      <c r="C737">
        <v>49.99</v>
      </c>
      <c r="D737">
        <v>29.99</v>
      </c>
      <c r="E737" t="str">
        <f t="shared" si="31"/>
        <v>&lt;$50</v>
      </c>
      <c r="F737" s="5">
        <v>0.4</v>
      </c>
      <c r="G737" t="s">
        <v>6810</v>
      </c>
      <c r="H737" t="str">
        <f>TRIM(Table2[[#This Row],[B]])</f>
        <v>Adidas</v>
      </c>
      <c r="I737" t="s">
        <v>1361</v>
      </c>
      <c r="J737">
        <v>2.8</v>
      </c>
      <c r="K737" t="str">
        <f t="shared" si="32"/>
        <v>2-3</v>
      </c>
      <c r="L737">
        <v>47</v>
      </c>
      <c r="M737" t="s">
        <v>6813</v>
      </c>
      <c r="N737" t="s">
        <v>6844</v>
      </c>
    </row>
    <row r="738" spans="1:14" x14ac:dyDescent="0.2">
      <c r="A738" t="s">
        <v>1525</v>
      </c>
      <c r="B738" t="s">
        <v>1526</v>
      </c>
      <c r="C738">
        <v>109.99</v>
      </c>
      <c r="D738">
        <v>44</v>
      </c>
      <c r="E738" t="str">
        <f t="shared" si="31"/>
        <v>$100-$150</v>
      </c>
      <c r="F738" s="5">
        <v>0.6</v>
      </c>
      <c r="G738" t="s">
        <v>6809</v>
      </c>
      <c r="H738" t="str">
        <f>TRIM(Table2[[#This Row],[B]])</f>
        <v>Adidas</v>
      </c>
      <c r="I738" t="s">
        <v>1527</v>
      </c>
      <c r="J738">
        <v>4.0999999999999996</v>
      </c>
      <c r="K738" t="str">
        <f t="shared" si="32"/>
        <v>4+</v>
      </c>
      <c r="L738">
        <v>26</v>
      </c>
      <c r="M738" t="s">
        <v>6813</v>
      </c>
      <c r="N738" t="s">
        <v>6844</v>
      </c>
    </row>
    <row r="739" spans="1:14" x14ac:dyDescent="0.2">
      <c r="A739" t="s">
        <v>686</v>
      </c>
      <c r="B739" t="s">
        <v>1528</v>
      </c>
      <c r="C739">
        <v>75.989999999999995</v>
      </c>
      <c r="D739">
        <v>45.59</v>
      </c>
      <c r="E739" t="str">
        <f t="shared" si="31"/>
        <v>$50-$100</v>
      </c>
      <c r="F739" s="5">
        <v>0.4</v>
      </c>
      <c r="G739" t="s">
        <v>6810</v>
      </c>
      <c r="H739" t="str">
        <f>TRIM(Table2[[#This Row],[B]])</f>
        <v>Adidas</v>
      </c>
      <c r="I739" t="s">
        <v>688</v>
      </c>
      <c r="J739">
        <v>5</v>
      </c>
      <c r="K739" t="str">
        <f t="shared" si="32"/>
        <v>4+</v>
      </c>
      <c r="L739">
        <v>3</v>
      </c>
      <c r="M739" t="s">
        <v>6813</v>
      </c>
      <c r="N739" t="s">
        <v>6844</v>
      </c>
    </row>
    <row r="740" spans="1:14" x14ac:dyDescent="0.2">
      <c r="A740" t="s">
        <v>331</v>
      </c>
      <c r="B740" t="s">
        <v>1529</v>
      </c>
      <c r="C740">
        <v>55.99</v>
      </c>
      <c r="D740">
        <v>33.590000000000003</v>
      </c>
      <c r="E740" t="str">
        <f t="shared" si="31"/>
        <v>$50-$100</v>
      </c>
      <c r="F740" s="5">
        <v>0.4</v>
      </c>
      <c r="G740" t="s">
        <v>6810</v>
      </c>
      <c r="H740" t="str">
        <f>TRIM(Table2[[#This Row],[B]])</f>
        <v>Adidas</v>
      </c>
      <c r="I740" t="s">
        <v>1530</v>
      </c>
      <c r="J740">
        <v>4.5999999999999996</v>
      </c>
      <c r="K740" t="str">
        <f t="shared" si="32"/>
        <v>4+</v>
      </c>
      <c r="L740">
        <v>33</v>
      </c>
      <c r="M740" t="s">
        <v>6813</v>
      </c>
      <c r="N740" t="s">
        <v>6844</v>
      </c>
    </row>
    <row r="741" spans="1:14" x14ac:dyDescent="0.2">
      <c r="A741" t="s">
        <v>1500</v>
      </c>
      <c r="B741" t="s">
        <v>1531</v>
      </c>
      <c r="C741">
        <v>59.99</v>
      </c>
      <c r="D741">
        <v>35.99</v>
      </c>
      <c r="E741" t="str">
        <f t="shared" si="31"/>
        <v>$50-$100</v>
      </c>
      <c r="F741" s="5">
        <v>0.4</v>
      </c>
      <c r="G741" t="s">
        <v>6810</v>
      </c>
      <c r="H741" t="str">
        <f>TRIM(Table2[[#This Row],[B]])</f>
        <v>Adidas</v>
      </c>
      <c r="I741" t="s">
        <v>1532</v>
      </c>
      <c r="J741">
        <v>2.7</v>
      </c>
      <c r="K741" t="str">
        <f t="shared" si="32"/>
        <v>2-3</v>
      </c>
      <c r="L741">
        <v>64</v>
      </c>
      <c r="M741" t="s">
        <v>6813</v>
      </c>
      <c r="N741" t="s">
        <v>6844</v>
      </c>
    </row>
    <row r="742" spans="1:14" x14ac:dyDescent="0.2">
      <c r="A742" t="s">
        <v>56</v>
      </c>
      <c r="B742" t="s">
        <v>1533</v>
      </c>
      <c r="C742">
        <v>59.99</v>
      </c>
      <c r="D742">
        <v>29.99</v>
      </c>
      <c r="E742" t="str">
        <f t="shared" si="31"/>
        <v>$50-$100</v>
      </c>
      <c r="F742" s="5">
        <v>0.5</v>
      </c>
      <c r="G742" t="s">
        <v>6810</v>
      </c>
      <c r="H742" t="str">
        <f>TRIM(Table2[[#This Row],[B]])</f>
        <v>Adidas</v>
      </c>
      <c r="I742" t="s">
        <v>58</v>
      </c>
      <c r="J742">
        <v>3.9</v>
      </c>
      <c r="K742" t="str">
        <f t="shared" si="32"/>
        <v>3-4</v>
      </c>
      <c r="L742">
        <v>40</v>
      </c>
      <c r="M742" t="s">
        <v>6813</v>
      </c>
      <c r="N742" t="s">
        <v>6844</v>
      </c>
    </row>
    <row r="743" spans="1:14" x14ac:dyDescent="0.2">
      <c r="A743" t="s">
        <v>1353</v>
      </c>
      <c r="B743" t="s">
        <v>1534</v>
      </c>
      <c r="C743">
        <v>79.989999999999995</v>
      </c>
      <c r="D743">
        <v>39.99</v>
      </c>
      <c r="E743" t="str">
        <f t="shared" si="31"/>
        <v>$50-$100</v>
      </c>
      <c r="F743" s="5">
        <v>0.5</v>
      </c>
      <c r="G743" t="s">
        <v>6809</v>
      </c>
      <c r="H743" t="str">
        <f>TRIM(Table2[[#This Row],[B]])</f>
        <v>Adidas</v>
      </c>
      <c r="I743" t="s">
        <v>1355</v>
      </c>
      <c r="J743">
        <v>4.4000000000000004</v>
      </c>
      <c r="K743" t="str">
        <f t="shared" si="32"/>
        <v>4+</v>
      </c>
      <c r="L743">
        <v>53</v>
      </c>
      <c r="M743" t="s">
        <v>6813</v>
      </c>
      <c r="N743" t="s">
        <v>6844</v>
      </c>
    </row>
    <row r="744" spans="1:14" x14ac:dyDescent="0.2">
      <c r="A744" t="s">
        <v>1535</v>
      </c>
      <c r="B744" t="s">
        <v>1536</v>
      </c>
      <c r="C744">
        <v>99.99</v>
      </c>
      <c r="D744">
        <v>49.99</v>
      </c>
      <c r="E744" t="str">
        <f t="shared" si="31"/>
        <v>$50-$100</v>
      </c>
      <c r="F744" s="5">
        <v>0.5</v>
      </c>
      <c r="G744" t="s">
        <v>6809</v>
      </c>
      <c r="H744" t="str">
        <f>TRIM(Table2[[#This Row],[B]])</f>
        <v>Adidas</v>
      </c>
      <c r="I744" t="s">
        <v>1537</v>
      </c>
      <c r="J744">
        <v>2.5</v>
      </c>
      <c r="K744" t="str">
        <f t="shared" si="32"/>
        <v>2-3</v>
      </c>
      <c r="L744">
        <v>98</v>
      </c>
      <c r="M744" t="s">
        <v>6813</v>
      </c>
      <c r="N744" t="s">
        <v>6844</v>
      </c>
    </row>
    <row r="745" spans="1:14" x14ac:dyDescent="0.2">
      <c r="A745" t="s">
        <v>1500</v>
      </c>
      <c r="B745" t="s">
        <v>1538</v>
      </c>
      <c r="C745">
        <v>59.99</v>
      </c>
      <c r="D745">
        <v>35.99</v>
      </c>
      <c r="E745" t="str">
        <f t="shared" si="31"/>
        <v>$50-$100</v>
      </c>
      <c r="F745" s="5">
        <v>0.4</v>
      </c>
      <c r="G745" t="s">
        <v>6810</v>
      </c>
      <c r="H745" t="str">
        <f>TRIM(Table2[[#This Row],[B]])</f>
        <v>Adidas</v>
      </c>
      <c r="I745" t="s">
        <v>1539</v>
      </c>
      <c r="J745">
        <v>4.5</v>
      </c>
      <c r="K745" t="str">
        <f t="shared" si="32"/>
        <v>4+</v>
      </c>
      <c r="L745">
        <v>12</v>
      </c>
      <c r="M745" t="s">
        <v>6813</v>
      </c>
      <c r="N745" t="s">
        <v>6844</v>
      </c>
    </row>
    <row r="746" spans="1:14" x14ac:dyDescent="0.2">
      <c r="A746" t="s">
        <v>1353</v>
      </c>
      <c r="B746" t="s">
        <v>1540</v>
      </c>
      <c r="C746">
        <v>79.989999999999995</v>
      </c>
      <c r="D746">
        <v>32</v>
      </c>
      <c r="E746" t="str">
        <f t="shared" si="31"/>
        <v>$50-$100</v>
      </c>
      <c r="F746" s="5">
        <v>0.6</v>
      </c>
      <c r="G746" t="s">
        <v>6809</v>
      </c>
      <c r="H746" t="str">
        <f>TRIM(Table2[[#This Row],[B]])</f>
        <v>Adidas</v>
      </c>
      <c r="I746" t="s">
        <v>1355</v>
      </c>
      <c r="J746">
        <v>2.8</v>
      </c>
      <c r="K746" t="str">
        <f t="shared" si="32"/>
        <v>2-3</v>
      </c>
      <c r="L746">
        <v>68</v>
      </c>
      <c r="M746" t="s">
        <v>6813</v>
      </c>
      <c r="N746" t="s">
        <v>6844</v>
      </c>
    </row>
    <row r="747" spans="1:14" x14ac:dyDescent="0.2">
      <c r="A747" t="s">
        <v>1313</v>
      </c>
      <c r="B747" t="s">
        <v>1541</v>
      </c>
      <c r="C747">
        <v>139.99</v>
      </c>
      <c r="D747">
        <v>69.989999999999995</v>
      </c>
      <c r="E747" t="str">
        <f t="shared" si="31"/>
        <v>$100-$150</v>
      </c>
      <c r="F747" s="5">
        <v>0.5</v>
      </c>
      <c r="G747" t="s">
        <v>6809</v>
      </c>
      <c r="H747" t="str">
        <f>TRIM(Table2[[#This Row],[B]])</f>
        <v>Adidas</v>
      </c>
      <c r="I747" t="s">
        <v>1315</v>
      </c>
      <c r="J747">
        <v>3.8</v>
      </c>
      <c r="K747" t="str">
        <f t="shared" si="32"/>
        <v>3-4</v>
      </c>
      <c r="L747">
        <v>2</v>
      </c>
      <c r="M747" t="s">
        <v>6813</v>
      </c>
      <c r="N747" t="s">
        <v>6844</v>
      </c>
    </row>
    <row r="748" spans="1:14" x14ac:dyDescent="0.2">
      <c r="A748" t="s">
        <v>1512</v>
      </c>
      <c r="B748" t="s">
        <v>1542</v>
      </c>
      <c r="C748">
        <v>59.99</v>
      </c>
      <c r="D748">
        <v>35.99</v>
      </c>
      <c r="E748" t="str">
        <f t="shared" si="31"/>
        <v>$50-$100</v>
      </c>
      <c r="F748" s="5">
        <v>0.4</v>
      </c>
      <c r="G748" t="s">
        <v>6810</v>
      </c>
      <c r="H748" t="str">
        <f>TRIM(Table2[[#This Row],[B]])</f>
        <v>Adidas</v>
      </c>
      <c r="I748" t="s">
        <v>1514</v>
      </c>
      <c r="J748">
        <v>4.5999999999999996</v>
      </c>
      <c r="K748" t="str">
        <f t="shared" si="32"/>
        <v>4+</v>
      </c>
      <c r="L748">
        <v>87</v>
      </c>
      <c r="M748" t="s">
        <v>6813</v>
      </c>
      <c r="N748" t="s">
        <v>6844</v>
      </c>
    </row>
    <row r="749" spans="1:14" x14ac:dyDescent="0.2">
      <c r="A749" t="s">
        <v>179</v>
      </c>
      <c r="B749" t="s">
        <v>1543</v>
      </c>
      <c r="C749">
        <v>89.99</v>
      </c>
      <c r="D749">
        <v>89.99</v>
      </c>
      <c r="E749" t="str">
        <f t="shared" si="31"/>
        <v>$50-$100</v>
      </c>
      <c r="F749" s="5">
        <v>0</v>
      </c>
      <c r="G749" t="s">
        <v>6809</v>
      </c>
      <c r="H749" t="str">
        <f>TRIM(Table2[[#This Row],[B]])</f>
        <v>Adidas</v>
      </c>
      <c r="I749" t="s">
        <v>358</v>
      </c>
      <c r="J749">
        <v>2.4</v>
      </c>
      <c r="K749" t="str">
        <f t="shared" si="32"/>
        <v>2-3</v>
      </c>
      <c r="L749">
        <v>84</v>
      </c>
      <c r="M749" t="s">
        <v>6813</v>
      </c>
      <c r="N749" t="s">
        <v>6844</v>
      </c>
    </row>
    <row r="750" spans="1:14" x14ac:dyDescent="0.2">
      <c r="A750" t="s">
        <v>1544</v>
      </c>
      <c r="B750" t="s">
        <v>1545</v>
      </c>
      <c r="C750">
        <v>89.99</v>
      </c>
      <c r="D750">
        <v>44.99</v>
      </c>
      <c r="E750" t="str">
        <f t="shared" si="31"/>
        <v>$50-$100</v>
      </c>
      <c r="F750" s="5">
        <v>0.5</v>
      </c>
      <c r="G750" t="s">
        <v>6809</v>
      </c>
      <c r="H750" t="str">
        <f>TRIM(Table2[[#This Row],[B]])</f>
        <v>Adidas</v>
      </c>
      <c r="I750" t="s">
        <v>1546</v>
      </c>
      <c r="J750">
        <v>4.9000000000000004</v>
      </c>
      <c r="K750" t="str">
        <f t="shared" si="32"/>
        <v>4+</v>
      </c>
      <c r="L750">
        <v>51</v>
      </c>
      <c r="M750" t="s">
        <v>6813</v>
      </c>
      <c r="N750" t="s">
        <v>6844</v>
      </c>
    </row>
    <row r="751" spans="1:14" x14ac:dyDescent="0.2">
      <c r="A751" t="s">
        <v>1547</v>
      </c>
      <c r="B751" t="s">
        <v>1548</v>
      </c>
      <c r="C751">
        <v>99.99</v>
      </c>
      <c r="D751">
        <v>49.99</v>
      </c>
      <c r="E751" t="str">
        <f t="shared" si="31"/>
        <v>$50-$100</v>
      </c>
      <c r="F751" s="5">
        <v>0.5</v>
      </c>
      <c r="G751" t="s">
        <v>6809</v>
      </c>
      <c r="H751" t="str">
        <f>TRIM(Table2[[#This Row],[B]])</f>
        <v>Adidas</v>
      </c>
      <c r="I751" t="s">
        <v>1549</v>
      </c>
      <c r="J751">
        <v>4.9000000000000004</v>
      </c>
      <c r="K751" t="str">
        <f t="shared" si="32"/>
        <v>4+</v>
      </c>
      <c r="L751">
        <v>81</v>
      </c>
      <c r="M751" t="s">
        <v>6813</v>
      </c>
      <c r="N751" t="s">
        <v>6844</v>
      </c>
    </row>
    <row r="752" spans="1:14" x14ac:dyDescent="0.2">
      <c r="A752" t="s">
        <v>1550</v>
      </c>
      <c r="B752" t="s">
        <v>1551</v>
      </c>
      <c r="C752">
        <v>89.99</v>
      </c>
      <c r="D752">
        <v>53.99</v>
      </c>
      <c r="E752" t="str">
        <f t="shared" si="31"/>
        <v>$50-$100</v>
      </c>
      <c r="F752" s="5">
        <v>0.4</v>
      </c>
      <c r="G752" t="s">
        <v>6809</v>
      </c>
      <c r="H752" t="str">
        <f>TRIM(Table2[[#This Row],[B]])</f>
        <v>Adidas</v>
      </c>
      <c r="I752" t="s">
        <v>1552</v>
      </c>
      <c r="J752">
        <v>3.5</v>
      </c>
      <c r="K752" t="str">
        <f t="shared" si="32"/>
        <v>3-4</v>
      </c>
      <c r="L752">
        <v>54</v>
      </c>
      <c r="M752" t="s">
        <v>6813</v>
      </c>
      <c r="N752" t="s">
        <v>6844</v>
      </c>
    </row>
    <row r="753" spans="1:14" x14ac:dyDescent="0.2">
      <c r="A753" t="s">
        <v>1553</v>
      </c>
      <c r="B753" t="s">
        <v>1554</v>
      </c>
      <c r="C753">
        <v>59.99</v>
      </c>
      <c r="D753">
        <v>35.99</v>
      </c>
      <c r="E753" t="str">
        <f t="shared" si="31"/>
        <v>$50-$100</v>
      </c>
      <c r="F753" s="5">
        <v>0.4</v>
      </c>
      <c r="G753" t="s">
        <v>6809</v>
      </c>
      <c r="H753" t="str">
        <f>TRIM(Table2[[#This Row],[B]])</f>
        <v>Adidas</v>
      </c>
      <c r="I753" t="s">
        <v>1555</v>
      </c>
      <c r="J753">
        <v>3.6</v>
      </c>
      <c r="K753" t="str">
        <f t="shared" si="32"/>
        <v>3-4</v>
      </c>
      <c r="L753">
        <v>85</v>
      </c>
      <c r="M753" t="s">
        <v>6813</v>
      </c>
      <c r="N753" t="s">
        <v>6845</v>
      </c>
    </row>
    <row r="754" spans="1:14" x14ac:dyDescent="0.2">
      <c r="A754" t="s">
        <v>1347</v>
      </c>
      <c r="B754" t="s">
        <v>1557</v>
      </c>
      <c r="C754">
        <v>99.99</v>
      </c>
      <c r="D754">
        <v>49.99</v>
      </c>
      <c r="E754" t="str">
        <f t="shared" si="31"/>
        <v>$50-$100</v>
      </c>
      <c r="F754" s="5">
        <v>0.5</v>
      </c>
      <c r="G754" t="s">
        <v>6809</v>
      </c>
      <c r="H754" t="str">
        <f>TRIM(Table2[[#This Row],[B]])</f>
        <v>Adidas</v>
      </c>
      <c r="I754" t="s">
        <v>1349</v>
      </c>
      <c r="J754">
        <v>3.9</v>
      </c>
      <c r="K754" t="str">
        <f t="shared" si="32"/>
        <v>3-4</v>
      </c>
      <c r="L754">
        <v>15</v>
      </c>
      <c r="M754" t="s">
        <v>6813</v>
      </c>
      <c r="N754" t="s">
        <v>6845</v>
      </c>
    </row>
    <row r="755" spans="1:14" x14ac:dyDescent="0.2">
      <c r="A755" t="s">
        <v>1066</v>
      </c>
      <c r="B755" t="s">
        <v>1558</v>
      </c>
      <c r="C755">
        <v>75.989999999999995</v>
      </c>
      <c r="D755">
        <v>75.989999999999995</v>
      </c>
      <c r="E755" t="str">
        <f t="shared" si="31"/>
        <v>$50-$100</v>
      </c>
      <c r="F755" s="5">
        <v>0</v>
      </c>
      <c r="G755" t="s">
        <v>6809</v>
      </c>
      <c r="H755" t="str">
        <f>TRIM(Table2[[#This Row],[B]])</f>
        <v>Adidas</v>
      </c>
      <c r="I755" t="s">
        <v>1068</v>
      </c>
      <c r="J755">
        <v>3.9</v>
      </c>
      <c r="K755" t="str">
        <f t="shared" si="32"/>
        <v>3-4</v>
      </c>
      <c r="L755">
        <v>52</v>
      </c>
      <c r="M755" t="s">
        <v>6813</v>
      </c>
      <c r="N755" t="s">
        <v>6845</v>
      </c>
    </row>
    <row r="756" spans="1:14" x14ac:dyDescent="0.2">
      <c r="A756" t="s">
        <v>1559</v>
      </c>
      <c r="B756" t="s">
        <v>1560</v>
      </c>
      <c r="C756">
        <v>119.99</v>
      </c>
      <c r="D756">
        <v>59.99</v>
      </c>
      <c r="E756" t="str">
        <f t="shared" si="31"/>
        <v>$100-$150</v>
      </c>
      <c r="F756" s="5">
        <v>0.5</v>
      </c>
      <c r="G756" t="s">
        <v>6809</v>
      </c>
      <c r="H756" t="str">
        <f>TRIM(Table2[[#This Row],[B]])</f>
        <v>Adidas</v>
      </c>
      <c r="I756" t="s">
        <v>1561</v>
      </c>
      <c r="J756">
        <v>4</v>
      </c>
      <c r="K756" t="str">
        <f t="shared" si="32"/>
        <v>4+</v>
      </c>
      <c r="L756">
        <v>54</v>
      </c>
      <c r="M756" t="s">
        <v>6813</v>
      </c>
      <c r="N756" t="s">
        <v>6845</v>
      </c>
    </row>
    <row r="757" spans="1:14" x14ac:dyDescent="0.2">
      <c r="A757" t="s">
        <v>107</v>
      </c>
      <c r="B757" t="s">
        <v>1562</v>
      </c>
      <c r="C757">
        <v>45.99</v>
      </c>
      <c r="D757">
        <v>27.59</v>
      </c>
      <c r="E757" t="str">
        <f t="shared" si="31"/>
        <v>&lt;$50</v>
      </c>
      <c r="F757" s="5">
        <v>0.4</v>
      </c>
      <c r="G757" t="s">
        <v>6810</v>
      </c>
      <c r="H757" t="str">
        <f>TRIM(Table2[[#This Row],[B]])</f>
        <v>Adidas</v>
      </c>
      <c r="I757" t="s">
        <v>109</v>
      </c>
      <c r="J757">
        <v>3.7</v>
      </c>
      <c r="K757" t="str">
        <f t="shared" si="32"/>
        <v>3-4</v>
      </c>
      <c r="L757">
        <v>53</v>
      </c>
      <c r="M757" t="s">
        <v>6813</v>
      </c>
      <c r="N757" t="s">
        <v>6845</v>
      </c>
    </row>
    <row r="758" spans="1:14" x14ac:dyDescent="0.2">
      <c r="A758" t="s">
        <v>862</v>
      </c>
      <c r="B758" t="s">
        <v>1563</v>
      </c>
      <c r="C758">
        <v>129.99</v>
      </c>
      <c r="D758">
        <v>77.989999999999995</v>
      </c>
      <c r="E758" t="str">
        <f t="shared" si="31"/>
        <v>$100-$150</v>
      </c>
      <c r="F758" s="5">
        <v>0.4</v>
      </c>
      <c r="G758" t="s">
        <v>6809</v>
      </c>
      <c r="H758" t="str">
        <f>TRIM(Table2[[#This Row],[B]])</f>
        <v>Adidas</v>
      </c>
      <c r="I758" t="s">
        <v>864</v>
      </c>
      <c r="J758">
        <v>2.2000000000000002</v>
      </c>
      <c r="K758" t="str">
        <f t="shared" si="32"/>
        <v>2-3</v>
      </c>
      <c r="L758">
        <v>57</v>
      </c>
      <c r="M758" t="s">
        <v>6813</v>
      </c>
      <c r="N758" t="s">
        <v>6845</v>
      </c>
    </row>
    <row r="759" spans="1:14" x14ac:dyDescent="0.2">
      <c r="A759" t="s">
        <v>1359</v>
      </c>
      <c r="B759" t="s">
        <v>1564</v>
      </c>
      <c r="C759">
        <v>49.99</v>
      </c>
      <c r="D759">
        <v>34.99</v>
      </c>
      <c r="E759" t="str">
        <f t="shared" si="31"/>
        <v>&lt;$50</v>
      </c>
      <c r="F759" s="5">
        <v>0.3</v>
      </c>
      <c r="G759" t="s">
        <v>6810</v>
      </c>
      <c r="H759" t="str">
        <f>TRIM(Table2[[#This Row],[B]])</f>
        <v>Adidas</v>
      </c>
      <c r="I759" t="s">
        <v>1565</v>
      </c>
      <c r="J759">
        <v>3.1</v>
      </c>
      <c r="K759" t="str">
        <f t="shared" si="32"/>
        <v>3-4</v>
      </c>
      <c r="L759">
        <v>48</v>
      </c>
      <c r="M759" t="s">
        <v>6813</v>
      </c>
      <c r="N759" t="s">
        <v>6845</v>
      </c>
    </row>
    <row r="760" spans="1:14" x14ac:dyDescent="0.2">
      <c r="A760" t="s">
        <v>393</v>
      </c>
      <c r="B760" t="s">
        <v>1566</v>
      </c>
      <c r="C760">
        <v>119.99</v>
      </c>
      <c r="D760">
        <v>59.99</v>
      </c>
      <c r="E760" t="str">
        <f t="shared" si="31"/>
        <v>$100-$150</v>
      </c>
      <c r="F760" s="5">
        <v>0.5</v>
      </c>
      <c r="G760" t="s">
        <v>6809</v>
      </c>
      <c r="H760" t="str">
        <f>TRIM(Table2[[#This Row],[B]])</f>
        <v>Adidas</v>
      </c>
      <c r="I760" t="s">
        <v>622</v>
      </c>
      <c r="J760">
        <v>3.8</v>
      </c>
      <c r="K760" t="str">
        <f t="shared" si="32"/>
        <v>3-4</v>
      </c>
      <c r="L760">
        <v>85</v>
      </c>
      <c r="M760" t="s">
        <v>6813</v>
      </c>
      <c r="N760" t="s">
        <v>6845</v>
      </c>
    </row>
    <row r="761" spans="1:14" x14ac:dyDescent="0.2">
      <c r="A761" t="s">
        <v>862</v>
      </c>
      <c r="B761" t="s">
        <v>1567</v>
      </c>
      <c r="C761">
        <v>129.99</v>
      </c>
      <c r="D761">
        <v>77.989999999999995</v>
      </c>
      <c r="E761" t="str">
        <f t="shared" si="31"/>
        <v>$100-$150</v>
      </c>
      <c r="F761" s="5">
        <v>0.4</v>
      </c>
      <c r="G761" t="s">
        <v>6809</v>
      </c>
      <c r="H761" t="str">
        <f>TRIM(Table2[[#This Row],[B]])</f>
        <v>Adidas</v>
      </c>
      <c r="I761" t="s">
        <v>864</v>
      </c>
      <c r="J761">
        <v>4</v>
      </c>
      <c r="K761" t="str">
        <f t="shared" si="32"/>
        <v>4+</v>
      </c>
      <c r="L761">
        <v>69</v>
      </c>
      <c r="M761" t="s">
        <v>6813</v>
      </c>
      <c r="N761" t="s">
        <v>6845</v>
      </c>
    </row>
    <row r="762" spans="1:14" x14ac:dyDescent="0.2">
      <c r="A762" t="s">
        <v>41</v>
      </c>
      <c r="B762" t="s">
        <v>1568</v>
      </c>
      <c r="C762">
        <v>79.989999999999995</v>
      </c>
      <c r="D762">
        <v>39.99</v>
      </c>
      <c r="E762" t="str">
        <f t="shared" si="31"/>
        <v>$50-$100</v>
      </c>
      <c r="F762" s="5">
        <v>0.5</v>
      </c>
      <c r="G762" t="s">
        <v>6809</v>
      </c>
      <c r="H762" t="str">
        <f>TRIM(Table2[[#This Row],[B]])</f>
        <v>Adidas</v>
      </c>
      <c r="I762" t="s">
        <v>1569</v>
      </c>
      <c r="J762">
        <v>4.2</v>
      </c>
      <c r="K762" t="str">
        <f t="shared" si="32"/>
        <v>4+</v>
      </c>
      <c r="L762">
        <v>45</v>
      </c>
      <c r="M762" t="s">
        <v>6813</v>
      </c>
      <c r="N762" t="s">
        <v>6845</v>
      </c>
    </row>
    <row r="763" spans="1:14" x14ac:dyDescent="0.2">
      <c r="A763" t="s">
        <v>1570</v>
      </c>
      <c r="B763" t="s">
        <v>1571</v>
      </c>
      <c r="C763">
        <v>129.99</v>
      </c>
      <c r="D763">
        <v>77.989999999999995</v>
      </c>
      <c r="E763" t="str">
        <f t="shared" si="31"/>
        <v>$100-$150</v>
      </c>
      <c r="F763" s="5">
        <v>0.4</v>
      </c>
      <c r="G763" t="s">
        <v>6809</v>
      </c>
      <c r="H763" t="str">
        <f>TRIM(Table2[[#This Row],[B]])</f>
        <v>Adidas</v>
      </c>
      <c r="I763" t="s">
        <v>1572</v>
      </c>
      <c r="J763">
        <v>1</v>
      </c>
      <c r="K763" t="str">
        <f t="shared" si="32"/>
        <v>0-1</v>
      </c>
      <c r="L763">
        <v>79</v>
      </c>
      <c r="M763" t="s">
        <v>6813</v>
      </c>
      <c r="N763" t="s">
        <v>6845</v>
      </c>
    </row>
    <row r="764" spans="1:14" x14ac:dyDescent="0.2">
      <c r="A764" t="s">
        <v>179</v>
      </c>
      <c r="B764" t="s">
        <v>1573</v>
      </c>
      <c r="C764">
        <v>79.989999999999995</v>
      </c>
      <c r="D764">
        <v>47.99</v>
      </c>
      <c r="E764" t="str">
        <f t="shared" si="31"/>
        <v>$50-$100</v>
      </c>
      <c r="F764" s="5">
        <v>0.4</v>
      </c>
      <c r="G764" t="s">
        <v>6809</v>
      </c>
      <c r="H764" t="str">
        <f>TRIM(Table2[[#This Row],[B]])</f>
        <v>Adidas</v>
      </c>
      <c r="I764" t="s">
        <v>181</v>
      </c>
      <c r="J764">
        <v>3.8</v>
      </c>
      <c r="K764" t="str">
        <f t="shared" si="32"/>
        <v>3-4</v>
      </c>
      <c r="L764">
        <v>81</v>
      </c>
      <c r="M764" t="s">
        <v>6813</v>
      </c>
      <c r="N764" t="s">
        <v>6845</v>
      </c>
    </row>
    <row r="765" spans="1:14" x14ac:dyDescent="0.2">
      <c r="A765" t="s">
        <v>1574</v>
      </c>
      <c r="B765" t="s">
        <v>1575</v>
      </c>
      <c r="C765">
        <v>99.99</v>
      </c>
      <c r="D765">
        <v>49.99</v>
      </c>
      <c r="E765" t="str">
        <f t="shared" si="31"/>
        <v>$50-$100</v>
      </c>
      <c r="F765" s="5">
        <v>0.5</v>
      </c>
      <c r="G765" t="s">
        <v>6809</v>
      </c>
      <c r="H765" t="str">
        <f>TRIM(Table2[[#This Row],[B]])</f>
        <v>Adidas</v>
      </c>
      <c r="I765" t="s">
        <v>1576</v>
      </c>
      <c r="J765">
        <v>4.0999999999999996</v>
      </c>
      <c r="K765" t="str">
        <f t="shared" si="32"/>
        <v>4+</v>
      </c>
      <c r="L765">
        <v>22</v>
      </c>
      <c r="M765" t="s">
        <v>6813</v>
      </c>
      <c r="N765" t="s">
        <v>6845</v>
      </c>
    </row>
    <row r="766" spans="1:14" x14ac:dyDescent="0.2">
      <c r="A766" t="s">
        <v>334</v>
      </c>
      <c r="B766" t="s">
        <v>1577</v>
      </c>
      <c r="C766">
        <v>79.989999999999995</v>
      </c>
      <c r="D766">
        <v>47.99</v>
      </c>
      <c r="E766" t="str">
        <f t="shared" si="31"/>
        <v>$50-$100</v>
      </c>
      <c r="F766" s="5">
        <v>0.4</v>
      </c>
      <c r="G766" t="s">
        <v>6809</v>
      </c>
      <c r="H766" t="str">
        <f>TRIM(Table2[[#This Row],[B]])</f>
        <v>Adidas</v>
      </c>
      <c r="I766" t="s">
        <v>611</v>
      </c>
      <c r="J766">
        <v>2.9</v>
      </c>
      <c r="K766" t="str">
        <f t="shared" si="32"/>
        <v>2-3</v>
      </c>
      <c r="L766">
        <v>17</v>
      </c>
      <c r="M766" t="s">
        <v>6813</v>
      </c>
      <c r="N766" t="s">
        <v>6845</v>
      </c>
    </row>
    <row r="767" spans="1:14" x14ac:dyDescent="0.2">
      <c r="A767" t="s">
        <v>1578</v>
      </c>
      <c r="B767" t="s">
        <v>1579</v>
      </c>
      <c r="C767">
        <v>49.99</v>
      </c>
      <c r="D767">
        <v>24.99</v>
      </c>
      <c r="E767" t="str">
        <f t="shared" si="31"/>
        <v>&lt;$50</v>
      </c>
      <c r="F767" s="5">
        <v>0.5</v>
      </c>
      <c r="G767" t="s">
        <v>6810</v>
      </c>
      <c r="H767" t="str">
        <f>TRIM(Table2[[#This Row],[B]])</f>
        <v>Adidas</v>
      </c>
      <c r="I767" t="s">
        <v>1580</v>
      </c>
      <c r="J767">
        <v>3.7</v>
      </c>
      <c r="K767" t="str">
        <f t="shared" si="32"/>
        <v>3-4</v>
      </c>
      <c r="L767">
        <v>67</v>
      </c>
      <c r="M767" t="s">
        <v>6813</v>
      </c>
      <c r="N767" t="s">
        <v>6845</v>
      </c>
    </row>
    <row r="768" spans="1:14" x14ac:dyDescent="0.2">
      <c r="A768" t="s">
        <v>334</v>
      </c>
      <c r="B768" t="s">
        <v>1581</v>
      </c>
      <c r="C768">
        <v>79.989999999999995</v>
      </c>
      <c r="D768">
        <v>47.99</v>
      </c>
      <c r="E768" t="str">
        <f t="shared" si="31"/>
        <v>$50-$100</v>
      </c>
      <c r="F768" s="5">
        <v>0.4</v>
      </c>
      <c r="G768" t="s">
        <v>6809</v>
      </c>
      <c r="H768" t="str">
        <f>TRIM(Table2[[#This Row],[B]])</f>
        <v>Adidas</v>
      </c>
      <c r="I768" t="s">
        <v>1582</v>
      </c>
      <c r="J768">
        <v>4.4000000000000004</v>
      </c>
      <c r="K768" t="str">
        <f t="shared" si="32"/>
        <v>4+</v>
      </c>
      <c r="L768">
        <v>91</v>
      </c>
      <c r="M768" t="s">
        <v>6813</v>
      </c>
      <c r="N768" t="s">
        <v>6845</v>
      </c>
    </row>
    <row r="769" spans="1:14" x14ac:dyDescent="0.2">
      <c r="A769" t="s">
        <v>1583</v>
      </c>
      <c r="B769" t="s">
        <v>1584</v>
      </c>
      <c r="C769">
        <v>149.99</v>
      </c>
      <c r="D769">
        <v>74.989999999999995</v>
      </c>
      <c r="E769" t="str">
        <f t="shared" si="31"/>
        <v>$100-$150</v>
      </c>
      <c r="F769" s="5">
        <v>0.5</v>
      </c>
      <c r="G769" t="s">
        <v>6809</v>
      </c>
      <c r="H769" t="str">
        <f>TRIM(Table2[[#This Row],[B]])</f>
        <v>Adidas</v>
      </c>
      <c r="I769" t="s">
        <v>1585</v>
      </c>
      <c r="J769">
        <v>2.5</v>
      </c>
      <c r="K769" t="str">
        <f t="shared" si="32"/>
        <v>2-3</v>
      </c>
      <c r="L769">
        <v>14</v>
      </c>
      <c r="M769" t="s">
        <v>6813</v>
      </c>
      <c r="N769" t="s">
        <v>6845</v>
      </c>
    </row>
    <row r="770" spans="1:14" x14ac:dyDescent="0.2">
      <c r="A770" t="s">
        <v>72</v>
      </c>
      <c r="B770" t="s">
        <v>1586</v>
      </c>
      <c r="C770">
        <v>42.99</v>
      </c>
      <c r="D770">
        <v>21.49</v>
      </c>
      <c r="E770" t="str">
        <f t="shared" ref="E770" si="33">IF(C770&lt;50,"&lt;$50",IF(AND(C770&gt;50,C770&lt;100),"$50-$100",IF(AND(C770&gt;100,C770&lt;150),"$100-$150", IF(AND(C770&gt;150, C770&lt;200 ), "$150-$200",IF(C770&gt;200,"$200+","UNKNOWN" )))))</f>
        <v>&lt;$50</v>
      </c>
      <c r="F770" s="5">
        <v>0.5</v>
      </c>
      <c r="G770" t="s">
        <v>6810</v>
      </c>
      <c r="H770" t="str">
        <f>TRIM(Table2[[#This Row],[B]])</f>
        <v>Adidas</v>
      </c>
      <c r="I770" t="s">
        <v>74</v>
      </c>
      <c r="J770">
        <v>4.5999999999999996</v>
      </c>
      <c r="K770" t="str">
        <f t="shared" ref="K770:K833" si="34">IF(J770=0,"NO REVIEWS", IF(AND(J770&gt;0,J770&lt;=1),"0-1",IF(AND(J770&gt;1,J770&lt;=2), "1-2",IF(AND(J770&gt;2,J770&lt;=3),"2-3",IF(AND(J770&gt;3,J770&lt;4),"3-4",IF(J770&gt;=4,"4+", "UNKOWN"))))))</f>
        <v>4+</v>
      </c>
      <c r="L770">
        <v>61</v>
      </c>
      <c r="M770" t="s">
        <v>6813</v>
      </c>
      <c r="N770" t="s">
        <v>6845</v>
      </c>
    </row>
    <row r="771" spans="1:14" x14ac:dyDescent="0.2">
      <c r="A771" t="s">
        <v>1587</v>
      </c>
      <c r="B771" t="s">
        <v>1588</v>
      </c>
      <c r="C771">
        <v>119.99</v>
      </c>
      <c r="D771">
        <v>59.99</v>
      </c>
      <c r="E771" t="str">
        <f t="shared" ref="E771:E833" si="35">IF(C771&lt;50,"&lt;$50",IF(AND(C771&gt;50,C771&lt;100),"$50-$100",IF(AND(C771&gt;100,C771&lt;150),"$100-$150", IF(AND(C771&gt;150, C771&lt;200 ), "$150-$200",IF(C771&gt;200,"$200+","UNKNOWN" )))))</f>
        <v>$100-$150</v>
      </c>
      <c r="F771" s="5">
        <v>0.5</v>
      </c>
      <c r="G771" t="s">
        <v>6809</v>
      </c>
      <c r="H771" t="str">
        <f>TRIM(Table2[[#This Row],[B]])</f>
        <v>Adidas</v>
      </c>
      <c r="I771" t="s">
        <v>1576</v>
      </c>
      <c r="J771">
        <v>4.3</v>
      </c>
      <c r="K771" t="str">
        <f t="shared" si="34"/>
        <v>4+</v>
      </c>
      <c r="L771">
        <v>19</v>
      </c>
      <c r="M771" t="s">
        <v>6813</v>
      </c>
      <c r="N771" t="s">
        <v>6845</v>
      </c>
    </row>
    <row r="772" spans="1:14" x14ac:dyDescent="0.2">
      <c r="A772" t="s">
        <v>1319</v>
      </c>
      <c r="B772" t="s">
        <v>1589</v>
      </c>
      <c r="C772">
        <v>65.989999999999995</v>
      </c>
      <c r="D772">
        <v>39.590000000000003</v>
      </c>
      <c r="E772" t="str">
        <f t="shared" si="35"/>
        <v>$50-$100</v>
      </c>
      <c r="F772" s="5">
        <v>0.4</v>
      </c>
      <c r="G772" t="s">
        <v>6809</v>
      </c>
      <c r="H772" t="str">
        <f>TRIM(Table2[[#This Row],[B]])</f>
        <v>Adidas</v>
      </c>
      <c r="I772" t="s">
        <v>1321</v>
      </c>
      <c r="J772">
        <v>3.1</v>
      </c>
      <c r="K772" t="str">
        <f t="shared" si="34"/>
        <v>3-4</v>
      </c>
      <c r="L772">
        <v>23</v>
      </c>
      <c r="M772" t="s">
        <v>6813</v>
      </c>
      <c r="N772" t="s">
        <v>6845</v>
      </c>
    </row>
    <row r="773" spans="1:14" x14ac:dyDescent="0.2">
      <c r="A773" t="s">
        <v>1590</v>
      </c>
      <c r="B773" t="s">
        <v>1591</v>
      </c>
      <c r="C773">
        <v>29.99</v>
      </c>
      <c r="D773">
        <v>14.99</v>
      </c>
      <c r="E773" t="str">
        <f t="shared" si="35"/>
        <v>&lt;$50</v>
      </c>
      <c r="F773" s="5">
        <v>0.5</v>
      </c>
      <c r="G773" t="s">
        <v>6810</v>
      </c>
      <c r="H773" t="str">
        <f>TRIM(Table2[[#This Row],[B]])</f>
        <v>Adidas</v>
      </c>
      <c r="I773" t="s">
        <v>1592</v>
      </c>
      <c r="J773">
        <v>1</v>
      </c>
      <c r="K773" t="str">
        <f t="shared" si="34"/>
        <v>0-1</v>
      </c>
      <c r="L773">
        <v>85</v>
      </c>
      <c r="M773" t="s">
        <v>6813</v>
      </c>
      <c r="N773" t="s">
        <v>6845</v>
      </c>
    </row>
    <row r="774" spans="1:14" x14ac:dyDescent="0.2">
      <c r="A774" t="s">
        <v>1593</v>
      </c>
      <c r="B774" t="s">
        <v>1594</v>
      </c>
      <c r="C774">
        <v>109.99</v>
      </c>
      <c r="D774">
        <v>54.99</v>
      </c>
      <c r="E774" t="str">
        <f t="shared" si="35"/>
        <v>$100-$150</v>
      </c>
      <c r="F774" s="5">
        <v>0.5</v>
      </c>
      <c r="G774" t="s">
        <v>6809</v>
      </c>
      <c r="H774" t="str">
        <f>TRIM(Table2[[#This Row],[B]])</f>
        <v>Adidas</v>
      </c>
      <c r="I774" t="s">
        <v>1595</v>
      </c>
      <c r="J774">
        <v>3.7</v>
      </c>
      <c r="K774" t="str">
        <f t="shared" si="34"/>
        <v>3-4</v>
      </c>
      <c r="L774">
        <v>93</v>
      </c>
      <c r="M774" t="s">
        <v>6813</v>
      </c>
      <c r="N774" t="s">
        <v>6845</v>
      </c>
    </row>
    <row r="775" spans="1:14" x14ac:dyDescent="0.2">
      <c r="A775" t="s">
        <v>1596</v>
      </c>
      <c r="B775" t="s">
        <v>1597</v>
      </c>
      <c r="C775">
        <v>119.99</v>
      </c>
      <c r="D775">
        <v>48</v>
      </c>
      <c r="E775" t="str">
        <f t="shared" si="35"/>
        <v>$100-$150</v>
      </c>
      <c r="F775" s="5">
        <v>0.6</v>
      </c>
      <c r="G775" t="s">
        <v>6809</v>
      </c>
      <c r="H775" t="str">
        <f>TRIM(Table2[[#This Row],[B]])</f>
        <v>Adidas</v>
      </c>
      <c r="I775" t="s">
        <v>1598</v>
      </c>
      <c r="J775">
        <v>2.2000000000000002</v>
      </c>
      <c r="K775" t="str">
        <f t="shared" si="34"/>
        <v>2-3</v>
      </c>
      <c r="L775">
        <v>78</v>
      </c>
      <c r="M775" t="s">
        <v>6813</v>
      </c>
      <c r="N775" t="s">
        <v>6845</v>
      </c>
    </row>
    <row r="776" spans="1:14" x14ac:dyDescent="0.2">
      <c r="A776" t="s">
        <v>1599</v>
      </c>
      <c r="B776" t="s">
        <v>1600</v>
      </c>
      <c r="C776">
        <v>75.989999999999995</v>
      </c>
      <c r="D776">
        <v>37.99</v>
      </c>
      <c r="E776" t="str">
        <f t="shared" si="35"/>
        <v>$50-$100</v>
      </c>
      <c r="F776" s="5">
        <v>0.5</v>
      </c>
      <c r="G776" t="s">
        <v>6809</v>
      </c>
      <c r="H776" t="str">
        <f>TRIM(Table2[[#This Row],[B]])</f>
        <v>Adidas</v>
      </c>
      <c r="I776" t="s">
        <v>1601</v>
      </c>
      <c r="J776">
        <v>2.4</v>
      </c>
      <c r="K776" t="str">
        <f t="shared" si="34"/>
        <v>2-3</v>
      </c>
      <c r="L776">
        <v>51</v>
      </c>
      <c r="M776" t="s">
        <v>6813</v>
      </c>
      <c r="N776" t="s">
        <v>6845</v>
      </c>
    </row>
    <row r="777" spans="1:14" x14ac:dyDescent="0.2">
      <c r="A777" t="s">
        <v>1602</v>
      </c>
      <c r="B777" t="s">
        <v>1603</v>
      </c>
      <c r="C777">
        <v>75.989999999999995</v>
      </c>
      <c r="D777">
        <v>37.99</v>
      </c>
      <c r="E777" t="str">
        <f t="shared" si="35"/>
        <v>$50-$100</v>
      </c>
      <c r="F777" s="5">
        <v>0.5</v>
      </c>
      <c r="G777" t="s">
        <v>6809</v>
      </c>
      <c r="H777" t="str">
        <f>TRIM(Table2[[#This Row],[B]])</f>
        <v>Adidas</v>
      </c>
      <c r="I777" t="s">
        <v>1601</v>
      </c>
      <c r="J777">
        <v>3.3</v>
      </c>
      <c r="K777" t="str">
        <f t="shared" si="34"/>
        <v>3-4</v>
      </c>
      <c r="L777">
        <v>15</v>
      </c>
      <c r="M777" t="s">
        <v>6813</v>
      </c>
      <c r="N777" t="s">
        <v>6845</v>
      </c>
    </row>
    <row r="778" spans="1:14" x14ac:dyDescent="0.2">
      <c r="A778" t="s">
        <v>1593</v>
      </c>
      <c r="B778" t="s">
        <v>1604</v>
      </c>
      <c r="C778">
        <v>109.99</v>
      </c>
      <c r="D778">
        <v>54.99</v>
      </c>
      <c r="E778" t="str">
        <f t="shared" si="35"/>
        <v>$100-$150</v>
      </c>
      <c r="F778" s="5">
        <v>0.5</v>
      </c>
      <c r="G778" t="s">
        <v>6809</v>
      </c>
      <c r="H778" t="str">
        <f>TRIM(Table2[[#This Row],[B]])</f>
        <v>Adidas</v>
      </c>
      <c r="I778" t="s">
        <v>1595</v>
      </c>
      <c r="J778">
        <v>4.7</v>
      </c>
      <c r="K778" t="str">
        <f t="shared" si="34"/>
        <v>4+</v>
      </c>
      <c r="L778">
        <v>54</v>
      </c>
      <c r="M778" t="s">
        <v>6813</v>
      </c>
      <c r="N778" t="s">
        <v>6845</v>
      </c>
    </row>
    <row r="779" spans="1:14" x14ac:dyDescent="0.2">
      <c r="A779" t="s">
        <v>1605</v>
      </c>
      <c r="B779" t="s">
        <v>1606</v>
      </c>
      <c r="C779">
        <v>26.99</v>
      </c>
      <c r="D779">
        <v>18.89</v>
      </c>
      <c r="E779" t="str">
        <f t="shared" si="35"/>
        <v>&lt;$50</v>
      </c>
      <c r="F779" s="5">
        <v>0.3</v>
      </c>
      <c r="G779" t="s">
        <v>6810</v>
      </c>
      <c r="H779" t="str">
        <f>TRIM(Table2[[#This Row],[B]])</f>
        <v>Adidas</v>
      </c>
      <c r="I779" t="s">
        <v>151</v>
      </c>
      <c r="J779">
        <v>4.2</v>
      </c>
      <c r="K779" t="str">
        <f t="shared" si="34"/>
        <v>4+</v>
      </c>
      <c r="L779">
        <v>10</v>
      </c>
      <c r="M779" t="s">
        <v>6813</v>
      </c>
      <c r="N779" t="s">
        <v>6845</v>
      </c>
    </row>
    <row r="780" spans="1:14" x14ac:dyDescent="0.2">
      <c r="A780" t="s">
        <v>380</v>
      </c>
      <c r="B780" t="s">
        <v>1607</v>
      </c>
      <c r="C780">
        <v>65.989999999999995</v>
      </c>
      <c r="D780">
        <v>39.590000000000003</v>
      </c>
      <c r="E780" t="str">
        <f t="shared" si="35"/>
        <v>$50-$100</v>
      </c>
      <c r="F780" s="5">
        <v>0.4</v>
      </c>
      <c r="G780" t="s">
        <v>6809</v>
      </c>
      <c r="H780" t="str">
        <f>TRIM(Table2[[#This Row],[B]])</f>
        <v>Adidas</v>
      </c>
      <c r="I780" t="s">
        <v>382</v>
      </c>
      <c r="J780">
        <v>3.9</v>
      </c>
      <c r="K780" t="str">
        <f t="shared" si="34"/>
        <v>3-4</v>
      </c>
      <c r="L780">
        <v>4</v>
      </c>
      <c r="M780" t="s">
        <v>6813</v>
      </c>
      <c r="N780" t="s">
        <v>6845</v>
      </c>
    </row>
    <row r="781" spans="1:14" x14ac:dyDescent="0.2">
      <c r="A781" t="s">
        <v>531</v>
      </c>
      <c r="B781" t="s">
        <v>1608</v>
      </c>
      <c r="C781">
        <v>129.99</v>
      </c>
      <c r="D781">
        <v>77.989999999999995</v>
      </c>
      <c r="E781" t="str">
        <f t="shared" si="35"/>
        <v>$100-$150</v>
      </c>
      <c r="F781" s="5">
        <v>0.4</v>
      </c>
      <c r="G781" t="s">
        <v>6809</v>
      </c>
      <c r="H781" t="str">
        <f>TRIM(Table2[[#This Row],[B]])</f>
        <v>Adidas</v>
      </c>
      <c r="I781" t="s">
        <v>533</v>
      </c>
      <c r="J781">
        <v>3.4</v>
      </c>
      <c r="K781" t="str">
        <f t="shared" si="34"/>
        <v>3-4</v>
      </c>
      <c r="L781">
        <v>27</v>
      </c>
      <c r="M781" t="s">
        <v>6813</v>
      </c>
      <c r="N781" t="s">
        <v>6845</v>
      </c>
    </row>
    <row r="782" spans="1:14" x14ac:dyDescent="0.2">
      <c r="A782" t="s">
        <v>1609</v>
      </c>
      <c r="B782" t="s">
        <v>1610</v>
      </c>
      <c r="C782">
        <v>119.99</v>
      </c>
      <c r="D782">
        <v>71.989999999999995</v>
      </c>
      <c r="E782" t="str">
        <f t="shared" si="35"/>
        <v>$100-$150</v>
      </c>
      <c r="F782" s="5">
        <v>0.4</v>
      </c>
      <c r="G782" t="s">
        <v>6809</v>
      </c>
      <c r="H782" t="str">
        <f>TRIM(Table2[[#This Row],[B]])</f>
        <v>Adidas</v>
      </c>
      <c r="I782" t="s">
        <v>1611</v>
      </c>
      <c r="J782">
        <v>2.5</v>
      </c>
      <c r="K782" t="str">
        <f t="shared" si="34"/>
        <v>2-3</v>
      </c>
      <c r="L782">
        <v>91</v>
      </c>
      <c r="M782" t="s">
        <v>6813</v>
      </c>
      <c r="N782" t="s">
        <v>6845</v>
      </c>
    </row>
    <row r="783" spans="1:14" x14ac:dyDescent="0.2">
      <c r="A783" t="s">
        <v>862</v>
      </c>
      <c r="B783" t="s">
        <v>1612</v>
      </c>
      <c r="C783">
        <v>129.99</v>
      </c>
      <c r="D783">
        <v>77.989999999999995</v>
      </c>
      <c r="E783" t="str">
        <f t="shared" si="35"/>
        <v>$100-$150</v>
      </c>
      <c r="F783" s="5">
        <v>0.4</v>
      </c>
      <c r="G783" t="s">
        <v>6809</v>
      </c>
      <c r="H783" t="str">
        <f>TRIM(Table2[[#This Row],[B]])</f>
        <v>Adidas</v>
      </c>
      <c r="I783" t="s">
        <v>864</v>
      </c>
      <c r="J783">
        <v>4.8</v>
      </c>
      <c r="K783" t="str">
        <f t="shared" si="34"/>
        <v>4+</v>
      </c>
      <c r="L783">
        <v>83</v>
      </c>
      <c r="M783" t="s">
        <v>6813</v>
      </c>
      <c r="N783" t="s">
        <v>6845</v>
      </c>
    </row>
    <row r="784" spans="1:14" x14ac:dyDescent="0.2">
      <c r="A784" t="s">
        <v>1613</v>
      </c>
      <c r="B784" t="s">
        <v>1614</v>
      </c>
      <c r="C784">
        <v>169.99</v>
      </c>
      <c r="D784">
        <v>68</v>
      </c>
      <c r="E784" t="str">
        <f t="shared" si="35"/>
        <v>$150-$200</v>
      </c>
      <c r="F784" s="5">
        <v>0.6</v>
      </c>
      <c r="G784" t="s">
        <v>6809</v>
      </c>
      <c r="H784" t="str">
        <f>TRIM(Table2[[#This Row],[B]])</f>
        <v>Adidas</v>
      </c>
      <c r="I784" t="s">
        <v>1615</v>
      </c>
      <c r="J784">
        <v>4.5</v>
      </c>
      <c r="K784" t="str">
        <f t="shared" si="34"/>
        <v>4+</v>
      </c>
      <c r="L784">
        <v>76</v>
      </c>
      <c r="M784" t="s">
        <v>6813</v>
      </c>
      <c r="N784" t="s">
        <v>6845</v>
      </c>
    </row>
    <row r="785" spans="1:14" x14ac:dyDescent="0.2">
      <c r="A785" t="s">
        <v>1387</v>
      </c>
      <c r="B785" t="s">
        <v>1616</v>
      </c>
      <c r="C785">
        <v>24.99</v>
      </c>
      <c r="D785">
        <v>17.489999999999998</v>
      </c>
      <c r="E785" t="str">
        <f t="shared" si="35"/>
        <v>&lt;$50</v>
      </c>
      <c r="F785" s="5">
        <v>0.3</v>
      </c>
      <c r="G785" t="s">
        <v>6810</v>
      </c>
      <c r="H785" t="str">
        <f>TRIM(Table2[[#This Row],[B]])</f>
        <v>Adidas</v>
      </c>
      <c r="I785" t="s">
        <v>1389</v>
      </c>
      <c r="J785">
        <v>2.6</v>
      </c>
      <c r="K785" t="str">
        <f t="shared" si="34"/>
        <v>2-3</v>
      </c>
      <c r="L785">
        <v>3</v>
      </c>
      <c r="M785" t="s">
        <v>6813</v>
      </c>
      <c r="N785" t="s">
        <v>6845</v>
      </c>
    </row>
    <row r="786" spans="1:14" x14ac:dyDescent="0.2">
      <c r="A786" t="s">
        <v>1617</v>
      </c>
      <c r="B786" t="s">
        <v>1618</v>
      </c>
      <c r="C786">
        <v>29.99</v>
      </c>
      <c r="D786">
        <v>17.989999999999998</v>
      </c>
      <c r="E786" t="str">
        <f t="shared" si="35"/>
        <v>&lt;$50</v>
      </c>
      <c r="F786" s="5">
        <v>0.4</v>
      </c>
      <c r="G786" t="s">
        <v>6809</v>
      </c>
      <c r="H786" t="str">
        <f>TRIM(Table2[[#This Row],[B]])</f>
        <v>Adidas</v>
      </c>
      <c r="I786" t="s">
        <v>470</v>
      </c>
      <c r="J786">
        <v>2.6</v>
      </c>
      <c r="K786" t="str">
        <f t="shared" si="34"/>
        <v>2-3</v>
      </c>
      <c r="L786">
        <v>43</v>
      </c>
      <c r="M786" t="s">
        <v>6813</v>
      </c>
      <c r="N786" t="s">
        <v>6845</v>
      </c>
    </row>
    <row r="787" spans="1:14" x14ac:dyDescent="0.2">
      <c r="A787" t="s">
        <v>1006</v>
      </c>
      <c r="B787" t="s">
        <v>1619</v>
      </c>
      <c r="C787">
        <v>49.99</v>
      </c>
      <c r="D787">
        <v>29.99</v>
      </c>
      <c r="E787" t="str">
        <f t="shared" si="35"/>
        <v>&lt;$50</v>
      </c>
      <c r="F787" s="5">
        <v>0.4</v>
      </c>
      <c r="G787" t="s">
        <v>6810</v>
      </c>
      <c r="H787" t="str">
        <f>TRIM(Table2[[#This Row],[B]])</f>
        <v>Adidas</v>
      </c>
      <c r="I787" t="s">
        <v>296</v>
      </c>
      <c r="J787">
        <v>3.7</v>
      </c>
      <c r="K787" t="str">
        <f t="shared" si="34"/>
        <v>3-4</v>
      </c>
      <c r="L787">
        <v>84</v>
      </c>
      <c r="M787" t="s">
        <v>6813</v>
      </c>
      <c r="N787" t="s">
        <v>6846</v>
      </c>
    </row>
    <row r="788" spans="1:14" x14ac:dyDescent="0.2">
      <c r="A788" t="s">
        <v>1621</v>
      </c>
      <c r="B788" t="s">
        <v>1622</v>
      </c>
      <c r="C788">
        <v>29.99</v>
      </c>
      <c r="D788">
        <v>17.989999999999998</v>
      </c>
      <c r="E788" t="str">
        <f t="shared" si="35"/>
        <v>&lt;$50</v>
      </c>
      <c r="F788" s="5">
        <v>0.4</v>
      </c>
      <c r="G788" t="s">
        <v>6809</v>
      </c>
      <c r="H788" t="str">
        <f>TRIM(Table2[[#This Row],[B]])</f>
        <v>Adidas</v>
      </c>
      <c r="I788" t="s">
        <v>1623</v>
      </c>
      <c r="J788">
        <v>3</v>
      </c>
      <c r="K788" t="str">
        <f t="shared" si="34"/>
        <v>2-3</v>
      </c>
      <c r="L788">
        <v>88</v>
      </c>
      <c r="M788" t="s">
        <v>6813</v>
      </c>
      <c r="N788" t="s">
        <v>6846</v>
      </c>
    </row>
    <row r="789" spans="1:14" x14ac:dyDescent="0.2">
      <c r="A789" t="s">
        <v>1624</v>
      </c>
      <c r="B789" t="s">
        <v>1625</v>
      </c>
      <c r="C789">
        <v>129.99</v>
      </c>
      <c r="D789">
        <v>64.989999999999995</v>
      </c>
      <c r="E789" t="str">
        <f t="shared" si="35"/>
        <v>$100-$150</v>
      </c>
      <c r="F789" s="5">
        <v>0.5</v>
      </c>
      <c r="G789" t="s">
        <v>6809</v>
      </c>
      <c r="H789" t="str">
        <f>TRIM(Table2[[#This Row],[B]])</f>
        <v>Adidas</v>
      </c>
      <c r="I789" t="s">
        <v>1626</v>
      </c>
      <c r="J789">
        <v>4.0999999999999996</v>
      </c>
      <c r="K789" t="str">
        <f t="shared" si="34"/>
        <v>4+</v>
      </c>
      <c r="L789">
        <v>95</v>
      </c>
      <c r="M789" t="s">
        <v>6813</v>
      </c>
      <c r="N789" t="s">
        <v>6846</v>
      </c>
    </row>
    <row r="790" spans="1:14" x14ac:dyDescent="0.2">
      <c r="A790" t="s">
        <v>1627</v>
      </c>
      <c r="B790" t="s">
        <v>1628</v>
      </c>
      <c r="C790">
        <v>45.99</v>
      </c>
      <c r="D790">
        <v>22.99</v>
      </c>
      <c r="E790" t="str">
        <f t="shared" si="35"/>
        <v>&lt;$50</v>
      </c>
      <c r="F790" s="5">
        <v>0.5</v>
      </c>
      <c r="G790" t="s">
        <v>6810</v>
      </c>
      <c r="H790" t="str">
        <f>TRIM(Table2[[#This Row],[B]])</f>
        <v>Adidas</v>
      </c>
      <c r="I790" t="s">
        <v>1629</v>
      </c>
      <c r="J790">
        <v>3.9</v>
      </c>
      <c r="K790" t="str">
        <f t="shared" si="34"/>
        <v>3-4</v>
      </c>
      <c r="L790">
        <v>10</v>
      </c>
      <c r="M790" t="s">
        <v>6813</v>
      </c>
      <c r="N790" t="s">
        <v>6846</v>
      </c>
    </row>
    <row r="791" spans="1:14" x14ac:dyDescent="0.2">
      <c r="A791" t="s">
        <v>149</v>
      </c>
      <c r="B791" t="s">
        <v>1630</v>
      </c>
      <c r="C791">
        <v>26.99</v>
      </c>
      <c r="D791">
        <v>18.89</v>
      </c>
      <c r="E791" t="str">
        <f t="shared" si="35"/>
        <v>&lt;$50</v>
      </c>
      <c r="F791" s="5">
        <v>0.3</v>
      </c>
      <c r="G791" t="s">
        <v>6810</v>
      </c>
      <c r="H791" t="str">
        <f>TRIM(Table2[[#This Row],[B]])</f>
        <v>Adidas</v>
      </c>
      <c r="I791" t="s">
        <v>1267</v>
      </c>
      <c r="J791">
        <v>4.2</v>
      </c>
      <c r="K791" t="str">
        <f t="shared" si="34"/>
        <v>4+</v>
      </c>
      <c r="L791">
        <v>92</v>
      </c>
      <c r="M791" t="s">
        <v>6813</v>
      </c>
      <c r="N791" t="s">
        <v>6846</v>
      </c>
    </row>
    <row r="792" spans="1:14" x14ac:dyDescent="0.2">
      <c r="A792" t="s">
        <v>1019</v>
      </c>
      <c r="B792" t="s">
        <v>1631</v>
      </c>
      <c r="C792">
        <v>49.99</v>
      </c>
      <c r="D792">
        <v>29.99</v>
      </c>
      <c r="E792" t="str">
        <f t="shared" si="35"/>
        <v>&lt;$50</v>
      </c>
      <c r="F792" s="5">
        <v>0.4</v>
      </c>
      <c r="G792" t="s">
        <v>6810</v>
      </c>
      <c r="H792" t="str">
        <f>TRIM(Table2[[#This Row],[B]])</f>
        <v>Adidas</v>
      </c>
      <c r="I792" t="s">
        <v>1021</v>
      </c>
      <c r="J792">
        <v>3.8</v>
      </c>
      <c r="K792" t="str">
        <f t="shared" si="34"/>
        <v>3-4</v>
      </c>
      <c r="L792">
        <v>3</v>
      </c>
      <c r="M792" t="s">
        <v>6813</v>
      </c>
      <c r="N792" t="s">
        <v>6846</v>
      </c>
    </row>
    <row r="793" spans="1:14" x14ac:dyDescent="0.2">
      <c r="A793" t="s">
        <v>149</v>
      </c>
      <c r="B793" t="s">
        <v>1632</v>
      </c>
      <c r="C793">
        <v>26.99</v>
      </c>
      <c r="D793">
        <v>18.89</v>
      </c>
      <c r="E793" t="str">
        <f t="shared" si="35"/>
        <v>&lt;$50</v>
      </c>
      <c r="F793" s="5">
        <v>0.3</v>
      </c>
      <c r="G793" t="s">
        <v>6810</v>
      </c>
      <c r="H793" t="str">
        <f>TRIM(Table2[[#This Row],[B]])</f>
        <v>Adidas</v>
      </c>
      <c r="I793" t="s">
        <v>1267</v>
      </c>
      <c r="J793">
        <v>3</v>
      </c>
      <c r="K793" t="str">
        <f t="shared" si="34"/>
        <v>2-3</v>
      </c>
      <c r="L793">
        <v>44</v>
      </c>
      <c r="M793" t="s">
        <v>6813</v>
      </c>
      <c r="N793" t="s">
        <v>6846</v>
      </c>
    </row>
    <row r="794" spans="1:14" x14ac:dyDescent="0.2">
      <c r="A794" t="s">
        <v>997</v>
      </c>
      <c r="B794" t="s">
        <v>1633</v>
      </c>
      <c r="C794">
        <v>69.989999999999995</v>
      </c>
      <c r="D794">
        <v>41.99</v>
      </c>
      <c r="E794" t="str">
        <f t="shared" si="35"/>
        <v>$50-$100</v>
      </c>
      <c r="F794" s="5">
        <v>0.4</v>
      </c>
      <c r="G794" t="s">
        <v>6810</v>
      </c>
      <c r="H794" t="str">
        <f>TRIM(Table2[[#This Row],[B]])</f>
        <v>Adidas</v>
      </c>
      <c r="I794" t="s">
        <v>1016</v>
      </c>
      <c r="J794">
        <v>4.0999999999999996</v>
      </c>
      <c r="K794" t="str">
        <f t="shared" si="34"/>
        <v>4+</v>
      </c>
      <c r="L794">
        <v>10</v>
      </c>
      <c r="M794" t="s">
        <v>6813</v>
      </c>
      <c r="N794" t="s">
        <v>6846</v>
      </c>
    </row>
    <row r="795" spans="1:14" x14ac:dyDescent="0.2">
      <c r="A795" t="s">
        <v>512</v>
      </c>
      <c r="B795" t="s">
        <v>1634</v>
      </c>
      <c r="C795">
        <v>39.99</v>
      </c>
      <c r="D795">
        <v>23.99</v>
      </c>
      <c r="E795" t="str">
        <f t="shared" si="35"/>
        <v>&lt;$50</v>
      </c>
      <c r="F795" s="5">
        <v>0.4</v>
      </c>
      <c r="G795" t="s">
        <v>6810</v>
      </c>
      <c r="H795" t="str">
        <f>TRIM(Table2[[#This Row],[B]])</f>
        <v>Adidas</v>
      </c>
      <c r="I795" t="s">
        <v>514</v>
      </c>
      <c r="J795">
        <v>3.5</v>
      </c>
      <c r="K795" t="str">
        <f t="shared" si="34"/>
        <v>3-4</v>
      </c>
      <c r="L795">
        <v>42</v>
      </c>
      <c r="M795" t="s">
        <v>6813</v>
      </c>
      <c r="N795" t="s">
        <v>6846</v>
      </c>
    </row>
    <row r="796" spans="1:14" x14ac:dyDescent="0.2">
      <c r="A796" t="s">
        <v>1635</v>
      </c>
      <c r="B796" t="s">
        <v>1636</v>
      </c>
      <c r="C796">
        <v>39.99</v>
      </c>
      <c r="D796">
        <v>23.99</v>
      </c>
      <c r="E796" t="str">
        <f t="shared" si="35"/>
        <v>&lt;$50</v>
      </c>
      <c r="F796" s="5">
        <v>0.4</v>
      </c>
      <c r="G796" t="s">
        <v>6810</v>
      </c>
      <c r="H796" t="str">
        <f>TRIM(Table2[[#This Row],[B]])</f>
        <v>Adidas</v>
      </c>
      <c r="I796" t="s">
        <v>1637</v>
      </c>
      <c r="J796">
        <v>4.5999999999999996</v>
      </c>
      <c r="K796" t="str">
        <f t="shared" si="34"/>
        <v>4+</v>
      </c>
      <c r="L796">
        <v>1</v>
      </c>
      <c r="M796" t="s">
        <v>6813</v>
      </c>
      <c r="N796" t="s">
        <v>6846</v>
      </c>
    </row>
    <row r="797" spans="1:14" x14ac:dyDescent="0.2">
      <c r="A797" t="s">
        <v>568</v>
      </c>
      <c r="B797" t="s">
        <v>1638</v>
      </c>
      <c r="C797">
        <v>59.99</v>
      </c>
      <c r="D797">
        <v>35.99</v>
      </c>
      <c r="E797" t="str">
        <f t="shared" si="35"/>
        <v>$50-$100</v>
      </c>
      <c r="F797" s="5">
        <v>0.4</v>
      </c>
      <c r="G797" t="s">
        <v>6810</v>
      </c>
      <c r="H797" t="str">
        <f>TRIM(Table2[[#This Row],[B]])</f>
        <v>Adidas</v>
      </c>
      <c r="I797" t="s">
        <v>987</v>
      </c>
      <c r="J797">
        <v>2.7</v>
      </c>
      <c r="K797" t="str">
        <f t="shared" si="34"/>
        <v>2-3</v>
      </c>
      <c r="L797">
        <v>34</v>
      </c>
      <c r="M797" t="s">
        <v>6813</v>
      </c>
      <c r="N797" t="s">
        <v>6846</v>
      </c>
    </row>
    <row r="798" spans="1:14" x14ac:dyDescent="0.2">
      <c r="A798" t="s">
        <v>1639</v>
      </c>
      <c r="B798" t="s">
        <v>1640</v>
      </c>
      <c r="C798">
        <v>179.99</v>
      </c>
      <c r="D798">
        <v>89.99</v>
      </c>
      <c r="E798" t="str">
        <f t="shared" si="35"/>
        <v>$150-$200</v>
      </c>
      <c r="F798" s="5">
        <v>0.5</v>
      </c>
      <c r="G798" t="s">
        <v>6809</v>
      </c>
      <c r="H798" t="str">
        <f>TRIM(Table2[[#This Row],[B]])</f>
        <v>Adidas</v>
      </c>
      <c r="I798" t="s">
        <v>1641</v>
      </c>
      <c r="J798">
        <v>2.4</v>
      </c>
      <c r="K798" t="str">
        <f t="shared" si="34"/>
        <v>2-3</v>
      </c>
      <c r="L798">
        <v>52</v>
      </c>
      <c r="M798" t="s">
        <v>6813</v>
      </c>
      <c r="N798" t="s">
        <v>6846</v>
      </c>
    </row>
    <row r="799" spans="1:14" x14ac:dyDescent="0.2">
      <c r="A799" t="s">
        <v>1642</v>
      </c>
      <c r="B799" t="s">
        <v>1643</v>
      </c>
      <c r="C799">
        <v>219.99</v>
      </c>
      <c r="D799">
        <v>109.99</v>
      </c>
      <c r="E799" t="str">
        <f t="shared" si="35"/>
        <v>$200+</v>
      </c>
      <c r="F799" s="5">
        <v>0.5</v>
      </c>
      <c r="G799" t="s">
        <v>6809</v>
      </c>
      <c r="H799" t="str">
        <f>TRIM(Table2[[#This Row],[B]])</f>
        <v>Adidas</v>
      </c>
      <c r="I799" t="s">
        <v>1644</v>
      </c>
      <c r="J799">
        <v>4</v>
      </c>
      <c r="K799" t="str">
        <f t="shared" si="34"/>
        <v>4+</v>
      </c>
      <c r="L799">
        <v>19</v>
      </c>
      <c r="M799" t="s">
        <v>6813</v>
      </c>
      <c r="N799" t="s">
        <v>6846</v>
      </c>
    </row>
    <row r="800" spans="1:14" x14ac:dyDescent="0.2">
      <c r="A800" t="s">
        <v>1381</v>
      </c>
      <c r="B800" t="s">
        <v>1645</v>
      </c>
      <c r="C800">
        <v>139.99</v>
      </c>
      <c r="D800">
        <v>69.989999999999995</v>
      </c>
      <c r="E800" t="str">
        <f t="shared" si="35"/>
        <v>$100-$150</v>
      </c>
      <c r="F800" s="5">
        <v>0.5</v>
      </c>
      <c r="G800" t="s">
        <v>6809</v>
      </c>
      <c r="H800" t="str">
        <f>TRIM(Table2[[#This Row],[B]])</f>
        <v>Adidas</v>
      </c>
      <c r="I800" t="s">
        <v>1646</v>
      </c>
      <c r="J800">
        <v>3.7</v>
      </c>
      <c r="K800" t="str">
        <f t="shared" si="34"/>
        <v>3-4</v>
      </c>
      <c r="L800">
        <v>88</v>
      </c>
      <c r="M800" t="s">
        <v>6813</v>
      </c>
      <c r="N800" t="s">
        <v>6846</v>
      </c>
    </row>
    <row r="801" spans="1:14" x14ac:dyDescent="0.2">
      <c r="A801" t="s">
        <v>1241</v>
      </c>
      <c r="B801" t="s">
        <v>1647</v>
      </c>
      <c r="C801">
        <v>159.99</v>
      </c>
      <c r="D801">
        <v>79.989999999999995</v>
      </c>
      <c r="E801" t="str">
        <f t="shared" si="35"/>
        <v>$150-$200</v>
      </c>
      <c r="F801" s="5">
        <v>0.5</v>
      </c>
      <c r="G801" t="s">
        <v>6809</v>
      </c>
      <c r="H801" t="str">
        <f>TRIM(Table2[[#This Row],[B]])</f>
        <v>Adidas</v>
      </c>
      <c r="I801" t="s">
        <v>1243</v>
      </c>
      <c r="J801">
        <v>2.4</v>
      </c>
      <c r="K801" t="str">
        <f t="shared" si="34"/>
        <v>2-3</v>
      </c>
      <c r="L801">
        <v>26</v>
      </c>
      <c r="M801" t="s">
        <v>6813</v>
      </c>
      <c r="N801" t="s">
        <v>6846</v>
      </c>
    </row>
    <row r="802" spans="1:14" x14ac:dyDescent="0.2">
      <c r="A802" t="s">
        <v>185</v>
      </c>
      <c r="B802" t="s">
        <v>1648</v>
      </c>
      <c r="C802">
        <v>45.99</v>
      </c>
      <c r="D802">
        <v>22.99</v>
      </c>
      <c r="E802" t="str">
        <f t="shared" si="35"/>
        <v>&lt;$50</v>
      </c>
      <c r="F802" s="5">
        <v>0.5</v>
      </c>
      <c r="G802" t="s">
        <v>6810</v>
      </c>
      <c r="H802" t="str">
        <f>TRIM(Table2[[#This Row],[B]])</f>
        <v>Adidas</v>
      </c>
      <c r="I802" t="s">
        <v>187</v>
      </c>
      <c r="J802">
        <v>4.0999999999999996</v>
      </c>
      <c r="K802" t="str">
        <f t="shared" si="34"/>
        <v>4+</v>
      </c>
      <c r="L802">
        <v>11</v>
      </c>
      <c r="M802" t="s">
        <v>6813</v>
      </c>
      <c r="N802" t="s">
        <v>6846</v>
      </c>
    </row>
    <row r="803" spans="1:14" x14ac:dyDescent="0.2">
      <c r="A803" t="s">
        <v>1649</v>
      </c>
      <c r="B803" t="s">
        <v>1650</v>
      </c>
      <c r="C803">
        <v>69.989999999999995</v>
      </c>
      <c r="D803">
        <v>41.99</v>
      </c>
      <c r="E803" t="str">
        <f t="shared" si="35"/>
        <v>$50-$100</v>
      </c>
      <c r="F803" s="5">
        <v>0.4</v>
      </c>
      <c r="G803" t="s">
        <v>6810</v>
      </c>
      <c r="H803" t="str">
        <f>TRIM(Table2[[#This Row],[B]])</f>
        <v>Adidas</v>
      </c>
      <c r="I803" t="s">
        <v>1651</v>
      </c>
      <c r="J803">
        <v>2.9</v>
      </c>
      <c r="K803" t="str">
        <f t="shared" si="34"/>
        <v>2-3</v>
      </c>
      <c r="L803">
        <v>61</v>
      </c>
      <c r="M803" t="s">
        <v>6813</v>
      </c>
      <c r="N803" t="s">
        <v>6846</v>
      </c>
    </row>
    <row r="804" spans="1:14" x14ac:dyDescent="0.2">
      <c r="A804" t="s">
        <v>1485</v>
      </c>
      <c r="B804" t="s">
        <v>1652</v>
      </c>
      <c r="C804">
        <v>75.989999999999995</v>
      </c>
      <c r="D804">
        <v>37.99</v>
      </c>
      <c r="E804" t="str">
        <f t="shared" si="35"/>
        <v>$50-$100</v>
      </c>
      <c r="F804" s="5">
        <v>0.5</v>
      </c>
      <c r="G804" t="s">
        <v>6809</v>
      </c>
      <c r="H804" t="str">
        <f>TRIM(Table2[[#This Row],[B]])</f>
        <v>Adidas</v>
      </c>
      <c r="I804" t="s">
        <v>1487</v>
      </c>
      <c r="J804">
        <v>4.5999999999999996</v>
      </c>
      <c r="K804" t="str">
        <f t="shared" si="34"/>
        <v>4+</v>
      </c>
      <c r="L804">
        <v>33</v>
      </c>
      <c r="M804" t="s">
        <v>6813</v>
      </c>
      <c r="N804" t="s">
        <v>6846</v>
      </c>
    </row>
    <row r="805" spans="1:14" x14ac:dyDescent="0.2">
      <c r="A805" t="s">
        <v>1181</v>
      </c>
      <c r="B805" t="s">
        <v>1653</v>
      </c>
      <c r="C805">
        <v>59.99</v>
      </c>
      <c r="D805">
        <v>35.99</v>
      </c>
      <c r="E805" t="str">
        <f t="shared" si="35"/>
        <v>$50-$100</v>
      </c>
      <c r="F805" s="5">
        <v>0.4</v>
      </c>
      <c r="G805" t="s">
        <v>6810</v>
      </c>
      <c r="H805" t="str">
        <f>TRIM(Table2[[#This Row],[B]])</f>
        <v>Adidas</v>
      </c>
      <c r="I805" t="s">
        <v>1183</v>
      </c>
      <c r="J805">
        <v>1</v>
      </c>
      <c r="K805" t="str">
        <f t="shared" si="34"/>
        <v>0-1</v>
      </c>
      <c r="L805">
        <v>42</v>
      </c>
      <c r="M805" t="s">
        <v>6813</v>
      </c>
      <c r="N805" t="s">
        <v>6846</v>
      </c>
    </row>
    <row r="806" spans="1:14" x14ac:dyDescent="0.2">
      <c r="A806" t="s">
        <v>1654</v>
      </c>
      <c r="B806" t="s">
        <v>1655</v>
      </c>
      <c r="C806">
        <v>59.99</v>
      </c>
      <c r="D806">
        <v>47.99</v>
      </c>
      <c r="E806" t="str">
        <f t="shared" si="35"/>
        <v>$50-$100</v>
      </c>
      <c r="F806" s="5">
        <v>0.2</v>
      </c>
      <c r="G806" t="s">
        <v>6810</v>
      </c>
      <c r="H806" t="str">
        <f>TRIM(Table2[[#This Row],[B]])</f>
        <v>Adidas</v>
      </c>
      <c r="I806" t="s">
        <v>1656</v>
      </c>
      <c r="J806">
        <v>4.2</v>
      </c>
      <c r="K806" t="str">
        <f t="shared" si="34"/>
        <v>4+</v>
      </c>
      <c r="L806">
        <v>32</v>
      </c>
      <c r="M806" t="s">
        <v>6813</v>
      </c>
      <c r="N806" t="s">
        <v>6846</v>
      </c>
    </row>
    <row r="807" spans="1:14" x14ac:dyDescent="0.2">
      <c r="A807" t="s">
        <v>977</v>
      </c>
      <c r="B807" t="s">
        <v>1657</v>
      </c>
      <c r="C807">
        <v>45.99</v>
      </c>
      <c r="D807">
        <v>22.99</v>
      </c>
      <c r="E807" t="str">
        <f t="shared" si="35"/>
        <v>&lt;$50</v>
      </c>
      <c r="F807" s="5">
        <v>0.5</v>
      </c>
      <c r="G807" t="s">
        <v>6810</v>
      </c>
      <c r="H807" t="str">
        <f>TRIM(Table2[[#This Row],[B]])</f>
        <v>Adidas</v>
      </c>
      <c r="I807" t="s">
        <v>979</v>
      </c>
      <c r="J807">
        <v>2.8</v>
      </c>
      <c r="K807" t="str">
        <f t="shared" si="34"/>
        <v>2-3</v>
      </c>
      <c r="L807">
        <v>55</v>
      </c>
      <c r="M807" t="s">
        <v>6813</v>
      </c>
      <c r="N807" t="s">
        <v>6846</v>
      </c>
    </row>
    <row r="808" spans="1:14" x14ac:dyDescent="0.2">
      <c r="A808" t="s">
        <v>500</v>
      </c>
      <c r="B808" t="s">
        <v>1658</v>
      </c>
      <c r="C808">
        <v>42.99</v>
      </c>
      <c r="D808">
        <v>21.49</v>
      </c>
      <c r="E808" t="str">
        <f t="shared" si="35"/>
        <v>&lt;$50</v>
      </c>
      <c r="F808" s="5">
        <v>0.5</v>
      </c>
      <c r="G808" t="s">
        <v>6810</v>
      </c>
      <c r="H808" t="str">
        <f>TRIM(Table2[[#This Row],[B]])</f>
        <v>Adidas</v>
      </c>
      <c r="I808" t="s">
        <v>502</v>
      </c>
      <c r="J808">
        <v>3.7</v>
      </c>
      <c r="K808" t="str">
        <f t="shared" si="34"/>
        <v>3-4</v>
      </c>
      <c r="L808">
        <v>20</v>
      </c>
      <c r="M808" t="s">
        <v>6813</v>
      </c>
      <c r="N808" t="s">
        <v>6846</v>
      </c>
    </row>
    <row r="809" spans="1:14" x14ac:dyDescent="0.2">
      <c r="A809" t="s">
        <v>540</v>
      </c>
      <c r="B809" t="s">
        <v>1659</v>
      </c>
      <c r="C809">
        <v>65.989999999999995</v>
      </c>
      <c r="D809">
        <v>39.590000000000003</v>
      </c>
      <c r="E809" t="str">
        <f t="shared" si="35"/>
        <v>$50-$100</v>
      </c>
      <c r="F809" s="5">
        <v>0.4</v>
      </c>
      <c r="G809" t="s">
        <v>6810</v>
      </c>
      <c r="H809" t="str">
        <f>TRIM(Table2[[#This Row],[B]])</f>
        <v>Adidas</v>
      </c>
      <c r="I809" t="s">
        <v>542</v>
      </c>
      <c r="J809">
        <v>2</v>
      </c>
      <c r="K809" t="str">
        <f t="shared" si="34"/>
        <v>1-2</v>
      </c>
      <c r="L809">
        <v>16</v>
      </c>
      <c r="M809" t="s">
        <v>6813</v>
      </c>
      <c r="N809" t="s">
        <v>6846</v>
      </c>
    </row>
    <row r="810" spans="1:14" x14ac:dyDescent="0.2">
      <c r="A810" t="s">
        <v>1660</v>
      </c>
      <c r="B810" t="s">
        <v>1661</v>
      </c>
      <c r="C810">
        <v>59.99</v>
      </c>
      <c r="D810">
        <v>35.99</v>
      </c>
      <c r="E810" t="str">
        <f t="shared" si="35"/>
        <v>$50-$100</v>
      </c>
      <c r="F810" s="5">
        <v>0.4</v>
      </c>
      <c r="G810" t="s">
        <v>6810</v>
      </c>
      <c r="H810" t="str">
        <f>TRIM(Table2[[#This Row],[B]])</f>
        <v>Adidas</v>
      </c>
      <c r="I810" t="s">
        <v>1662</v>
      </c>
      <c r="J810">
        <v>4.5</v>
      </c>
      <c r="K810" t="str">
        <f t="shared" si="34"/>
        <v>4+</v>
      </c>
      <c r="L810">
        <v>55</v>
      </c>
      <c r="M810" t="s">
        <v>6813</v>
      </c>
      <c r="N810" t="s">
        <v>6846</v>
      </c>
    </row>
    <row r="811" spans="1:14" x14ac:dyDescent="0.2">
      <c r="A811" t="s">
        <v>1663</v>
      </c>
      <c r="B811" t="s">
        <v>1664</v>
      </c>
      <c r="C811">
        <v>55.99</v>
      </c>
      <c r="D811">
        <v>33.590000000000003</v>
      </c>
      <c r="E811" t="str">
        <f t="shared" si="35"/>
        <v>$50-$100</v>
      </c>
      <c r="F811" s="5">
        <v>0.4</v>
      </c>
      <c r="G811" t="s">
        <v>6810</v>
      </c>
      <c r="H811" t="str">
        <f>TRIM(Table2[[#This Row],[B]])</f>
        <v>Adidas</v>
      </c>
      <c r="I811" t="s">
        <v>1665</v>
      </c>
      <c r="J811">
        <v>2.4</v>
      </c>
      <c r="K811" t="str">
        <f t="shared" si="34"/>
        <v>2-3</v>
      </c>
      <c r="L811">
        <v>42</v>
      </c>
      <c r="M811" t="s">
        <v>6813</v>
      </c>
      <c r="N811" t="s">
        <v>6846</v>
      </c>
    </row>
    <row r="812" spans="1:14" x14ac:dyDescent="0.2">
      <c r="A812" t="s">
        <v>540</v>
      </c>
      <c r="B812" t="s">
        <v>1666</v>
      </c>
      <c r="C812">
        <v>65.989999999999995</v>
      </c>
      <c r="D812">
        <v>39.590000000000003</v>
      </c>
      <c r="E812" t="str">
        <f t="shared" si="35"/>
        <v>$50-$100</v>
      </c>
      <c r="F812" s="5">
        <v>0.4</v>
      </c>
      <c r="G812" t="s">
        <v>6810</v>
      </c>
      <c r="H812" t="str">
        <f>TRIM(Table2[[#This Row],[B]])</f>
        <v>Adidas</v>
      </c>
      <c r="I812" t="s">
        <v>1667</v>
      </c>
      <c r="J812">
        <v>4.5</v>
      </c>
      <c r="K812" t="str">
        <f t="shared" si="34"/>
        <v>4+</v>
      </c>
      <c r="L812">
        <v>74</v>
      </c>
      <c r="M812" t="s">
        <v>6813</v>
      </c>
      <c r="N812" t="s">
        <v>6846</v>
      </c>
    </row>
    <row r="813" spans="1:14" x14ac:dyDescent="0.2">
      <c r="A813" t="s">
        <v>1668</v>
      </c>
      <c r="B813" t="s">
        <v>1669</v>
      </c>
      <c r="C813">
        <v>69.989999999999995</v>
      </c>
      <c r="D813">
        <v>55.99</v>
      </c>
      <c r="E813" t="str">
        <f t="shared" si="35"/>
        <v>$50-$100</v>
      </c>
      <c r="F813" s="5">
        <v>0.2</v>
      </c>
      <c r="G813" t="s">
        <v>6810</v>
      </c>
      <c r="H813" t="str">
        <f>TRIM(Table2[[#This Row],[B]])</f>
        <v>Adidas</v>
      </c>
      <c r="I813" t="s">
        <v>1670</v>
      </c>
      <c r="J813">
        <v>4</v>
      </c>
      <c r="K813" t="str">
        <f t="shared" si="34"/>
        <v>4+</v>
      </c>
      <c r="L813">
        <v>46</v>
      </c>
      <c r="M813" t="s">
        <v>6813</v>
      </c>
      <c r="N813" t="s">
        <v>6846</v>
      </c>
    </row>
    <row r="814" spans="1:14" x14ac:dyDescent="0.2">
      <c r="A814" t="s">
        <v>1671</v>
      </c>
      <c r="B814" t="s">
        <v>1672</v>
      </c>
      <c r="C814">
        <v>45.99</v>
      </c>
      <c r="D814">
        <v>36.79</v>
      </c>
      <c r="E814" t="str">
        <f t="shared" si="35"/>
        <v>&lt;$50</v>
      </c>
      <c r="F814" s="5">
        <v>0.2</v>
      </c>
      <c r="G814" t="s">
        <v>6810</v>
      </c>
      <c r="H814" t="str">
        <f>TRIM(Table2[[#This Row],[B]])</f>
        <v>Adidas</v>
      </c>
      <c r="I814" t="s">
        <v>1673</v>
      </c>
      <c r="J814">
        <v>4.8</v>
      </c>
      <c r="K814" t="str">
        <f t="shared" si="34"/>
        <v>4+</v>
      </c>
      <c r="L814">
        <v>57</v>
      </c>
      <c r="M814" t="s">
        <v>6813</v>
      </c>
      <c r="N814" t="s">
        <v>6846</v>
      </c>
    </row>
    <row r="815" spans="1:14" x14ac:dyDescent="0.2">
      <c r="A815" t="s">
        <v>1219</v>
      </c>
      <c r="B815" t="s">
        <v>1674</v>
      </c>
      <c r="C815">
        <v>39.99</v>
      </c>
      <c r="D815">
        <v>23.99</v>
      </c>
      <c r="E815" t="str">
        <f t="shared" si="35"/>
        <v>&lt;$50</v>
      </c>
      <c r="F815" s="5">
        <v>0.4</v>
      </c>
      <c r="G815" t="s">
        <v>6809</v>
      </c>
      <c r="H815" t="str">
        <f>TRIM(Table2[[#This Row],[B]])</f>
        <v>Adidas</v>
      </c>
      <c r="I815" t="s">
        <v>1221</v>
      </c>
      <c r="J815">
        <v>2.6</v>
      </c>
      <c r="K815" t="str">
        <f t="shared" si="34"/>
        <v>2-3</v>
      </c>
      <c r="L815">
        <v>69</v>
      </c>
      <c r="M815" t="s">
        <v>6813</v>
      </c>
      <c r="N815" t="s">
        <v>6846</v>
      </c>
    </row>
    <row r="816" spans="1:14" x14ac:dyDescent="0.2">
      <c r="A816" t="s">
        <v>1675</v>
      </c>
      <c r="B816" t="s">
        <v>1676</v>
      </c>
      <c r="C816">
        <v>45.99</v>
      </c>
      <c r="D816">
        <v>36.79</v>
      </c>
      <c r="E816" t="str">
        <f t="shared" si="35"/>
        <v>&lt;$50</v>
      </c>
      <c r="F816" s="5">
        <v>0.2</v>
      </c>
      <c r="G816" t="s">
        <v>6810</v>
      </c>
      <c r="H816" t="str">
        <f>TRIM(Table2[[#This Row],[B]])</f>
        <v>Adidas</v>
      </c>
      <c r="I816" t="s">
        <v>1673</v>
      </c>
      <c r="J816">
        <v>2.2000000000000002</v>
      </c>
      <c r="K816" t="str">
        <f t="shared" si="34"/>
        <v>2-3</v>
      </c>
      <c r="L816">
        <v>33</v>
      </c>
      <c r="M816" t="s">
        <v>6813</v>
      </c>
      <c r="N816" t="s">
        <v>6846</v>
      </c>
    </row>
    <row r="817" spans="1:14" x14ac:dyDescent="0.2">
      <c r="A817" t="s">
        <v>1671</v>
      </c>
      <c r="B817" t="s">
        <v>1677</v>
      </c>
      <c r="C817">
        <v>45.99</v>
      </c>
      <c r="D817">
        <v>36.79</v>
      </c>
      <c r="E817" t="str">
        <f t="shared" si="35"/>
        <v>&lt;$50</v>
      </c>
      <c r="F817" s="5">
        <v>0.2</v>
      </c>
      <c r="G817" t="s">
        <v>6810</v>
      </c>
      <c r="H817" t="str">
        <f>TRIM(Table2[[#This Row],[B]])</f>
        <v>Adidas</v>
      </c>
      <c r="I817" t="s">
        <v>1673</v>
      </c>
      <c r="J817">
        <v>4.3</v>
      </c>
      <c r="K817" t="str">
        <f t="shared" si="34"/>
        <v>4+</v>
      </c>
      <c r="L817">
        <v>31</v>
      </c>
      <c r="M817" t="s">
        <v>6813</v>
      </c>
      <c r="N817" t="s">
        <v>6846</v>
      </c>
    </row>
    <row r="818" spans="1:14" x14ac:dyDescent="0.2">
      <c r="A818" t="s">
        <v>1678</v>
      </c>
      <c r="B818" t="s">
        <v>1679</v>
      </c>
      <c r="C818">
        <v>47.99</v>
      </c>
      <c r="D818">
        <v>38.39</v>
      </c>
      <c r="E818" t="str">
        <f t="shared" si="35"/>
        <v>&lt;$50</v>
      </c>
      <c r="F818" s="5">
        <v>0.2</v>
      </c>
      <c r="G818" t="s">
        <v>6810</v>
      </c>
      <c r="H818" t="str">
        <f>TRIM(Table2[[#This Row],[B]])</f>
        <v>Adidas</v>
      </c>
      <c r="I818" t="s">
        <v>229</v>
      </c>
      <c r="J818">
        <v>2.8</v>
      </c>
      <c r="K818" t="str">
        <f t="shared" si="34"/>
        <v>2-3</v>
      </c>
      <c r="L818">
        <v>78</v>
      </c>
      <c r="M818" t="s">
        <v>6813</v>
      </c>
      <c r="N818" t="s">
        <v>6847</v>
      </c>
    </row>
    <row r="819" spans="1:14" x14ac:dyDescent="0.2">
      <c r="A819" t="s">
        <v>1681</v>
      </c>
      <c r="B819" t="s">
        <v>1682</v>
      </c>
      <c r="C819">
        <v>39.99</v>
      </c>
      <c r="D819">
        <v>31.99</v>
      </c>
      <c r="E819" t="str">
        <f t="shared" si="35"/>
        <v>&lt;$50</v>
      </c>
      <c r="F819" s="5">
        <v>0.2</v>
      </c>
      <c r="G819" t="s">
        <v>6810</v>
      </c>
      <c r="H819" t="str">
        <f>TRIM(Table2[[#This Row],[B]])</f>
        <v>Adidas</v>
      </c>
      <c r="I819" t="s">
        <v>1683</v>
      </c>
      <c r="J819">
        <v>4.3</v>
      </c>
      <c r="K819" t="str">
        <f t="shared" si="34"/>
        <v>4+</v>
      </c>
      <c r="L819">
        <v>21</v>
      </c>
      <c r="M819" t="s">
        <v>6813</v>
      </c>
      <c r="N819" t="s">
        <v>6847</v>
      </c>
    </row>
    <row r="820" spans="1:14" x14ac:dyDescent="0.2">
      <c r="A820" t="s">
        <v>1684</v>
      </c>
      <c r="B820" t="s">
        <v>1685</v>
      </c>
      <c r="C820">
        <v>45.99</v>
      </c>
      <c r="D820">
        <v>36.79</v>
      </c>
      <c r="E820" t="str">
        <f t="shared" si="35"/>
        <v>&lt;$50</v>
      </c>
      <c r="F820" s="5">
        <v>0.2</v>
      </c>
      <c r="G820" t="s">
        <v>6810</v>
      </c>
      <c r="H820" t="str">
        <f>TRIM(Table2[[#This Row],[B]])</f>
        <v>Adidas</v>
      </c>
      <c r="I820" t="s">
        <v>278</v>
      </c>
      <c r="J820">
        <v>4.0999999999999996</v>
      </c>
      <c r="K820" t="str">
        <f t="shared" si="34"/>
        <v>4+</v>
      </c>
      <c r="L820">
        <v>22</v>
      </c>
      <c r="M820" t="s">
        <v>6813</v>
      </c>
      <c r="N820" t="s">
        <v>6847</v>
      </c>
    </row>
    <row r="821" spans="1:14" x14ac:dyDescent="0.2">
      <c r="A821" t="s">
        <v>1686</v>
      </c>
      <c r="B821" t="s">
        <v>1687</v>
      </c>
      <c r="C821">
        <v>39.99</v>
      </c>
      <c r="D821">
        <v>31.99</v>
      </c>
      <c r="E821" t="str">
        <f t="shared" si="35"/>
        <v>&lt;$50</v>
      </c>
      <c r="F821" s="5">
        <v>0.2</v>
      </c>
      <c r="G821" t="s">
        <v>6810</v>
      </c>
      <c r="H821" t="str">
        <f>TRIM(Table2[[#This Row],[B]])</f>
        <v>Adidas</v>
      </c>
      <c r="I821" t="s">
        <v>1688</v>
      </c>
      <c r="J821">
        <v>4.0999999999999996</v>
      </c>
      <c r="K821" t="str">
        <f t="shared" si="34"/>
        <v>4+</v>
      </c>
      <c r="L821">
        <v>95</v>
      </c>
      <c r="M821" t="s">
        <v>6813</v>
      </c>
      <c r="N821" t="s">
        <v>6847</v>
      </c>
    </row>
    <row r="822" spans="1:14" x14ac:dyDescent="0.2">
      <c r="A822" t="s">
        <v>1689</v>
      </c>
      <c r="B822" t="s">
        <v>1690</v>
      </c>
      <c r="C822">
        <v>45.99</v>
      </c>
      <c r="D822">
        <v>36.79</v>
      </c>
      <c r="E822" t="str">
        <f t="shared" si="35"/>
        <v>&lt;$50</v>
      </c>
      <c r="F822" s="5">
        <v>0.2</v>
      </c>
      <c r="G822" t="s">
        <v>6810</v>
      </c>
      <c r="H822" t="str">
        <f>TRIM(Table2[[#This Row],[B]])</f>
        <v>Adidas</v>
      </c>
      <c r="I822" t="s">
        <v>1691</v>
      </c>
      <c r="J822">
        <v>4.9000000000000004</v>
      </c>
      <c r="K822" t="str">
        <f t="shared" si="34"/>
        <v>4+</v>
      </c>
      <c r="L822">
        <v>62</v>
      </c>
      <c r="M822" t="s">
        <v>6813</v>
      </c>
      <c r="N822" t="s">
        <v>6847</v>
      </c>
    </row>
    <row r="823" spans="1:14" x14ac:dyDescent="0.2">
      <c r="A823" t="s">
        <v>1504</v>
      </c>
      <c r="B823" t="s">
        <v>1692</v>
      </c>
      <c r="C823">
        <v>75.989999999999995</v>
      </c>
      <c r="D823">
        <v>53.19</v>
      </c>
      <c r="E823" t="str">
        <f t="shared" si="35"/>
        <v>$50-$100</v>
      </c>
      <c r="F823" s="5">
        <v>0.3</v>
      </c>
      <c r="G823" t="s">
        <v>6809</v>
      </c>
      <c r="H823" t="str">
        <f>TRIM(Table2[[#This Row],[B]])</f>
        <v>Adidas</v>
      </c>
      <c r="I823" t="s">
        <v>1506</v>
      </c>
      <c r="J823">
        <v>2.7</v>
      </c>
      <c r="K823" t="str">
        <f t="shared" si="34"/>
        <v>2-3</v>
      </c>
      <c r="L823">
        <v>25</v>
      </c>
      <c r="M823" t="s">
        <v>6813</v>
      </c>
      <c r="N823" t="s">
        <v>6847</v>
      </c>
    </row>
    <row r="824" spans="1:14" x14ac:dyDescent="0.2">
      <c r="A824" t="s">
        <v>1686</v>
      </c>
      <c r="B824" t="s">
        <v>1693</v>
      </c>
      <c r="C824">
        <v>39.99</v>
      </c>
      <c r="D824">
        <v>31.99</v>
      </c>
      <c r="E824" t="str">
        <f t="shared" si="35"/>
        <v>&lt;$50</v>
      </c>
      <c r="F824" s="5">
        <v>0.2</v>
      </c>
      <c r="G824" t="s">
        <v>6810</v>
      </c>
      <c r="H824" t="str">
        <f>TRIM(Table2[[#This Row],[B]])</f>
        <v>Adidas</v>
      </c>
      <c r="I824" t="s">
        <v>1688</v>
      </c>
      <c r="J824">
        <v>3.3</v>
      </c>
      <c r="K824" t="str">
        <f t="shared" si="34"/>
        <v>3-4</v>
      </c>
      <c r="L824">
        <v>40</v>
      </c>
      <c r="M824" t="s">
        <v>6813</v>
      </c>
      <c r="N824" t="s">
        <v>6847</v>
      </c>
    </row>
    <row r="825" spans="1:14" x14ac:dyDescent="0.2">
      <c r="A825" t="s">
        <v>1684</v>
      </c>
      <c r="B825" t="s">
        <v>1694</v>
      </c>
      <c r="C825">
        <v>45.99</v>
      </c>
      <c r="D825">
        <v>36.79</v>
      </c>
      <c r="E825" t="str">
        <f t="shared" si="35"/>
        <v>&lt;$50</v>
      </c>
      <c r="F825" s="5">
        <v>0.2</v>
      </c>
      <c r="G825" t="s">
        <v>6810</v>
      </c>
      <c r="H825" t="str">
        <f>TRIM(Table2[[#This Row],[B]])</f>
        <v>Adidas</v>
      </c>
      <c r="I825" t="s">
        <v>278</v>
      </c>
      <c r="J825">
        <v>2.6</v>
      </c>
      <c r="K825" t="str">
        <f t="shared" si="34"/>
        <v>2-3</v>
      </c>
      <c r="L825">
        <v>5</v>
      </c>
      <c r="M825" t="s">
        <v>6813</v>
      </c>
      <c r="N825" t="s">
        <v>6847</v>
      </c>
    </row>
    <row r="826" spans="1:14" x14ac:dyDescent="0.2">
      <c r="A826" t="s">
        <v>1681</v>
      </c>
      <c r="B826" t="s">
        <v>1695</v>
      </c>
      <c r="C826">
        <v>39.99</v>
      </c>
      <c r="D826">
        <v>31.99</v>
      </c>
      <c r="E826" t="str">
        <f t="shared" si="35"/>
        <v>&lt;$50</v>
      </c>
      <c r="F826" s="5">
        <v>0.2</v>
      </c>
      <c r="G826" t="s">
        <v>6810</v>
      </c>
      <c r="H826" t="str">
        <f>TRIM(Table2[[#This Row],[B]])</f>
        <v>Adidas</v>
      </c>
      <c r="I826" t="s">
        <v>1683</v>
      </c>
      <c r="J826">
        <v>4.9000000000000004</v>
      </c>
      <c r="K826" t="str">
        <f t="shared" si="34"/>
        <v>4+</v>
      </c>
      <c r="L826">
        <v>98</v>
      </c>
      <c r="M826" t="s">
        <v>6813</v>
      </c>
      <c r="N826" t="s">
        <v>6847</v>
      </c>
    </row>
    <row r="827" spans="1:14" x14ac:dyDescent="0.2">
      <c r="A827" t="s">
        <v>1684</v>
      </c>
      <c r="B827" t="s">
        <v>1696</v>
      </c>
      <c r="C827">
        <v>45.99</v>
      </c>
      <c r="D827">
        <v>36.79</v>
      </c>
      <c r="E827" t="str">
        <f t="shared" si="35"/>
        <v>&lt;$50</v>
      </c>
      <c r="F827" s="5">
        <v>0.2</v>
      </c>
      <c r="G827" t="s">
        <v>6810</v>
      </c>
      <c r="H827" t="str">
        <f>TRIM(Table2[[#This Row],[B]])</f>
        <v>Adidas</v>
      </c>
      <c r="I827" t="s">
        <v>278</v>
      </c>
      <c r="J827">
        <v>4.4000000000000004</v>
      </c>
      <c r="K827" t="str">
        <f t="shared" si="34"/>
        <v>4+</v>
      </c>
      <c r="L827">
        <v>5</v>
      </c>
      <c r="M827" t="s">
        <v>6813</v>
      </c>
      <c r="N827" t="s">
        <v>6847</v>
      </c>
    </row>
    <row r="828" spans="1:14" x14ac:dyDescent="0.2">
      <c r="A828" t="s">
        <v>1689</v>
      </c>
      <c r="B828" t="s">
        <v>1697</v>
      </c>
      <c r="C828">
        <v>45.99</v>
      </c>
      <c r="D828">
        <v>36.79</v>
      </c>
      <c r="E828" t="str">
        <f t="shared" si="35"/>
        <v>&lt;$50</v>
      </c>
      <c r="F828" s="5">
        <v>0.2</v>
      </c>
      <c r="G828" t="s">
        <v>6810</v>
      </c>
      <c r="H828" t="str">
        <f>TRIM(Table2[[#This Row],[B]])</f>
        <v>Adidas</v>
      </c>
      <c r="I828" t="s">
        <v>1691</v>
      </c>
      <c r="J828">
        <v>3.8</v>
      </c>
      <c r="K828" t="str">
        <f t="shared" si="34"/>
        <v>3-4</v>
      </c>
      <c r="L828">
        <v>44</v>
      </c>
      <c r="M828" t="s">
        <v>6813</v>
      </c>
      <c r="N828" t="s">
        <v>6847</v>
      </c>
    </row>
    <row r="829" spans="1:14" x14ac:dyDescent="0.2">
      <c r="A829" t="s">
        <v>1698</v>
      </c>
      <c r="B829" t="s">
        <v>1699</v>
      </c>
      <c r="C829">
        <v>55.99</v>
      </c>
      <c r="D829">
        <v>44.79</v>
      </c>
      <c r="E829" t="str">
        <f t="shared" si="35"/>
        <v>$50-$100</v>
      </c>
      <c r="F829" s="5">
        <v>0.2</v>
      </c>
      <c r="G829" t="s">
        <v>6810</v>
      </c>
      <c r="H829" t="str">
        <f>TRIM(Table2[[#This Row],[B]])</f>
        <v>Adidas</v>
      </c>
      <c r="I829" t="s">
        <v>570</v>
      </c>
      <c r="J829">
        <v>2</v>
      </c>
      <c r="K829" t="str">
        <f t="shared" si="34"/>
        <v>1-2</v>
      </c>
      <c r="L829">
        <v>40</v>
      </c>
      <c r="M829" t="s">
        <v>6813</v>
      </c>
      <c r="N829" t="s">
        <v>6847</v>
      </c>
    </row>
    <row r="830" spans="1:14" x14ac:dyDescent="0.2">
      <c r="A830" t="s">
        <v>276</v>
      </c>
      <c r="B830" t="s">
        <v>1700</v>
      </c>
      <c r="C830">
        <v>49.99</v>
      </c>
      <c r="D830">
        <v>39.99</v>
      </c>
      <c r="E830" t="str">
        <f t="shared" si="35"/>
        <v>&lt;$50</v>
      </c>
      <c r="F830" s="5">
        <v>0.2</v>
      </c>
      <c r="G830" t="s">
        <v>6810</v>
      </c>
      <c r="H830" t="str">
        <f>TRIM(Table2[[#This Row],[B]])</f>
        <v>Adidas</v>
      </c>
      <c r="I830" t="s">
        <v>278</v>
      </c>
      <c r="J830">
        <v>2.2000000000000002</v>
      </c>
      <c r="K830" t="str">
        <f t="shared" si="34"/>
        <v>2-3</v>
      </c>
      <c r="L830">
        <v>72</v>
      </c>
      <c r="M830" t="s">
        <v>6813</v>
      </c>
      <c r="N830" t="s">
        <v>6847</v>
      </c>
    </row>
    <row r="831" spans="1:14" x14ac:dyDescent="0.2">
      <c r="A831" t="s">
        <v>1678</v>
      </c>
      <c r="B831" t="s">
        <v>1701</v>
      </c>
      <c r="C831">
        <v>47.99</v>
      </c>
      <c r="D831">
        <v>38.39</v>
      </c>
      <c r="E831" t="str">
        <f t="shared" si="35"/>
        <v>&lt;$50</v>
      </c>
      <c r="F831" s="5">
        <v>0.2</v>
      </c>
      <c r="G831" t="s">
        <v>6810</v>
      </c>
      <c r="H831" t="str">
        <f>TRIM(Table2[[#This Row],[B]])</f>
        <v>Adidas</v>
      </c>
      <c r="I831" t="s">
        <v>229</v>
      </c>
      <c r="J831">
        <v>2.4</v>
      </c>
      <c r="K831" t="str">
        <f t="shared" si="34"/>
        <v>2-3</v>
      </c>
      <c r="L831">
        <v>30</v>
      </c>
      <c r="M831" t="s">
        <v>6813</v>
      </c>
      <c r="N831" t="s">
        <v>6847</v>
      </c>
    </row>
    <row r="832" spans="1:14" x14ac:dyDescent="0.2">
      <c r="A832" t="s">
        <v>276</v>
      </c>
      <c r="B832" t="s">
        <v>1702</v>
      </c>
      <c r="C832">
        <v>49.99</v>
      </c>
      <c r="D832">
        <v>39.99</v>
      </c>
      <c r="E832" t="str">
        <f t="shared" si="35"/>
        <v>&lt;$50</v>
      </c>
      <c r="F832" s="5">
        <v>0.2</v>
      </c>
      <c r="G832" t="s">
        <v>6810</v>
      </c>
      <c r="H832" t="str">
        <f>TRIM(Table2[[#This Row],[B]])</f>
        <v>Adidas</v>
      </c>
      <c r="I832" t="s">
        <v>278</v>
      </c>
      <c r="J832">
        <v>2.4</v>
      </c>
      <c r="K832" t="str">
        <f t="shared" si="34"/>
        <v>2-3</v>
      </c>
      <c r="L832">
        <v>58</v>
      </c>
      <c r="M832" t="s">
        <v>6813</v>
      </c>
      <c r="N832" t="s">
        <v>6847</v>
      </c>
    </row>
    <row r="833" spans="1:14" x14ac:dyDescent="0.2">
      <c r="A833" t="s">
        <v>1703</v>
      </c>
      <c r="B833" t="s">
        <v>1704</v>
      </c>
      <c r="C833">
        <v>52.99</v>
      </c>
      <c r="D833">
        <v>42.39</v>
      </c>
      <c r="E833" t="str">
        <f t="shared" si="35"/>
        <v>$50-$100</v>
      </c>
      <c r="F833" s="5">
        <v>0.2</v>
      </c>
      <c r="G833" t="s">
        <v>6810</v>
      </c>
      <c r="H833" t="str">
        <f>TRIM(Table2[[#This Row],[B]])</f>
        <v>Adidas</v>
      </c>
      <c r="I833" t="s">
        <v>1705</v>
      </c>
      <c r="J833">
        <v>4.5999999999999996</v>
      </c>
      <c r="K833" t="str">
        <f t="shared" si="34"/>
        <v>4+</v>
      </c>
      <c r="L833">
        <v>85</v>
      </c>
      <c r="M833" t="s">
        <v>6813</v>
      </c>
      <c r="N833" t="s">
        <v>6847</v>
      </c>
    </row>
    <row r="834" spans="1:14" x14ac:dyDescent="0.2">
      <c r="A834" t="s">
        <v>775</v>
      </c>
      <c r="B834" t="s">
        <v>1706</v>
      </c>
      <c r="C834">
        <v>39.99</v>
      </c>
      <c r="D834">
        <v>31.99</v>
      </c>
      <c r="E834" t="str">
        <f t="shared" ref="E834:E839" si="36">IF(C834&lt;50,"&lt;$50",IF(AND(C834&gt;50,C834&lt;100),"$50-$100",IF(AND(C834&gt;100,C834&lt;150),"$100-$150", IF(AND(C834&gt;150, C834&lt;200 ), "$150-$200",IF(C834&gt;200,"$200+","UNKNOWN" )))))</f>
        <v>&lt;$50</v>
      </c>
      <c r="F834" s="5">
        <v>0.2</v>
      </c>
      <c r="G834" t="s">
        <v>6810</v>
      </c>
      <c r="H834" t="str">
        <f>TRIM(Table2[[#This Row],[B]])</f>
        <v>Adidas</v>
      </c>
      <c r="I834" t="s">
        <v>777</v>
      </c>
      <c r="J834">
        <v>4.2</v>
      </c>
      <c r="K834" t="str">
        <f t="shared" ref="K834:K897" si="37">IF(J834=0,"NO REVIEWS", IF(AND(J834&gt;0,J834&lt;=1),"0-1",IF(AND(J834&gt;1,J834&lt;=2), "1-2",IF(AND(J834&gt;2,J834&lt;=3),"2-3",IF(AND(J834&gt;3,J834&lt;4),"3-4",IF(J834&gt;=4,"4+", "UNKOWN"))))))</f>
        <v>4+</v>
      </c>
      <c r="L834">
        <v>40</v>
      </c>
      <c r="M834" t="s">
        <v>6813</v>
      </c>
      <c r="N834" t="s">
        <v>6847</v>
      </c>
    </row>
    <row r="835" spans="1:14" x14ac:dyDescent="0.2">
      <c r="A835" t="s">
        <v>1681</v>
      </c>
      <c r="B835" t="s">
        <v>1707</v>
      </c>
      <c r="C835">
        <v>39.99</v>
      </c>
      <c r="D835">
        <v>31.99</v>
      </c>
      <c r="E835" t="str">
        <f t="shared" si="36"/>
        <v>&lt;$50</v>
      </c>
      <c r="F835" s="5">
        <v>0.2</v>
      </c>
      <c r="G835" t="s">
        <v>6810</v>
      </c>
      <c r="H835" t="str">
        <f>TRIM(Table2[[#This Row],[B]])</f>
        <v>Adidas</v>
      </c>
      <c r="I835" t="s">
        <v>1683</v>
      </c>
      <c r="J835">
        <v>2.4</v>
      </c>
      <c r="K835" t="str">
        <f t="shared" si="37"/>
        <v>2-3</v>
      </c>
      <c r="L835">
        <v>90</v>
      </c>
      <c r="M835" t="s">
        <v>6813</v>
      </c>
      <c r="N835" t="s">
        <v>6847</v>
      </c>
    </row>
    <row r="836" spans="1:14" x14ac:dyDescent="0.2">
      <c r="A836" t="s">
        <v>962</v>
      </c>
      <c r="B836" t="s">
        <v>1708</v>
      </c>
      <c r="C836">
        <v>42.99</v>
      </c>
      <c r="D836">
        <v>34.39</v>
      </c>
      <c r="E836" t="str">
        <f t="shared" si="36"/>
        <v>&lt;$50</v>
      </c>
      <c r="F836" s="5">
        <v>0.2</v>
      </c>
      <c r="G836" t="s">
        <v>6810</v>
      </c>
      <c r="H836" t="str">
        <f>TRIM(Table2[[#This Row],[B]])</f>
        <v>Adidas</v>
      </c>
      <c r="I836" t="s">
        <v>964</v>
      </c>
      <c r="J836">
        <v>2.6</v>
      </c>
      <c r="K836" t="str">
        <f t="shared" si="37"/>
        <v>2-3</v>
      </c>
      <c r="L836">
        <v>34</v>
      </c>
      <c r="M836" t="s">
        <v>6813</v>
      </c>
      <c r="N836" t="s">
        <v>6847</v>
      </c>
    </row>
    <row r="837" spans="1:14" x14ac:dyDescent="0.2">
      <c r="A837" t="s">
        <v>1709</v>
      </c>
      <c r="B837" t="s">
        <v>1710</v>
      </c>
      <c r="C837">
        <v>55.99</v>
      </c>
      <c r="D837">
        <v>44.79</v>
      </c>
      <c r="E837" t="str">
        <f t="shared" si="36"/>
        <v>$50-$100</v>
      </c>
      <c r="F837" s="5">
        <v>0.2</v>
      </c>
      <c r="G837" t="s">
        <v>6810</v>
      </c>
      <c r="H837" t="str">
        <f>TRIM(Table2[[#This Row],[B]])</f>
        <v>Adidas</v>
      </c>
      <c r="I837" t="s">
        <v>1711</v>
      </c>
      <c r="J837">
        <v>3.4</v>
      </c>
      <c r="K837" t="str">
        <f t="shared" si="37"/>
        <v>3-4</v>
      </c>
      <c r="L837">
        <v>53</v>
      </c>
      <c r="M837" t="s">
        <v>6813</v>
      </c>
      <c r="N837" t="s">
        <v>6847</v>
      </c>
    </row>
    <row r="838" spans="1:14" x14ac:dyDescent="0.2">
      <c r="A838" t="s">
        <v>477</v>
      </c>
      <c r="B838" t="s">
        <v>1712</v>
      </c>
      <c r="C838">
        <v>47.99</v>
      </c>
      <c r="D838">
        <v>38.39</v>
      </c>
      <c r="E838" t="str">
        <f t="shared" si="36"/>
        <v>&lt;$50</v>
      </c>
      <c r="F838" s="5">
        <v>0.2</v>
      </c>
      <c r="G838" t="s">
        <v>6810</v>
      </c>
      <c r="H838" t="str">
        <f>TRIM(Table2[[#This Row],[B]])</f>
        <v>Adidas</v>
      </c>
      <c r="I838" t="s">
        <v>1713</v>
      </c>
      <c r="J838">
        <v>3.5</v>
      </c>
      <c r="K838" t="str">
        <f t="shared" si="37"/>
        <v>3-4</v>
      </c>
      <c r="L838">
        <v>21</v>
      </c>
      <c r="M838" t="s">
        <v>6813</v>
      </c>
      <c r="N838" t="s">
        <v>6847</v>
      </c>
    </row>
    <row r="839" spans="1:14" x14ac:dyDescent="0.2">
      <c r="A839" t="s">
        <v>1714</v>
      </c>
      <c r="B839" t="s">
        <v>1715</v>
      </c>
      <c r="C839">
        <v>47.99</v>
      </c>
      <c r="D839">
        <v>38.39</v>
      </c>
      <c r="E839" t="str">
        <f t="shared" si="36"/>
        <v>&lt;$50</v>
      </c>
      <c r="F839" s="5">
        <v>0.2</v>
      </c>
      <c r="G839" t="s">
        <v>6810</v>
      </c>
      <c r="H839" t="str">
        <f>TRIM(Table2[[#This Row],[B]])</f>
        <v>Adidas</v>
      </c>
      <c r="I839" t="s">
        <v>1716</v>
      </c>
      <c r="J839">
        <v>3.7</v>
      </c>
      <c r="K839" t="str">
        <f t="shared" si="37"/>
        <v>3-4</v>
      </c>
      <c r="L839">
        <v>86</v>
      </c>
      <c r="M839" t="s">
        <v>6813</v>
      </c>
      <c r="N839" t="s">
        <v>6847</v>
      </c>
    </row>
    <row r="840" spans="1:14" x14ac:dyDescent="0.2">
      <c r="A840" t="s">
        <v>1717</v>
      </c>
      <c r="B840" t="s">
        <v>1718</v>
      </c>
      <c r="C840">
        <v>99.99</v>
      </c>
      <c r="D840">
        <v>59.99</v>
      </c>
      <c r="E840" t="str">
        <f t="shared" ref="E840:E897" si="38">IF(C840&lt;50,"&lt;$50",IF(AND(C840&gt;50,C840&lt;100),"$50-$100",IF(AND(C840&gt;100,C840&lt;150),"$100-$150", IF(AND(C840&gt;150, C840&lt;200 ), "$150-$200",IF(C840&gt;200,"$200+","UNKNOWN" )))))</f>
        <v>$50-$100</v>
      </c>
      <c r="F840" s="5">
        <v>0.4</v>
      </c>
      <c r="G840" t="s">
        <v>6809</v>
      </c>
      <c r="H840" t="str">
        <f>TRIM(Table2[[#This Row],[B]])</f>
        <v>Adidas</v>
      </c>
      <c r="I840" t="s">
        <v>1719</v>
      </c>
      <c r="J840">
        <v>2.6</v>
      </c>
      <c r="K840" t="str">
        <f t="shared" si="37"/>
        <v>2-3</v>
      </c>
      <c r="L840">
        <v>55</v>
      </c>
      <c r="M840" t="s">
        <v>6813</v>
      </c>
      <c r="N840" t="s">
        <v>6847</v>
      </c>
    </row>
    <row r="841" spans="1:14" x14ac:dyDescent="0.2">
      <c r="A841" t="s">
        <v>1720</v>
      </c>
      <c r="B841" t="s">
        <v>1721</v>
      </c>
      <c r="C841">
        <v>95.99</v>
      </c>
      <c r="D841">
        <v>47.99</v>
      </c>
      <c r="E841" t="str">
        <f t="shared" si="38"/>
        <v>$50-$100</v>
      </c>
      <c r="F841" s="5">
        <v>0.5</v>
      </c>
      <c r="G841" t="s">
        <v>6809</v>
      </c>
      <c r="H841" t="str">
        <f>TRIM(Table2[[#This Row],[B]])</f>
        <v>Adidas</v>
      </c>
      <c r="I841" t="s">
        <v>1722</v>
      </c>
      <c r="J841">
        <v>3.3</v>
      </c>
      <c r="K841" t="str">
        <f t="shared" si="37"/>
        <v>3-4</v>
      </c>
      <c r="L841">
        <v>21</v>
      </c>
      <c r="M841" t="s">
        <v>6813</v>
      </c>
      <c r="N841" t="s">
        <v>6847</v>
      </c>
    </row>
    <row r="842" spans="1:14" x14ac:dyDescent="0.2">
      <c r="A842" t="s">
        <v>438</v>
      </c>
      <c r="B842" t="s">
        <v>1723</v>
      </c>
      <c r="C842">
        <v>55.99</v>
      </c>
      <c r="D842">
        <v>44.79</v>
      </c>
      <c r="E842" t="str">
        <f t="shared" si="38"/>
        <v>$50-$100</v>
      </c>
      <c r="F842" s="5">
        <v>0.2</v>
      </c>
      <c r="G842" t="s">
        <v>6810</v>
      </c>
      <c r="H842" t="str">
        <f>TRIM(Table2[[#This Row],[B]])</f>
        <v>Adidas</v>
      </c>
      <c r="I842" t="s">
        <v>1711</v>
      </c>
      <c r="J842">
        <v>3.4</v>
      </c>
      <c r="K842" t="str">
        <f t="shared" si="37"/>
        <v>3-4</v>
      </c>
      <c r="L842">
        <v>59</v>
      </c>
      <c r="M842" t="s">
        <v>6813</v>
      </c>
      <c r="N842" t="s">
        <v>6847</v>
      </c>
    </row>
    <row r="843" spans="1:14" x14ac:dyDescent="0.2">
      <c r="A843" t="s">
        <v>1724</v>
      </c>
      <c r="B843" t="s">
        <v>1725</v>
      </c>
      <c r="C843">
        <v>79.989999999999995</v>
      </c>
      <c r="D843">
        <v>39.99</v>
      </c>
      <c r="E843" t="str">
        <f t="shared" si="38"/>
        <v>$50-$100</v>
      </c>
      <c r="F843" s="5">
        <v>0.5</v>
      </c>
      <c r="G843" t="s">
        <v>6809</v>
      </c>
      <c r="H843" t="str">
        <f>TRIM(Table2[[#This Row],[B]])</f>
        <v>Adidas</v>
      </c>
      <c r="I843" t="s">
        <v>1726</v>
      </c>
      <c r="J843">
        <v>2.7</v>
      </c>
      <c r="K843" t="str">
        <f t="shared" si="37"/>
        <v>2-3</v>
      </c>
      <c r="L843">
        <v>41</v>
      </c>
      <c r="M843" t="s">
        <v>6813</v>
      </c>
      <c r="N843" t="s">
        <v>6847</v>
      </c>
    </row>
    <row r="844" spans="1:14" x14ac:dyDescent="0.2">
      <c r="A844" t="s">
        <v>1727</v>
      </c>
      <c r="B844" t="s">
        <v>1728</v>
      </c>
      <c r="C844">
        <v>69.989999999999995</v>
      </c>
      <c r="D844">
        <v>34.99</v>
      </c>
      <c r="E844" t="str">
        <f t="shared" si="38"/>
        <v>$50-$100</v>
      </c>
      <c r="F844" s="5">
        <v>0.5</v>
      </c>
      <c r="G844" t="s">
        <v>6809</v>
      </c>
      <c r="H844" t="str">
        <f>TRIM(Table2[[#This Row],[B]])</f>
        <v>Adidas</v>
      </c>
      <c r="I844" t="s">
        <v>1729</v>
      </c>
      <c r="J844">
        <v>5</v>
      </c>
      <c r="K844" t="str">
        <f t="shared" si="37"/>
        <v>4+</v>
      </c>
      <c r="L844">
        <v>61</v>
      </c>
      <c r="M844" t="s">
        <v>6813</v>
      </c>
      <c r="N844" t="s">
        <v>6847</v>
      </c>
    </row>
    <row r="845" spans="1:14" x14ac:dyDescent="0.2">
      <c r="A845" t="s">
        <v>1730</v>
      </c>
      <c r="B845" t="s">
        <v>1731</v>
      </c>
      <c r="C845">
        <v>69.989999999999995</v>
      </c>
      <c r="D845">
        <v>34.99</v>
      </c>
      <c r="E845" t="str">
        <f t="shared" si="38"/>
        <v>$50-$100</v>
      </c>
      <c r="F845" s="5">
        <v>0.5</v>
      </c>
      <c r="G845" t="s">
        <v>6809</v>
      </c>
      <c r="H845" t="str">
        <f>TRIM(Table2[[#This Row],[B]])</f>
        <v>Adidas</v>
      </c>
      <c r="I845" t="s">
        <v>1732</v>
      </c>
      <c r="J845">
        <v>5</v>
      </c>
      <c r="K845" t="str">
        <f t="shared" si="37"/>
        <v>4+</v>
      </c>
      <c r="L845">
        <v>47</v>
      </c>
      <c r="M845" t="s">
        <v>6813</v>
      </c>
      <c r="N845" t="s">
        <v>6847</v>
      </c>
    </row>
    <row r="846" spans="1:14" x14ac:dyDescent="0.2">
      <c r="A846" t="s">
        <v>775</v>
      </c>
      <c r="B846" t="s">
        <v>1733</v>
      </c>
      <c r="C846">
        <v>39.99</v>
      </c>
      <c r="D846">
        <v>31.99</v>
      </c>
      <c r="E846" t="str">
        <f t="shared" si="38"/>
        <v>&lt;$50</v>
      </c>
      <c r="F846" s="5">
        <v>0.2</v>
      </c>
      <c r="G846" t="s">
        <v>6810</v>
      </c>
      <c r="H846" t="str">
        <f>TRIM(Table2[[#This Row],[B]])</f>
        <v>Adidas</v>
      </c>
      <c r="I846" t="s">
        <v>777</v>
      </c>
      <c r="J846">
        <v>4.4000000000000004</v>
      </c>
      <c r="K846" t="str">
        <f t="shared" si="37"/>
        <v>4+</v>
      </c>
      <c r="L846">
        <v>89</v>
      </c>
      <c r="M846" t="s">
        <v>6813</v>
      </c>
      <c r="N846" t="s">
        <v>6847</v>
      </c>
    </row>
    <row r="847" spans="1:14" x14ac:dyDescent="0.2">
      <c r="A847" t="s">
        <v>402</v>
      </c>
      <c r="B847" t="s">
        <v>1734</v>
      </c>
      <c r="C847">
        <v>109.99</v>
      </c>
      <c r="D847">
        <v>109.99</v>
      </c>
      <c r="E847" t="str">
        <f t="shared" si="38"/>
        <v>$100-$150</v>
      </c>
      <c r="F847" s="5">
        <v>0</v>
      </c>
      <c r="G847" t="s">
        <v>6809</v>
      </c>
      <c r="H847" t="str">
        <f>TRIM(Table2[[#This Row],[B]])</f>
        <v>Adidas</v>
      </c>
      <c r="I847" t="s">
        <v>1735</v>
      </c>
      <c r="J847">
        <v>4.7</v>
      </c>
      <c r="K847" t="str">
        <f t="shared" si="37"/>
        <v>4+</v>
      </c>
      <c r="L847">
        <v>93</v>
      </c>
      <c r="M847" t="s">
        <v>6813</v>
      </c>
      <c r="N847" t="s">
        <v>6848</v>
      </c>
    </row>
    <row r="848" spans="1:14" x14ac:dyDescent="0.2">
      <c r="A848" t="s">
        <v>1099</v>
      </c>
      <c r="B848" t="s">
        <v>1737</v>
      </c>
      <c r="C848">
        <v>79.989999999999995</v>
      </c>
      <c r="D848">
        <v>39.99</v>
      </c>
      <c r="E848" t="str">
        <f t="shared" si="38"/>
        <v>$50-$100</v>
      </c>
      <c r="F848" s="5">
        <v>0.5</v>
      </c>
      <c r="G848" t="s">
        <v>6809</v>
      </c>
      <c r="H848" t="str">
        <f>TRIM(Table2[[#This Row],[B]])</f>
        <v>Adidas</v>
      </c>
      <c r="I848" t="s">
        <v>434</v>
      </c>
      <c r="J848">
        <v>4.5999999999999996</v>
      </c>
      <c r="K848" t="str">
        <f t="shared" si="37"/>
        <v>4+</v>
      </c>
      <c r="L848">
        <v>66</v>
      </c>
      <c r="M848" t="s">
        <v>6813</v>
      </c>
      <c r="N848" t="s">
        <v>6848</v>
      </c>
    </row>
    <row r="849" spans="1:14" x14ac:dyDescent="0.2">
      <c r="A849" t="s">
        <v>1738</v>
      </c>
      <c r="B849" t="s">
        <v>1739</v>
      </c>
      <c r="C849">
        <v>149.99</v>
      </c>
      <c r="D849">
        <v>74.989999999999995</v>
      </c>
      <c r="E849" t="str">
        <f t="shared" si="38"/>
        <v>$100-$150</v>
      </c>
      <c r="F849" s="5">
        <v>0.5</v>
      </c>
      <c r="G849" t="s">
        <v>6809</v>
      </c>
      <c r="H849" t="str">
        <f>TRIM(Table2[[#This Row],[B]])</f>
        <v>Adidas</v>
      </c>
      <c r="I849" t="s">
        <v>1740</v>
      </c>
      <c r="J849">
        <v>2</v>
      </c>
      <c r="K849" t="str">
        <f t="shared" si="37"/>
        <v>1-2</v>
      </c>
      <c r="L849">
        <v>68</v>
      </c>
      <c r="M849" t="s">
        <v>6813</v>
      </c>
      <c r="N849" t="s">
        <v>6848</v>
      </c>
    </row>
    <row r="850" spans="1:14" x14ac:dyDescent="0.2">
      <c r="A850" t="s">
        <v>1741</v>
      </c>
      <c r="B850" t="s">
        <v>1742</v>
      </c>
      <c r="C850">
        <v>69.989999999999995</v>
      </c>
      <c r="D850">
        <v>34.99</v>
      </c>
      <c r="E850" t="str">
        <f t="shared" si="38"/>
        <v>$50-$100</v>
      </c>
      <c r="F850" s="5">
        <v>0.5</v>
      </c>
      <c r="G850" t="s">
        <v>6809</v>
      </c>
      <c r="H850" t="str">
        <f>TRIM(Table2[[#This Row],[B]])</f>
        <v>Adidas</v>
      </c>
      <c r="I850" t="s">
        <v>1743</v>
      </c>
      <c r="J850">
        <v>3.1</v>
      </c>
      <c r="K850" t="str">
        <f t="shared" si="37"/>
        <v>3-4</v>
      </c>
      <c r="L850">
        <v>77</v>
      </c>
      <c r="M850" t="s">
        <v>6813</v>
      </c>
      <c r="N850" t="s">
        <v>6848</v>
      </c>
    </row>
    <row r="851" spans="1:14" x14ac:dyDescent="0.2">
      <c r="A851" t="s">
        <v>637</v>
      </c>
      <c r="B851" t="s">
        <v>1744</v>
      </c>
      <c r="C851">
        <v>109.99</v>
      </c>
      <c r="D851">
        <v>109.99</v>
      </c>
      <c r="E851" t="str">
        <f t="shared" si="38"/>
        <v>$100-$150</v>
      </c>
      <c r="F851" s="5">
        <v>0</v>
      </c>
      <c r="G851" t="s">
        <v>6809</v>
      </c>
      <c r="H851" t="str">
        <f>TRIM(Table2[[#This Row],[B]])</f>
        <v>Adidas</v>
      </c>
      <c r="I851" t="s">
        <v>1745</v>
      </c>
      <c r="J851">
        <v>4.4000000000000004</v>
      </c>
      <c r="K851" t="str">
        <f t="shared" si="37"/>
        <v>4+</v>
      </c>
      <c r="L851">
        <v>29</v>
      </c>
      <c r="M851" t="s">
        <v>6813</v>
      </c>
      <c r="N851" t="s">
        <v>6848</v>
      </c>
    </row>
    <row r="852" spans="1:14" x14ac:dyDescent="0.2">
      <c r="A852" t="s">
        <v>334</v>
      </c>
      <c r="B852" t="s">
        <v>1746</v>
      </c>
      <c r="C852">
        <v>109.99</v>
      </c>
      <c r="D852">
        <v>109.99</v>
      </c>
      <c r="E852" t="str">
        <f t="shared" si="38"/>
        <v>$100-$150</v>
      </c>
      <c r="F852" s="5">
        <v>0</v>
      </c>
      <c r="G852" t="s">
        <v>6809</v>
      </c>
      <c r="H852" t="str">
        <f>TRIM(Table2[[#This Row],[B]])</f>
        <v>Adidas</v>
      </c>
      <c r="I852" t="s">
        <v>1747</v>
      </c>
      <c r="J852">
        <v>4.7</v>
      </c>
      <c r="K852" t="str">
        <f t="shared" si="37"/>
        <v>4+</v>
      </c>
      <c r="L852">
        <v>67</v>
      </c>
      <c r="M852" t="s">
        <v>6813</v>
      </c>
      <c r="N852" t="s">
        <v>6848</v>
      </c>
    </row>
    <row r="853" spans="1:14" x14ac:dyDescent="0.2">
      <c r="A853" t="s">
        <v>152</v>
      </c>
      <c r="B853" t="s">
        <v>1748</v>
      </c>
      <c r="C853">
        <v>109.99</v>
      </c>
      <c r="D853">
        <v>109.99</v>
      </c>
      <c r="E853" t="str">
        <f t="shared" si="38"/>
        <v>$100-$150</v>
      </c>
      <c r="F853" s="5">
        <v>0</v>
      </c>
      <c r="G853" t="s">
        <v>6809</v>
      </c>
      <c r="H853" t="str">
        <f>TRIM(Table2[[#This Row],[B]])</f>
        <v>Adidas</v>
      </c>
      <c r="I853" t="s">
        <v>1749</v>
      </c>
      <c r="J853">
        <v>3.4</v>
      </c>
      <c r="K853" t="str">
        <f t="shared" si="37"/>
        <v>3-4</v>
      </c>
      <c r="L853">
        <v>93</v>
      </c>
      <c r="M853" t="s">
        <v>6813</v>
      </c>
      <c r="N853" t="s">
        <v>6848</v>
      </c>
    </row>
    <row r="854" spans="1:14" x14ac:dyDescent="0.2">
      <c r="A854" t="s">
        <v>334</v>
      </c>
      <c r="B854" t="s">
        <v>1750</v>
      </c>
      <c r="C854">
        <v>109.99</v>
      </c>
      <c r="D854">
        <v>109.99</v>
      </c>
      <c r="E854" t="str">
        <f t="shared" si="38"/>
        <v>$100-$150</v>
      </c>
      <c r="F854" s="5">
        <v>0</v>
      </c>
      <c r="G854" t="s">
        <v>6809</v>
      </c>
      <c r="H854" t="str">
        <f>TRIM(Table2[[#This Row],[B]])</f>
        <v>Adidas</v>
      </c>
      <c r="I854" t="s">
        <v>1751</v>
      </c>
      <c r="J854">
        <v>4.7</v>
      </c>
      <c r="K854" t="str">
        <f t="shared" si="37"/>
        <v>4+</v>
      </c>
      <c r="L854">
        <v>70</v>
      </c>
      <c r="M854" t="s">
        <v>6813</v>
      </c>
      <c r="N854" t="s">
        <v>6848</v>
      </c>
    </row>
    <row r="855" spans="1:14" x14ac:dyDescent="0.2">
      <c r="A855" t="s">
        <v>637</v>
      </c>
      <c r="B855" t="s">
        <v>1752</v>
      </c>
      <c r="C855">
        <v>109.99</v>
      </c>
      <c r="D855">
        <v>109.99</v>
      </c>
      <c r="E855" t="str">
        <f t="shared" si="38"/>
        <v>$100-$150</v>
      </c>
      <c r="F855" s="5">
        <v>0</v>
      </c>
      <c r="G855" t="s">
        <v>6809</v>
      </c>
      <c r="H855" t="str">
        <f>TRIM(Table2[[#This Row],[B]])</f>
        <v>Adidas</v>
      </c>
      <c r="I855" t="s">
        <v>1745</v>
      </c>
      <c r="J855">
        <v>1</v>
      </c>
      <c r="K855" t="str">
        <f t="shared" si="37"/>
        <v>0-1</v>
      </c>
      <c r="L855">
        <v>27</v>
      </c>
      <c r="M855" t="s">
        <v>6813</v>
      </c>
      <c r="N855" t="s">
        <v>6848</v>
      </c>
    </row>
    <row r="856" spans="1:14" x14ac:dyDescent="0.2">
      <c r="A856" t="s">
        <v>1753</v>
      </c>
      <c r="B856" t="s">
        <v>1754</v>
      </c>
      <c r="C856">
        <v>119.99</v>
      </c>
      <c r="D856">
        <v>119.99</v>
      </c>
      <c r="E856" t="str">
        <f t="shared" si="38"/>
        <v>$100-$150</v>
      </c>
      <c r="F856" s="5">
        <v>0</v>
      </c>
      <c r="G856" t="s">
        <v>6809</v>
      </c>
      <c r="H856" t="str">
        <f>TRIM(Table2[[#This Row],[B]])</f>
        <v>Adidas</v>
      </c>
      <c r="I856" t="s">
        <v>1755</v>
      </c>
      <c r="J856">
        <v>4.8</v>
      </c>
      <c r="K856" t="str">
        <f t="shared" si="37"/>
        <v>4+</v>
      </c>
      <c r="L856">
        <v>17</v>
      </c>
      <c r="M856" t="s">
        <v>6813</v>
      </c>
      <c r="N856" t="s">
        <v>6848</v>
      </c>
    </row>
    <row r="857" spans="1:14" x14ac:dyDescent="0.2">
      <c r="A857" t="s">
        <v>334</v>
      </c>
      <c r="B857" t="s">
        <v>1756</v>
      </c>
      <c r="C857">
        <v>109.99</v>
      </c>
      <c r="D857">
        <v>109.99</v>
      </c>
      <c r="E857" t="str">
        <f t="shared" si="38"/>
        <v>$100-$150</v>
      </c>
      <c r="F857" s="5">
        <v>0</v>
      </c>
      <c r="G857" t="s">
        <v>6809</v>
      </c>
      <c r="H857" t="str">
        <f>TRIM(Table2[[#This Row],[B]])</f>
        <v>Adidas</v>
      </c>
      <c r="I857" t="s">
        <v>1751</v>
      </c>
      <c r="J857">
        <v>2.2000000000000002</v>
      </c>
      <c r="K857" t="str">
        <f t="shared" si="37"/>
        <v>2-3</v>
      </c>
      <c r="L857">
        <v>5</v>
      </c>
      <c r="M857" t="s">
        <v>6813</v>
      </c>
      <c r="N857" t="s">
        <v>6848</v>
      </c>
    </row>
    <row r="858" spans="1:14" x14ac:dyDescent="0.2">
      <c r="A858" t="s">
        <v>1252</v>
      </c>
      <c r="B858" t="s">
        <v>1757</v>
      </c>
      <c r="C858">
        <v>129.99</v>
      </c>
      <c r="D858">
        <v>129.99</v>
      </c>
      <c r="E858" t="str">
        <f t="shared" si="38"/>
        <v>$100-$150</v>
      </c>
      <c r="F858" s="5">
        <v>0</v>
      </c>
      <c r="G858" t="s">
        <v>6809</v>
      </c>
      <c r="H858" t="str">
        <f>TRIM(Table2[[#This Row],[B]])</f>
        <v>Adidas</v>
      </c>
      <c r="I858" t="s">
        <v>1758</v>
      </c>
      <c r="J858">
        <v>3.1</v>
      </c>
      <c r="K858" t="str">
        <f t="shared" si="37"/>
        <v>3-4</v>
      </c>
      <c r="L858">
        <v>84</v>
      </c>
      <c r="M858" t="s">
        <v>6813</v>
      </c>
      <c r="N858" t="s">
        <v>6848</v>
      </c>
    </row>
    <row r="859" spans="1:14" x14ac:dyDescent="0.2">
      <c r="A859" t="s">
        <v>402</v>
      </c>
      <c r="B859" t="s">
        <v>1759</v>
      </c>
      <c r="C859">
        <v>109.99</v>
      </c>
      <c r="D859">
        <v>109.99</v>
      </c>
      <c r="E859" t="str">
        <f t="shared" si="38"/>
        <v>$100-$150</v>
      </c>
      <c r="F859" s="5">
        <v>0</v>
      </c>
      <c r="G859" t="s">
        <v>6809</v>
      </c>
      <c r="H859" t="str">
        <f>TRIM(Table2[[#This Row],[B]])</f>
        <v>Adidas</v>
      </c>
      <c r="I859" t="s">
        <v>1120</v>
      </c>
      <c r="J859">
        <v>3.3</v>
      </c>
      <c r="K859" t="str">
        <f t="shared" si="37"/>
        <v>3-4</v>
      </c>
      <c r="L859">
        <v>74</v>
      </c>
      <c r="M859" t="s">
        <v>6813</v>
      </c>
      <c r="N859" t="s">
        <v>6848</v>
      </c>
    </row>
    <row r="860" spans="1:14" x14ac:dyDescent="0.2">
      <c r="A860" t="s">
        <v>41</v>
      </c>
      <c r="B860" t="s">
        <v>1760</v>
      </c>
      <c r="C860">
        <v>79.989999999999995</v>
      </c>
      <c r="D860">
        <v>39.99</v>
      </c>
      <c r="E860" t="str">
        <f t="shared" si="38"/>
        <v>$50-$100</v>
      </c>
      <c r="F860" s="5">
        <v>0.5</v>
      </c>
      <c r="G860" t="s">
        <v>6809</v>
      </c>
      <c r="H860" t="str">
        <f>TRIM(Table2[[#This Row],[B]])</f>
        <v>Adidas</v>
      </c>
      <c r="I860" t="s">
        <v>43</v>
      </c>
      <c r="J860">
        <v>3.3</v>
      </c>
      <c r="K860" t="str">
        <f t="shared" si="37"/>
        <v>3-4</v>
      </c>
      <c r="L860">
        <v>1</v>
      </c>
      <c r="M860" t="s">
        <v>6813</v>
      </c>
      <c r="N860" t="s">
        <v>6848</v>
      </c>
    </row>
    <row r="861" spans="1:14" x14ac:dyDescent="0.2">
      <c r="A861" t="s">
        <v>30</v>
      </c>
      <c r="B861" t="s">
        <v>1761</v>
      </c>
      <c r="C861">
        <v>47.99</v>
      </c>
      <c r="D861">
        <v>23.99</v>
      </c>
      <c r="E861" t="str">
        <f t="shared" si="38"/>
        <v>&lt;$50</v>
      </c>
      <c r="F861" s="5">
        <v>0.5</v>
      </c>
      <c r="G861" t="s">
        <v>6810</v>
      </c>
      <c r="H861" t="str">
        <f>TRIM(Table2[[#This Row],[B]])</f>
        <v>Adidas</v>
      </c>
      <c r="I861" t="s">
        <v>32</v>
      </c>
      <c r="J861">
        <v>3.2</v>
      </c>
      <c r="K861" t="str">
        <f t="shared" si="37"/>
        <v>3-4</v>
      </c>
      <c r="L861">
        <v>37</v>
      </c>
      <c r="M861" t="s">
        <v>6813</v>
      </c>
      <c r="N861" t="s">
        <v>6848</v>
      </c>
    </row>
    <row r="862" spans="1:14" x14ac:dyDescent="0.2">
      <c r="A862" t="s">
        <v>637</v>
      </c>
      <c r="B862" t="s">
        <v>1762</v>
      </c>
      <c r="C862">
        <v>109.99</v>
      </c>
      <c r="D862">
        <v>109.99</v>
      </c>
      <c r="E862" t="str">
        <f t="shared" si="38"/>
        <v>$100-$150</v>
      </c>
      <c r="F862" s="5">
        <v>0</v>
      </c>
      <c r="G862" t="s">
        <v>6809</v>
      </c>
      <c r="H862" t="str">
        <f>TRIM(Table2[[#This Row],[B]])</f>
        <v>Adidas</v>
      </c>
      <c r="I862" t="s">
        <v>1745</v>
      </c>
      <c r="J862">
        <v>3</v>
      </c>
      <c r="K862" t="str">
        <f t="shared" si="37"/>
        <v>2-3</v>
      </c>
      <c r="L862">
        <v>10</v>
      </c>
      <c r="M862" t="s">
        <v>6813</v>
      </c>
      <c r="N862" t="s">
        <v>6848</v>
      </c>
    </row>
    <row r="863" spans="1:14" x14ac:dyDescent="0.2">
      <c r="A863" t="s">
        <v>402</v>
      </c>
      <c r="B863" t="s">
        <v>1763</v>
      </c>
      <c r="C863">
        <v>109.99</v>
      </c>
      <c r="D863">
        <v>109.99</v>
      </c>
      <c r="E863" t="str">
        <f t="shared" si="38"/>
        <v>$100-$150</v>
      </c>
      <c r="F863" s="5">
        <v>0</v>
      </c>
      <c r="G863" t="s">
        <v>6809</v>
      </c>
      <c r="H863" t="str">
        <f>TRIM(Table2[[#This Row],[B]])</f>
        <v>Adidas</v>
      </c>
      <c r="I863" t="s">
        <v>1120</v>
      </c>
      <c r="J863">
        <v>4.8</v>
      </c>
      <c r="K863" t="str">
        <f t="shared" si="37"/>
        <v>4+</v>
      </c>
      <c r="L863">
        <v>52</v>
      </c>
      <c r="M863" t="s">
        <v>6813</v>
      </c>
      <c r="N863" t="s">
        <v>6848</v>
      </c>
    </row>
    <row r="864" spans="1:14" x14ac:dyDescent="0.2">
      <c r="A864" t="s">
        <v>1764</v>
      </c>
      <c r="B864" t="s">
        <v>1765</v>
      </c>
      <c r="C864">
        <v>55.99</v>
      </c>
      <c r="D864">
        <v>27.99</v>
      </c>
      <c r="E864" t="str">
        <f t="shared" si="38"/>
        <v>$50-$100</v>
      </c>
      <c r="F864" s="5">
        <v>0.5</v>
      </c>
      <c r="G864" t="s">
        <v>6810</v>
      </c>
      <c r="H864" t="str">
        <f>TRIM(Table2[[#This Row],[B]])</f>
        <v>Adidas</v>
      </c>
      <c r="I864" t="s">
        <v>1766</v>
      </c>
      <c r="J864">
        <v>4.8</v>
      </c>
      <c r="K864" t="str">
        <f t="shared" si="37"/>
        <v>4+</v>
      </c>
      <c r="L864">
        <v>75</v>
      </c>
      <c r="M864" t="s">
        <v>6813</v>
      </c>
      <c r="N864" t="s">
        <v>6848</v>
      </c>
    </row>
    <row r="865" spans="1:14" x14ac:dyDescent="0.2">
      <c r="A865" t="s">
        <v>1167</v>
      </c>
      <c r="B865" t="s">
        <v>1767</v>
      </c>
      <c r="C865">
        <v>69.989999999999995</v>
      </c>
      <c r="D865">
        <v>34.99</v>
      </c>
      <c r="E865" t="str">
        <f t="shared" si="38"/>
        <v>$50-$100</v>
      </c>
      <c r="F865" s="5">
        <v>0.5</v>
      </c>
      <c r="G865" t="s">
        <v>6810</v>
      </c>
      <c r="H865" t="str">
        <f>TRIM(Table2[[#This Row],[B]])</f>
        <v>Adidas</v>
      </c>
      <c r="I865" t="s">
        <v>1169</v>
      </c>
      <c r="J865">
        <v>3.7</v>
      </c>
      <c r="K865" t="str">
        <f t="shared" si="37"/>
        <v>3-4</v>
      </c>
      <c r="L865">
        <v>66</v>
      </c>
      <c r="M865" t="s">
        <v>6813</v>
      </c>
      <c r="N865" t="s">
        <v>6848</v>
      </c>
    </row>
    <row r="866" spans="1:14" x14ac:dyDescent="0.2">
      <c r="A866" t="s">
        <v>1768</v>
      </c>
      <c r="B866" t="s">
        <v>1769</v>
      </c>
      <c r="C866">
        <v>55.99</v>
      </c>
      <c r="D866">
        <v>27.99</v>
      </c>
      <c r="E866" t="str">
        <f t="shared" si="38"/>
        <v>$50-$100</v>
      </c>
      <c r="F866" s="5">
        <v>0.5</v>
      </c>
      <c r="G866" t="s">
        <v>6810</v>
      </c>
      <c r="H866" t="str">
        <f>TRIM(Table2[[#This Row],[B]])</f>
        <v>Adidas</v>
      </c>
      <c r="I866" t="s">
        <v>1770</v>
      </c>
      <c r="J866">
        <v>5</v>
      </c>
      <c r="K866" t="str">
        <f t="shared" si="37"/>
        <v>4+</v>
      </c>
      <c r="L866">
        <v>27</v>
      </c>
      <c r="M866" t="s">
        <v>6813</v>
      </c>
      <c r="N866" t="s">
        <v>6848</v>
      </c>
    </row>
    <row r="867" spans="1:14" x14ac:dyDescent="0.2">
      <c r="A867" t="s">
        <v>413</v>
      </c>
      <c r="B867" t="s">
        <v>1771</v>
      </c>
      <c r="C867">
        <v>99.99</v>
      </c>
      <c r="D867">
        <v>49.99</v>
      </c>
      <c r="E867" t="str">
        <f t="shared" si="38"/>
        <v>$50-$100</v>
      </c>
      <c r="F867" s="5">
        <v>0.5</v>
      </c>
      <c r="G867" t="s">
        <v>6809</v>
      </c>
      <c r="H867" t="str">
        <f>TRIM(Table2[[#This Row],[B]])</f>
        <v>Adidas</v>
      </c>
      <c r="I867" t="s">
        <v>415</v>
      </c>
      <c r="J867">
        <v>3.7</v>
      </c>
      <c r="K867" t="str">
        <f t="shared" si="37"/>
        <v>3-4</v>
      </c>
      <c r="L867">
        <v>96</v>
      </c>
      <c r="M867" t="s">
        <v>6813</v>
      </c>
      <c r="N867" t="s">
        <v>6848</v>
      </c>
    </row>
    <row r="868" spans="1:14" x14ac:dyDescent="0.2">
      <c r="A868" t="s">
        <v>413</v>
      </c>
      <c r="B868" t="s">
        <v>1772</v>
      </c>
      <c r="C868">
        <v>99.99</v>
      </c>
      <c r="D868">
        <v>49.99</v>
      </c>
      <c r="E868" t="str">
        <f t="shared" si="38"/>
        <v>$50-$100</v>
      </c>
      <c r="F868" s="5">
        <v>0.5</v>
      </c>
      <c r="G868" t="s">
        <v>6809</v>
      </c>
      <c r="H868" t="str">
        <f>TRIM(Table2[[#This Row],[B]])</f>
        <v>Adidas</v>
      </c>
      <c r="I868" t="s">
        <v>415</v>
      </c>
      <c r="J868">
        <v>3.9</v>
      </c>
      <c r="K868" t="str">
        <f t="shared" si="37"/>
        <v>3-4</v>
      </c>
      <c r="L868">
        <v>95</v>
      </c>
      <c r="M868" t="s">
        <v>6813</v>
      </c>
      <c r="N868" t="s">
        <v>6848</v>
      </c>
    </row>
    <row r="869" spans="1:14" x14ac:dyDescent="0.2">
      <c r="A869" t="s">
        <v>1753</v>
      </c>
      <c r="B869" t="s">
        <v>1773</v>
      </c>
      <c r="C869">
        <v>119.99</v>
      </c>
      <c r="D869">
        <v>119.99</v>
      </c>
      <c r="E869" t="str">
        <f t="shared" si="38"/>
        <v>$100-$150</v>
      </c>
      <c r="F869" s="5">
        <v>0</v>
      </c>
      <c r="G869" t="s">
        <v>6809</v>
      </c>
      <c r="H869" t="str">
        <f>TRIM(Table2[[#This Row],[B]])</f>
        <v>Adidas</v>
      </c>
      <c r="I869" t="s">
        <v>1755</v>
      </c>
      <c r="J869">
        <v>4.4000000000000004</v>
      </c>
      <c r="K869" t="str">
        <f t="shared" si="37"/>
        <v>4+</v>
      </c>
      <c r="L869">
        <v>40</v>
      </c>
      <c r="M869" t="s">
        <v>6813</v>
      </c>
      <c r="N869" t="s">
        <v>6848</v>
      </c>
    </row>
    <row r="870" spans="1:14" x14ac:dyDescent="0.2">
      <c r="A870" t="s">
        <v>1774</v>
      </c>
      <c r="B870" t="s">
        <v>1775</v>
      </c>
      <c r="C870">
        <v>65.989999999999995</v>
      </c>
      <c r="D870">
        <v>32.99</v>
      </c>
      <c r="E870" t="str">
        <f t="shared" si="38"/>
        <v>$50-$100</v>
      </c>
      <c r="F870" s="5">
        <v>0.5</v>
      </c>
      <c r="G870" t="s">
        <v>6810</v>
      </c>
      <c r="H870" t="str">
        <f>TRIM(Table2[[#This Row],[B]])</f>
        <v>Adidas</v>
      </c>
      <c r="I870" t="s">
        <v>1776</v>
      </c>
      <c r="J870">
        <v>4.7</v>
      </c>
      <c r="K870" t="str">
        <f t="shared" si="37"/>
        <v>4+</v>
      </c>
      <c r="L870">
        <v>87</v>
      </c>
      <c r="M870" t="s">
        <v>6813</v>
      </c>
      <c r="N870" t="s">
        <v>6848</v>
      </c>
    </row>
    <row r="871" spans="1:14" x14ac:dyDescent="0.2">
      <c r="A871" t="s">
        <v>1777</v>
      </c>
      <c r="B871" t="s">
        <v>1778</v>
      </c>
      <c r="C871">
        <v>79.989999999999995</v>
      </c>
      <c r="D871">
        <v>39.99</v>
      </c>
      <c r="E871" t="str">
        <f t="shared" si="38"/>
        <v>$50-$100</v>
      </c>
      <c r="F871" s="5">
        <v>0.5</v>
      </c>
      <c r="G871" t="s">
        <v>6809</v>
      </c>
      <c r="H871" t="str">
        <f>TRIM(Table2[[#This Row],[B]])</f>
        <v>Adidas</v>
      </c>
      <c r="I871" t="s">
        <v>1779</v>
      </c>
      <c r="J871">
        <v>4.9000000000000004</v>
      </c>
      <c r="K871" t="str">
        <f t="shared" si="37"/>
        <v>4+</v>
      </c>
      <c r="L871">
        <v>7</v>
      </c>
      <c r="M871" t="s">
        <v>6813</v>
      </c>
      <c r="N871" t="s">
        <v>6848</v>
      </c>
    </row>
    <row r="872" spans="1:14" x14ac:dyDescent="0.2">
      <c r="A872" t="s">
        <v>1780</v>
      </c>
      <c r="B872" t="s">
        <v>1781</v>
      </c>
      <c r="C872">
        <v>59.99</v>
      </c>
      <c r="D872">
        <v>29.99</v>
      </c>
      <c r="E872" t="str">
        <f t="shared" si="38"/>
        <v>$50-$100</v>
      </c>
      <c r="F872" s="5">
        <v>0.5</v>
      </c>
      <c r="G872" t="s">
        <v>6810</v>
      </c>
      <c r="H872" t="str">
        <f>TRIM(Table2[[#This Row],[B]])</f>
        <v>Adidas</v>
      </c>
      <c r="I872" t="s">
        <v>1782</v>
      </c>
      <c r="J872">
        <v>3.6</v>
      </c>
      <c r="K872" t="str">
        <f t="shared" si="37"/>
        <v>3-4</v>
      </c>
      <c r="L872">
        <v>87</v>
      </c>
      <c r="M872" t="s">
        <v>6813</v>
      </c>
      <c r="N872" t="s">
        <v>6848</v>
      </c>
    </row>
    <row r="873" spans="1:14" x14ac:dyDescent="0.2">
      <c r="A873" t="s">
        <v>1335</v>
      </c>
      <c r="B873" t="s">
        <v>1783</v>
      </c>
      <c r="C873">
        <v>65.989999999999995</v>
      </c>
      <c r="D873">
        <v>32.99</v>
      </c>
      <c r="E873" t="str">
        <f t="shared" si="38"/>
        <v>$50-$100</v>
      </c>
      <c r="F873" s="5">
        <v>0.5</v>
      </c>
      <c r="G873" t="s">
        <v>6810</v>
      </c>
      <c r="H873" t="str">
        <f>TRIM(Table2[[#This Row],[B]])</f>
        <v>Adidas</v>
      </c>
      <c r="I873" t="s">
        <v>1337</v>
      </c>
      <c r="J873">
        <v>3.2</v>
      </c>
      <c r="K873" t="str">
        <f t="shared" si="37"/>
        <v>3-4</v>
      </c>
      <c r="L873">
        <v>2</v>
      </c>
      <c r="M873" t="s">
        <v>6813</v>
      </c>
      <c r="N873" t="s">
        <v>6848</v>
      </c>
    </row>
    <row r="874" spans="1:14" x14ac:dyDescent="0.2">
      <c r="A874" t="s">
        <v>30</v>
      </c>
      <c r="B874" t="s">
        <v>1784</v>
      </c>
      <c r="C874">
        <v>47.99</v>
      </c>
      <c r="D874">
        <v>23.99</v>
      </c>
      <c r="E874" t="str">
        <f t="shared" si="38"/>
        <v>&lt;$50</v>
      </c>
      <c r="F874" s="5">
        <v>0.5</v>
      </c>
      <c r="G874" t="s">
        <v>6810</v>
      </c>
      <c r="H874" t="str">
        <f>TRIM(Table2[[#This Row],[B]])</f>
        <v>Adidas</v>
      </c>
      <c r="I874" t="s">
        <v>32</v>
      </c>
      <c r="J874">
        <v>4.2</v>
      </c>
      <c r="K874" t="str">
        <f t="shared" si="37"/>
        <v>4+</v>
      </c>
      <c r="L874">
        <v>20</v>
      </c>
      <c r="M874" t="s">
        <v>6813</v>
      </c>
      <c r="N874" t="s">
        <v>6849</v>
      </c>
    </row>
    <row r="875" spans="1:14" x14ac:dyDescent="0.2">
      <c r="A875" t="s">
        <v>1786</v>
      </c>
      <c r="B875" t="s">
        <v>1787</v>
      </c>
      <c r="C875">
        <v>55.99</v>
      </c>
      <c r="D875">
        <v>27.99</v>
      </c>
      <c r="E875" t="str">
        <f t="shared" si="38"/>
        <v>$50-$100</v>
      </c>
      <c r="F875" s="5">
        <v>0.5</v>
      </c>
      <c r="G875" t="s">
        <v>6810</v>
      </c>
      <c r="H875" t="str">
        <f>TRIM(Table2[[#This Row],[B]])</f>
        <v>Adidas</v>
      </c>
      <c r="I875" t="s">
        <v>1788</v>
      </c>
      <c r="J875">
        <v>3.8</v>
      </c>
      <c r="K875" t="str">
        <f t="shared" si="37"/>
        <v>3-4</v>
      </c>
      <c r="L875">
        <v>55</v>
      </c>
      <c r="M875" t="s">
        <v>6813</v>
      </c>
      <c r="N875" t="s">
        <v>6849</v>
      </c>
    </row>
    <row r="876" spans="1:14" x14ac:dyDescent="0.2">
      <c r="A876" t="s">
        <v>552</v>
      </c>
      <c r="B876" t="s">
        <v>1789</v>
      </c>
      <c r="C876">
        <v>65.989999999999995</v>
      </c>
      <c r="D876">
        <v>32.99</v>
      </c>
      <c r="E876" t="str">
        <f t="shared" si="38"/>
        <v>$50-$100</v>
      </c>
      <c r="F876" s="5">
        <v>0.5</v>
      </c>
      <c r="G876" t="s">
        <v>6810</v>
      </c>
      <c r="H876" t="str">
        <f>TRIM(Table2[[#This Row],[B]])</f>
        <v>Adidas</v>
      </c>
      <c r="I876" t="s">
        <v>554</v>
      </c>
      <c r="J876">
        <v>3.8</v>
      </c>
      <c r="K876" t="str">
        <f t="shared" si="37"/>
        <v>3-4</v>
      </c>
      <c r="L876">
        <v>28</v>
      </c>
      <c r="M876" t="s">
        <v>6813</v>
      </c>
      <c r="N876" t="s">
        <v>6849</v>
      </c>
    </row>
    <row r="877" spans="1:14" x14ac:dyDescent="0.2">
      <c r="A877" t="s">
        <v>1790</v>
      </c>
      <c r="B877" t="s">
        <v>1791</v>
      </c>
      <c r="C877">
        <v>89.99</v>
      </c>
      <c r="D877">
        <v>44.99</v>
      </c>
      <c r="E877" t="str">
        <f t="shared" si="38"/>
        <v>$50-$100</v>
      </c>
      <c r="F877" s="5">
        <v>0.5</v>
      </c>
      <c r="G877" t="s">
        <v>6809</v>
      </c>
      <c r="H877" t="str">
        <f>TRIM(Table2[[#This Row],[B]])</f>
        <v>Adidas</v>
      </c>
      <c r="I877" t="s">
        <v>1792</v>
      </c>
      <c r="J877">
        <v>1</v>
      </c>
      <c r="K877" t="str">
        <f t="shared" si="37"/>
        <v>0-1</v>
      </c>
      <c r="L877">
        <v>78</v>
      </c>
      <c r="M877" t="s">
        <v>6813</v>
      </c>
      <c r="N877" t="s">
        <v>6849</v>
      </c>
    </row>
    <row r="878" spans="1:14" x14ac:dyDescent="0.2">
      <c r="A878" t="s">
        <v>27</v>
      </c>
      <c r="B878" t="s">
        <v>1793</v>
      </c>
      <c r="C878">
        <v>79.989999999999995</v>
      </c>
      <c r="D878">
        <v>39.99</v>
      </c>
      <c r="E878" t="str">
        <f t="shared" si="38"/>
        <v>$50-$100</v>
      </c>
      <c r="F878" s="5">
        <v>0.5</v>
      </c>
      <c r="G878" t="s">
        <v>6809</v>
      </c>
      <c r="H878" t="str">
        <f>TRIM(Table2[[#This Row],[B]])</f>
        <v>Adidas</v>
      </c>
      <c r="I878" t="s">
        <v>29</v>
      </c>
      <c r="J878">
        <v>2.6</v>
      </c>
      <c r="K878" t="str">
        <f t="shared" si="37"/>
        <v>2-3</v>
      </c>
      <c r="L878">
        <v>55</v>
      </c>
      <c r="M878" t="s">
        <v>6813</v>
      </c>
      <c r="N878" t="s">
        <v>6849</v>
      </c>
    </row>
    <row r="879" spans="1:14" x14ac:dyDescent="0.2">
      <c r="A879" t="s">
        <v>1794</v>
      </c>
      <c r="B879" t="s">
        <v>1795</v>
      </c>
      <c r="C879">
        <v>129.99</v>
      </c>
      <c r="D879">
        <v>64.989999999999995</v>
      </c>
      <c r="E879" t="str">
        <f t="shared" si="38"/>
        <v>$100-$150</v>
      </c>
      <c r="F879" s="5">
        <v>0.5</v>
      </c>
      <c r="G879" t="s">
        <v>6809</v>
      </c>
      <c r="H879" t="str">
        <f>TRIM(Table2[[#This Row],[B]])</f>
        <v>Adidas</v>
      </c>
      <c r="I879" t="s">
        <v>1626</v>
      </c>
      <c r="J879">
        <v>3.9</v>
      </c>
      <c r="K879" t="str">
        <f t="shared" si="37"/>
        <v>3-4</v>
      </c>
      <c r="L879">
        <v>30</v>
      </c>
      <c r="M879" t="s">
        <v>6813</v>
      </c>
      <c r="N879" t="s">
        <v>6849</v>
      </c>
    </row>
    <row r="880" spans="1:14" x14ac:dyDescent="0.2">
      <c r="A880" t="s">
        <v>393</v>
      </c>
      <c r="B880" t="s">
        <v>1796</v>
      </c>
      <c r="C880">
        <v>119.99</v>
      </c>
      <c r="D880">
        <v>71.989999999999995</v>
      </c>
      <c r="E880" t="str">
        <f t="shared" si="38"/>
        <v>$100-$150</v>
      </c>
      <c r="F880" s="5">
        <v>0.4</v>
      </c>
      <c r="G880" t="s">
        <v>6809</v>
      </c>
      <c r="H880" t="str">
        <f>TRIM(Table2[[#This Row],[B]])</f>
        <v>Adidas</v>
      </c>
      <c r="I880" t="s">
        <v>677</v>
      </c>
      <c r="J880">
        <v>1</v>
      </c>
      <c r="K880" t="str">
        <f t="shared" si="37"/>
        <v>0-1</v>
      </c>
      <c r="L880">
        <v>95</v>
      </c>
      <c r="M880" t="s">
        <v>6813</v>
      </c>
      <c r="N880" t="s">
        <v>6849</v>
      </c>
    </row>
    <row r="881" spans="1:14" x14ac:dyDescent="0.2">
      <c r="A881" t="s">
        <v>1797</v>
      </c>
      <c r="B881" t="s">
        <v>1798</v>
      </c>
      <c r="C881">
        <v>119.99</v>
      </c>
      <c r="D881">
        <v>71.989999999999995</v>
      </c>
      <c r="E881" t="str">
        <f t="shared" si="38"/>
        <v>$100-$150</v>
      </c>
      <c r="F881" s="5">
        <v>0.4</v>
      </c>
      <c r="G881" t="s">
        <v>6809</v>
      </c>
      <c r="H881" t="str">
        <f>TRIM(Table2[[#This Row],[B]])</f>
        <v>Adidas</v>
      </c>
      <c r="I881" t="s">
        <v>1799</v>
      </c>
      <c r="J881">
        <v>3.3</v>
      </c>
      <c r="K881" t="str">
        <f t="shared" si="37"/>
        <v>3-4</v>
      </c>
      <c r="L881">
        <v>74</v>
      </c>
      <c r="M881" t="s">
        <v>6813</v>
      </c>
      <c r="N881" t="s">
        <v>6849</v>
      </c>
    </row>
    <row r="882" spans="1:14" x14ac:dyDescent="0.2">
      <c r="A882" t="s">
        <v>1570</v>
      </c>
      <c r="B882" t="s">
        <v>1800</v>
      </c>
      <c r="C882">
        <v>129.99</v>
      </c>
      <c r="D882">
        <v>77.989999999999995</v>
      </c>
      <c r="E882" t="str">
        <f t="shared" si="38"/>
        <v>$100-$150</v>
      </c>
      <c r="F882" s="5">
        <v>0.4</v>
      </c>
      <c r="G882" t="s">
        <v>6809</v>
      </c>
      <c r="H882" t="str">
        <f>TRIM(Table2[[#This Row],[B]])</f>
        <v>Adidas</v>
      </c>
      <c r="I882" t="s">
        <v>1801</v>
      </c>
      <c r="J882">
        <v>3.9</v>
      </c>
      <c r="K882" t="str">
        <f t="shared" si="37"/>
        <v>3-4</v>
      </c>
      <c r="L882">
        <v>58</v>
      </c>
      <c r="M882" t="s">
        <v>6813</v>
      </c>
      <c r="N882" t="s">
        <v>6849</v>
      </c>
    </row>
    <row r="883" spans="1:14" x14ac:dyDescent="0.2">
      <c r="A883" t="s">
        <v>1802</v>
      </c>
      <c r="B883" t="s">
        <v>1803</v>
      </c>
      <c r="C883">
        <v>129.99</v>
      </c>
      <c r="D883">
        <v>52</v>
      </c>
      <c r="E883" t="str">
        <f t="shared" si="38"/>
        <v>$100-$150</v>
      </c>
      <c r="F883" s="5">
        <v>0.6</v>
      </c>
      <c r="G883" t="s">
        <v>6809</v>
      </c>
      <c r="H883" t="str">
        <f>TRIM(Table2[[#This Row],[B]])</f>
        <v>Adidas</v>
      </c>
      <c r="I883" t="s">
        <v>1804</v>
      </c>
      <c r="J883">
        <v>4.4000000000000004</v>
      </c>
      <c r="K883" t="str">
        <f t="shared" si="37"/>
        <v>4+</v>
      </c>
      <c r="L883">
        <v>2</v>
      </c>
      <c r="M883" t="s">
        <v>6813</v>
      </c>
      <c r="N883" t="s">
        <v>6849</v>
      </c>
    </row>
    <row r="884" spans="1:14" x14ac:dyDescent="0.2">
      <c r="A884" t="s">
        <v>1805</v>
      </c>
      <c r="B884" t="s">
        <v>1806</v>
      </c>
      <c r="C884">
        <v>89.99</v>
      </c>
      <c r="D884">
        <v>36</v>
      </c>
      <c r="E884" t="str">
        <f t="shared" si="38"/>
        <v>$50-$100</v>
      </c>
      <c r="F884" s="5">
        <v>0.6</v>
      </c>
      <c r="G884" t="s">
        <v>6809</v>
      </c>
      <c r="H884" t="str">
        <f>TRIM(Table2[[#This Row],[B]])</f>
        <v>Adidas</v>
      </c>
      <c r="I884" t="s">
        <v>1807</v>
      </c>
      <c r="J884">
        <v>2.7</v>
      </c>
      <c r="K884" t="str">
        <f t="shared" si="37"/>
        <v>2-3</v>
      </c>
      <c r="L884">
        <v>68</v>
      </c>
      <c r="M884" t="s">
        <v>6813</v>
      </c>
      <c r="N884" t="s">
        <v>6849</v>
      </c>
    </row>
    <row r="885" spans="1:14" x14ac:dyDescent="0.2">
      <c r="A885" t="s">
        <v>759</v>
      </c>
      <c r="B885" t="s">
        <v>1808</v>
      </c>
      <c r="C885">
        <v>129.99</v>
      </c>
      <c r="D885">
        <v>77.989999999999995</v>
      </c>
      <c r="E885" t="str">
        <f t="shared" si="38"/>
        <v>$100-$150</v>
      </c>
      <c r="F885" s="5">
        <v>0.4</v>
      </c>
      <c r="G885" t="s">
        <v>6809</v>
      </c>
      <c r="H885" t="str">
        <f>TRIM(Table2[[#This Row],[B]])</f>
        <v>Adidas</v>
      </c>
      <c r="I885" t="s">
        <v>761</v>
      </c>
      <c r="J885">
        <v>3.8</v>
      </c>
      <c r="K885" t="str">
        <f t="shared" si="37"/>
        <v>3-4</v>
      </c>
      <c r="L885">
        <v>91</v>
      </c>
      <c r="M885" t="s">
        <v>6813</v>
      </c>
      <c r="N885" t="s">
        <v>6849</v>
      </c>
    </row>
    <row r="886" spans="1:14" x14ac:dyDescent="0.2">
      <c r="A886" t="s">
        <v>1809</v>
      </c>
      <c r="B886" t="s">
        <v>1810</v>
      </c>
      <c r="C886">
        <v>89.99</v>
      </c>
      <c r="D886">
        <v>36</v>
      </c>
      <c r="E886" t="str">
        <f t="shared" si="38"/>
        <v>$50-$100</v>
      </c>
      <c r="F886" s="5">
        <v>0.6</v>
      </c>
      <c r="G886" t="s">
        <v>6809</v>
      </c>
      <c r="H886" t="str">
        <f>TRIM(Table2[[#This Row],[B]])</f>
        <v>Adidas</v>
      </c>
      <c r="I886" t="s">
        <v>1811</v>
      </c>
      <c r="J886">
        <v>3</v>
      </c>
      <c r="K886" t="str">
        <f t="shared" si="37"/>
        <v>2-3</v>
      </c>
      <c r="L886">
        <v>61</v>
      </c>
      <c r="M886" t="s">
        <v>6813</v>
      </c>
      <c r="N886" t="s">
        <v>6849</v>
      </c>
    </row>
    <row r="887" spans="1:14" x14ac:dyDescent="0.2">
      <c r="A887" t="s">
        <v>759</v>
      </c>
      <c r="B887" t="s">
        <v>1812</v>
      </c>
      <c r="C887">
        <v>119.99</v>
      </c>
      <c r="D887">
        <v>71.989999999999995</v>
      </c>
      <c r="E887" t="str">
        <f t="shared" si="38"/>
        <v>$100-$150</v>
      </c>
      <c r="F887" s="5">
        <v>0.4</v>
      </c>
      <c r="G887" t="s">
        <v>6809</v>
      </c>
      <c r="H887" t="str">
        <f>TRIM(Table2[[#This Row],[B]])</f>
        <v>Adidas</v>
      </c>
      <c r="I887" t="s">
        <v>822</v>
      </c>
      <c r="J887">
        <v>4.5999999999999996</v>
      </c>
      <c r="K887" t="str">
        <f t="shared" si="37"/>
        <v>4+</v>
      </c>
      <c r="L887">
        <v>24</v>
      </c>
      <c r="M887" t="s">
        <v>6813</v>
      </c>
      <c r="N887" t="s">
        <v>6849</v>
      </c>
    </row>
    <row r="888" spans="1:14" x14ac:dyDescent="0.2">
      <c r="A888" t="s">
        <v>759</v>
      </c>
      <c r="B888" t="s">
        <v>1813</v>
      </c>
      <c r="C888">
        <v>119.99</v>
      </c>
      <c r="D888">
        <v>71.989999999999995</v>
      </c>
      <c r="E888" t="str">
        <f t="shared" si="38"/>
        <v>$100-$150</v>
      </c>
      <c r="F888" s="5">
        <v>0.4</v>
      </c>
      <c r="G888" t="s">
        <v>6809</v>
      </c>
      <c r="H888" t="str">
        <f>TRIM(Table2[[#This Row],[B]])</f>
        <v>Adidas</v>
      </c>
      <c r="I888" t="s">
        <v>822</v>
      </c>
      <c r="J888">
        <v>4.7</v>
      </c>
      <c r="K888" t="str">
        <f t="shared" si="37"/>
        <v>4+</v>
      </c>
      <c r="L888">
        <v>73</v>
      </c>
      <c r="M888" t="s">
        <v>6813</v>
      </c>
      <c r="N888" t="s">
        <v>6849</v>
      </c>
    </row>
    <row r="889" spans="1:14" x14ac:dyDescent="0.2">
      <c r="A889" t="s">
        <v>759</v>
      </c>
      <c r="B889" t="s">
        <v>1814</v>
      </c>
      <c r="C889">
        <v>119.99</v>
      </c>
      <c r="D889">
        <v>71.989999999999995</v>
      </c>
      <c r="E889" t="str">
        <f t="shared" si="38"/>
        <v>$100-$150</v>
      </c>
      <c r="F889" s="5">
        <v>0.4</v>
      </c>
      <c r="G889" t="s">
        <v>6809</v>
      </c>
      <c r="H889" t="str">
        <f>TRIM(Table2[[#This Row],[B]])</f>
        <v>Adidas</v>
      </c>
      <c r="I889" t="s">
        <v>822</v>
      </c>
      <c r="J889">
        <v>3.8</v>
      </c>
      <c r="K889" t="str">
        <f t="shared" si="37"/>
        <v>3-4</v>
      </c>
      <c r="L889">
        <v>98</v>
      </c>
      <c r="M889" t="s">
        <v>6813</v>
      </c>
      <c r="N889" t="s">
        <v>6849</v>
      </c>
    </row>
    <row r="890" spans="1:14" x14ac:dyDescent="0.2">
      <c r="A890" t="s">
        <v>107</v>
      </c>
      <c r="B890" t="s">
        <v>1815</v>
      </c>
      <c r="C890">
        <v>45.99</v>
      </c>
      <c r="D890">
        <v>27.59</v>
      </c>
      <c r="E890" t="str">
        <f t="shared" si="38"/>
        <v>&lt;$50</v>
      </c>
      <c r="F890" s="5">
        <v>0.4</v>
      </c>
      <c r="G890" t="s">
        <v>6810</v>
      </c>
      <c r="H890" t="str">
        <f>TRIM(Table2[[#This Row],[B]])</f>
        <v>Adidas</v>
      </c>
      <c r="I890" t="s">
        <v>109</v>
      </c>
      <c r="J890">
        <v>3</v>
      </c>
      <c r="K890" t="str">
        <f t="shared" si="37"/>
        <v>2-3</v>
      </c>
      <c r="L890">
        <v>67</v>
      </c>
      <c r="M890" t="s">
        <v>6813</v>
      </c>
      <c r="N890" t="s">
        <v>6849</v>
      </c>
    </row>
    <row r="891" spans="1:14" x14ac:dyDescent="0.2">
      <c r="A891" t="s">
        <v>1816</v>
      </c>
      <c r="B891" t="s">
        <v>1817</v>
      </c>
      <c r="C891">
        <v>89.99</v>
      </c>
      <c r="D891">
        <v>53.99</v>
      </c>
      <c r="E891" t="str">
        <f t="shared" si="38"/>
        <v>$50-$100</v>
      </c>
      <c r="F891" s="5">
        <v>0.4</v>
      </c>
      <c r="G891" t="s">
        <v>6809</v>
      </c>
      <c r="H891" t="str">
        <f>TRIM(Table2[[#This Row],[B]])</f>
        <v>Adidas</v>
      </c>
      <c r="I891" t="s">
        <v>1818</v>
      </c>
      <c r="J891">
        <v>2.7</v>
      </c>
      <c r="K891" t="str">
        <f t="shared" si="37"/>
        <v>2-3</v>
      </c>
      <c r="L891">
        <v>34</v>
      </c>
      <c r="M891" t="s">
        <v>6813</v>
      </c>
      <c r="N891" t="s">
        <v>6849</v>
      </c>
    </row>
    <row r="892" spans="1:14" x14ac:dyDescent="0.2">
      <c r="A892" t="s">
        <v>1819</v>
      </c>
      <c r="B892" t="s">
        <v>1820</v>
      </c>
      <c r="C892">
        <v>59.99</v>
      </c>
      <c r="D892">
        <v>35.99</v>
      </c>
      <c r="E892" t="str">
        <f t="shared" si="38"/>
        <v>$50-$100</v>
      </c>
      <c r="F892" s="5">
        <v>0.4</v>
      </c>
      <c r="G892" t="s">
        <v>6809</v>
      </c>
      <c r="H892" t="str">
        <f>TRIM(Table2[[#This Row],[B]])</f>
        <v>Adidas</v>
      </c>
      <c r="I892" t="s">
        <v>1821</v>
      </c>
      <c r="J892">
        <v>4</v>
      </c>
      <c r="K892" t="str">
        <f t="shared" si="37"/>
        <v>4+</v>
      </c>
      <c r="L892">
        <v>81</v>
      </c>
      <c r="M892" t="s">
        <v>6813</v>
      </c>
      <c r="N892" t="s">
        <v>6849</v>
      </c>
    </row>
    <row r="893" spans="1:14" x14ac:dyDescent="0.2">
      <c r="A893" t="s">
        <v>1822</v>
      </c>
      <c r="B893" t="s">
        <v>1823</v>
      </c>
      <c r="C893">
        <v>89.99</v>
      </c>
      <c r="D893">
        <v>44.99</v>
      </c>
      <c r="E893" t="str">
        <f t="shared" si="38"/>
        <v>$50-$100</v>
      </c>
      <c r="F893" s="5">
        <v>0.5</v>
      </c>
      <c r="G893" t="s">
        <v>6809</v>
      </c>
      <c r="H893" t="str">
        <f>TRIM(Table2[[#This Row],[B]])</f>
        <v>Adidas</v>
      </c>
      <c r="I893" t="s">
        <v>1824</v>
      </c>
      <c r="J893">
        <v>4.7</v>
      </c>
      <c r="K893" t="str">
        <f t="shared" si="37"/>
        <v>4+</v>
      </c>
      <c r="L893">
        <v>3</v>
      </c>
      <c r="M893" t="s">
        <v>6813</v>
      </c>
      <c r="N893" t="s">
        <v>6849</v>
      </c>
    </row>
    <row r="894" spans="1:14" x14ac:dyDescent="0.2">
      <c r="A894" t="s">
        <v>1825</v>
      </c>
      <c r="B894" t="s">
        <v>1826</v>
      </c>
      <c r="C894">
        <v>75.989999999999995</v>
      </c>
      <c r="D894">
        <v>37.99</v>
      </c>
      <c r="E894" t="str">
        <f t="shared" si="38"/>
        <v>$50-$100</v>
      </c>
      <c r="F894" s="5">
        <v>0.5</v>
      </c>
      <c r="G894" t="s">
        <v>6809</v>
      </c>
      <c r="H894" t="str">
        <f>TRIM(Table2[[#This Row],[B]])</f>
        <v>Adidas</v>
      </c>
      <c r="I894" t="s">
        <v>1827</v>
      </c>
      <c r="J894">
        <v>3.8</v>
      </c>
      <c r="K894" t="str">
        <f t="shared" si="37"/>
        <v>3-4</v>
      </c>
      <c r="L894">
        <v>89</v>
      </c>
      <c r="M894" t="s">
        <v>6813</v>
      </c>
      <c r="N894" t="s">
        <v>6849</v>
      </c>
    </row>
    <row r="895" spans="1:14" x14ac:dyDescent="0.2">
      <c r="A895" t="s">
        <v>1825</v>
      </c>
      <c r="B895" t="s">
        <v>1828</v>
      </c>
      <c r="C895">
        <v>75.989999999999995</v>
      </c>
      <c r="D895">
        <v>37.99</v>
      </c>
      <c r="E895" t="str">
        <f t="shared" si="38"/>
        <v>$50-$100</v>
      </c>
      <c r="F895" s="5">
        <v>0.5</v>
      </c>
      <c r="G895" t="s">
        <v>6809</v>
      </c>
      <c r="H895" t="str">
        <f>TRIM(Table2[[#This Row],[B]])</f>
        <v>Adidas</v>
      </c>
      <c r="I895" t="s">
        <v>1827</v>
      </c>
      <c r="J895">
        <v>1</v>
      </c>
      <c r="K895" t="str">
        <f t="shared" si="37"/>
        <v>0-1</v>
      </c>
      <c r="L895">
        <v>60</v>
      </c>
      <c r="M895" t="s">
        <v>6813</v>
      </c>
      <c r="N895" t="s">
        <v>6849</v>
      </c>
    </row>
    <row r="896" spans="1:14" x14ac:dyDescent="0.2">
      <c r="A896" t="s">
        <v>1319</v>
      </c>
      <c r="B896" t="s">
        <v>1829</v>
      </c>
      <c r="C896">
        <v>75.989999999999995</v>
      </c>
      <c r="D896">
        <v>45.59</v>
      </c>
      <c r="E896" t="str">
        <f t="shared" si="38"/>
        <v>$50-$100</v>
      </c>
      <c r="F896" s="5">
        <v>0.4</v>
      </c>
      <c r="G896" t="s">
        <v>6809</v>
      </c>
      <c r="H896" t="str">
        <f>TRIM(Table2[[#This Row],[B]])</f>
        <v>Adidas</v>
      </c>
      <c r="I896" t="s">
        <v>1830</v>
      </c>
      <c r="J896">
        <v>4.7</v>
      </c>
      <c r="K896" t="str">
        <f t="shared" si="37"/>
        <v>4+</v>
      </c>
      <c r="L896">
        <v>78</v>
      </c>
      <c r="M896" t="s">
        <v>6813</v>
      </c>
      <c r="N896" t="s">
        <v>6849</v>
      </c>
    </row>
    <row r="897" spans="1:14" x14ac:dyDescent="0.2">
      <c r="A897" t="s">
        <v>1831</v>
      </c>
      <c r="B897" t="s">
        <v>1832</v>
      </c>
      <c r="C897">
        <v>79.989999999999995</v>
      </c>
      <c r="D897">
        <v>39.99</v>
      </c>
      <c r="E897" t="str">
        <f t="shared" si="38"/>
        <v>$50-$100</v>
      </c>
      <c r="F897" s="5">
        <v>0.5</v>
      </c>
      <c r="G897" t="s">
        <v>6809</v>
      </c>
      <c r="H897" t="str">
        <f>TRIM(Table2[[#This Row],[B]])</f>
        <v>Adidas</v>
      </c>
      <c r="I897" t="s">
        <v>1833</v>
      </c>
      <c r="J897">
        <v>2.2000000000000002</v>
      </c>
      <c r="K897" t="str">
        <f t="shared" si="37"/>
        <v>2-3</v>
      </c>
      <c r="L897">
        <v>92</v>
      </c>
      <c r="M897" t="s">
        <v>6813</v>
      </c>
      <c r="N897" t="s">
        <v>6849</v>
      </c>
    </row>
    <row r="898" spans="1:14" x14ac:dyDescent="0.2">
      <c r="A898" t="s">
        <v>1834</v>
      </c>
      <c r="B898" t="s">
        <v>1835</v>
      </c>
      <c r="C898">
        <v>79.989999999999995</v>
      </c>
      <c r="D898">
        <v>39.99</v>
      </c>
      <c r="E898" t="str">
        <f t="shared" ref="E898" si="39">IF(C898&lt;50,"&lt;$50",IF(AND(C898&gt;50,C898&lt;100),"$50-$100",IF(AND(C898&gt;100,C898&lt;150),"$100-$150", IF(AND(C898&gt;150, C898&lt;200 ), "$150-$200",IF(C898&gt;200,"$200+","UNKNOWN" )))))</f>
        <v>$50-$100</v>
      </c>
      <c r="F898" s="5">
        <v>0.5</v>
      </c>
      <c r="G898" t="s">
        <v>6809</v>
      </c>
      <c r="H898" t="str">
        <f>TRIM(Table2[[#This Row],[B]])</f>
        <v>Adidas</v>
      </c>
      <c r="I898" t="s">
        <v>1836</v>
      </c>
      <c r="J898">
        <v>4.2</v>
      </c>
      <c r="K898" t="str">
        <f t="shared" ref="K898:K961" si="40">IF(J898=0,"NO REVIEWS", IF(AND(J898&gt;0,J898&lt;=1),"0-1",IF(AND(J898&gt;1,J898&lt;=2), "1-2",IF(AND(J898&gt;2,J898&lt;=3),"2-3",IF(AND(J898&gt;3,J898&lt;4),"3-4",IF(J898&gt;=4,"4+", "UNKOWN"))))))</f>
        <v>4+</v>
      </c>
      <c r="L898">
        <v>78</v>
      </c>
      <c r="M898" t="s">
        <v>6813</v>
      </c>
      <c r="N898" t="s">
        <v>6850</v>
      </c>
    </row>
    <row r="899" spans="1:14" x14ac:dyDescent="0.2">
      <c r="A899" t="s">
        <v>1838</v>
      </c>
      <c r="B899" t="s">
        <v>1839</v>
      </c>
      <c r="C899">
        <v>169.99</v>
      </c>
      <c r="D899">
        <v>84.99</v>
      </c>
      <c r="E899" t="str">
        <f t="shared" ref="E899:E961" si="41">IF(C899&lt;50,"&lt;$50",IF(AND(C899&gt;50,C899&lt;100),"$50-$100",IF(AND(C899&gt;100,C899&lt;150),"$100-$150", IF(AND(C899&gt;150, C899&lt;200 ), "$150-$200",IF(C899&gt;200,"$200+","UNKNOWN" )))))</f>
        <v>$150-$200</v>
      </c>
      <c r="F899" s="5">
        <v>0.5</v>
      </c>
      <c r="G899" t="s">
        <v>6809</v>
      </c>
      <c r="H899" t="str">
        <f>TRIM(Table2[[#This Row],[B]])</f>
        <v>Adidas</v>
      </c>
      <c r="I899" t="s">
        <v>1840</v>
      </c>
      <c r="J899">
        <v>2.9</v>
      </c>
      <c r="K899" t="str">
        <f t="shared" si="40"/>
        <v>2-3</v>
      </c>
      <c r="L899">
        <v>73</v>
      </c>
      <c r="M899" t="s">
        <v>6813</v>
      </c>
      <c r="N899" t="s">
        <v>6850</v>
      </c>
    </row>
    <row r="900" spans="1:14" x14ac:dyDescent="0.2">
      <c r="A900" t="s">
        <v>1841</v>
      </c>
      <c r="B900" t="s">
        <v>1842</v>
      </c>
      <c r="C900">
        <v>89.99</v>
      </c>
      <c r="D900">
        <v>44.99</v>
      </c>
      <c r="E900" t="str">
        <f t="shared" si="41"/>
        <v>$50-$100</v>
      </c>
      <c r="F900" s="5">
        <v>0.5</v>
      </c>
      <c r="G900" t="s">
        <v>6809</v>
      </c>
      <c r="H900" t="str">
        <f>TRIM(Table2[[#This Row],[B]])</f>
        <v>Adidas</v>
      </c>
      <c r="I900" t="s">
        <v>1843</v>
      </c>
      <c r="J900">
        <v>2.6</v>
      </c>
      <c r="K900" t="str">
        <f t="shared" si="40"/>
        <v>2-3</v>
      </c>
      <c r="L900">
        <v>9</v>
      </c>
      <c r="M900" t="s">
        <v>6813</v>
      </c>
      <c r="N900" t="s">
        <v>6850</v>
      </c>
    </row>
    <row r="901" spans="1:14" x14ac:dyDescent="0.2">
      <c r="A901" t="s">
        <v>1844</v>
      </c>
      <c r="B901" t="s">
        <v>1845</v>
      </c>
      <c r="C901">
        <v>47.99</v>
      </c>
      <c r="D901">
        <v>38.39</v>
      </c>
      <c r="E901" t="str">
        <f t="shared" si="41"/>
        <v>&lt;$50</v>
      </c>
      <c r="F901" s="5">
        <v>0.2</v>
      </c>
      <c r="G901" t="s">
        <v>6810</v>
      </c>
      <c r="H901" t="str">
        <f>TRIM(Table2[[#This Row],[B]])</f>
        <v>Adidas</v>
      </c>
      <c r="I901" t="s">
        <v>1713</v>
      </c>
      <c r="J901">
        <v>2.5</v>
      </c>
      <c r="K901" t="str">
        <f t="shared" si="40"/>
        <v>2-3</v>
      </c>
      <c r="L901">
        <v>68</v>
      </c>
      <c r="M901" t="s">
        <v>6813</v>
      </c>
      <c r="N901" t="s">
        <v>6850</v>
      </c>
    </row>
    <row r="902" spans="1:14" x14ac:dyDescent="0.2">
      <c r="A902" t="s">
        <v>1714</v>
      </c>
      <c r="B902" t="s">
        <v>1846</v>
      </c>
      <c r="C902">
        <v>47.99</v>
      </c>
      <c r="D902">
        <v>38.39</v>
      </c>
      <c r="E902" t="str">
        <f t="shared" si="41"/>
        <v>&lt;$50</v>
      </c>
      <c r="F902" s="5">
        <v>0.2</v>
      </c>
      <c r="G902" t="s">
        <v>6810</v>
      </c>
      <c r="H902" t="str">
        <f>TRIM(Table2[[#This Row],[B]])</f>
        <v>Adidas</v>
      </c>
      <c r="I902" t="s">
        <v>1716</v>
      </c>
      <c r="J902">
        <v>3.2</v>
      </c>
      <c r="K902" t="str">
        <f t="shared" si="40"/>
        <v>3-4</v>
      </c>
      <c r="L902">
        <v>62</v>
      </c>
      <c r="M902" t="s">
        <v>6813</v>
      </c>
      <c r="N902" t="s">
        <v>6850</v>
      </c>
    </row>
    <row r="903" spans="1:14" x14ac:dyDescent="0.2">
      <c r="A903" t="s">
        <v>438</v>
      </c>
      <c r="B903" t="s">
        <v>1847</v>
      </c>
      <c r="C903">
        <v>55.99</v>
      </c>
      <c r="D903">
        <v>44.79</v>
      </c>
      <c r="E903" t="str">
        <f t="shared" si="41"/>
        <v>$50-$100</v>
      </c>
      <c r="F903" s="5">
        <v>0.2</v>
      </c>
      <c r="G903" t="s">
        <v>6810</v>
      </c>
      <c r="H903" t="str">
        <f>TRIM(Table2[[#This Row],[B]])</f>
        <v>Adidas</v>
      </c>
      <c r="I903" t="s">
        <v>1711</v>
      </c>
      <c r="J903">
        <v>2.8</v>
      </c>
      <c r="K903" t="str">
        <f t="shared" si="40"/>
        <v>2-3</v>
      </c>
      <c r="L903">
        <v>5</v>
      </c>
      <c r="M903" t="s">
        <v>6813</v>
      </c>
      <c r="N903" t="s">
        <v>6850</v>
      </c>
    </row>
    <row r="904" spans="1:14" x14ac:dyDescent="0.2">
      <c r="A904" t="s">
        <v>1777</v>
      </c>
      <c r="B904" t="s">
        <v>1848</v>
      </c>
      <c r="C904">
        <v>79.989999999999995</v>
      </c>
      <c r="D904">
        <v>39.99</v>
      </c>
      <c r="E904" t="str">
        <f t="shared" si="41"/>
        <v>$50-$100</v>
      </c>
      <c r="F904" s="5">
        <v>0.5</v>
      </c>
      <c r="G904" t="s">
        <v>6809</v>
      </c>
      <c r="H904" t="str">
        <f>TRIM(Table2[[#This Row],[B]])</f>
        <v>Adidas</v>
      </c>
      <c r="I904" t="s">
        <v>1849</v>
      </c>
      <c r="J904">
        <v>2</v>
      </c>
      <c r="K904" t="str">
        <f t="shared" si="40"/>
        <v>1-2</v>
      </c>
      <c r="L904">
        <v>53</v>
      </c>
      <c r="M904" t="s">
        <v>6813</v>
      </c>
      <c r="N904" t="s">
        <v>6850</v>
      </c>
    </row>
    <row r="905" spans="1:14" x14ac:dyDescent="0.2">
      <c r="A905" t="s">
        <v>1850</v>
      </c>
      <c r="B905" t="s">
        <v>1851</v>
      </c>
      <c r="C905">
        <v>69.989999999999995</v>
      </c>
      <c r="D905">
        <v>34.99</v>
      </c>
      <c r="E905" t="str">
        <f t="shared" si="41"/>
        <v>$50-$100</v>
      </c>
      <c r="F905" s="5">
        <v>0.5</v>
      </c>
      <c r="G905" t="s">
        <v>6809</v>
      </c>
      <c r="H905" t="str">
        <f>TRIM(Table2[[#This Row],[B]])</f>
        <v>Adidas</v>
      </c>
      <c r="I905" t="s">
        <v>1852</v>
      </c>
      <c r="J905">
        <v>3.9</v>
      </c>
      <c r="K905" t="str">
        <f t="shared" si="40"/>
        <v>3-4</v>
      </c>
      <c r="L905">
        <v>13</v>
      </c>
      <c r="M905" t="s">
        <v>6813</v>
      </c>
      <c r="N905" t="s">
        <v>6850</v>
      </c>
    </row>
    <row r="906" spans="1:14" x14ac:dyDescent="0.2">
      <c r="A906" t="s">
        <v>1853</v>
      </c>
      <c r="B906" t="s">
        <v>1854</v>
      </c>
      <c r="C906">
        <v>49.99</v>
      </c>
      <c r="D906">
        <v>24.99</v>
      </c>
      <c r="E906" t="str">
        <f t="shared" si="41"/>
        <v>&lt;$50</v>
      </c>
      <c r="F906" s="5">
        <v>0.5</v>
      </c>
      <c r="G906" t="s">
        <v>6810</v>
      </c>
      <c r="H906" t="str">
        <f>TRIM(Table2[[#This Row],[B]])</f>
        <v>Adidas</v>
      </c>
      <c r="I906" t="s">
        <v>1855</v>
      </c>
      <c r="J906">
        <v>2.5</v>
      </c>
      <c r="K906" t="str">
        <f t="shared" si="40"/>
        <v>2-3</v>
      </c>
      <c r="L906">
        <v>6</v>
      </c>
      <c r="M906" t="s">
        <v>6813</v>
      </c>
      <c r="N906" t="s">
        <v>6850</v>
      </c>
    </row>
    <row r="907" spans="1:14" x14ac:dyDescent="0.2">
      <c r="A907" t="s">
        <v>487</v>
      </c>
      <c r="B907" t="s">
        <v>1856</v>
      </c>
      <c r="C907">
        <v>99.99</v>
      </c>
      <c r="D907">
        <v>59.99</v>
      </c>
      <c r="E907" t="str">
        <f t="shared" si="41"/>
        <v>$50-$100</v>
      </c>
      <c r="F907" s="5">
        <v>0.4</v>
      </c>
      <c r="G907" t="s">
        <v>6809</v>
      </c>
      <c r="H907" t="str">
        <f>TRIM(Table2[[#This Row],[B]])</f>
        <v>Adidas</v>
      </c>
      <c r="I907" t="s">
        <v>489</v>
      </c>
      <c r="J907">
        <v>4.4000000000000004</v>
      </c>
      <c r="K907" t="str">
        <f t="shared" si="40"/>
        <v>4+</v>
      </c>
      <c r="L907">
        <v>13</v>
      </c>
      <c r="M907" t="s">
        <v>6813</v>
      </c>
      <c r="N907" t="s">
        <v>6850</v>
      </c>
    </row>
    <row r="908" spans="1:14" x14ac:dyDescent="0.2">
      <c r="A908" t="s">
        <v>1857</v>
      </c>
      <c r="B908" t="s">
        <v>1858</v>
      </c>
      <c r="C908">
        <v>119.99</v>
      </c>
      <c r="D908">
        <v>71.989999999999995</v>
      </c>
      <c r="E908" t="str">
        <f t="shared" si="41"/>
        <v>$100-$150</v>
      </c>
      <c r="F908" s="5">
        <v>0.4</v>
      </c>
      <c r="G908" t="s">
        <v>6809</v>
      </c>
      <c r="H908" t="str">
        <f>TRIM(Table2[[#This Row],[B]])</f>
        <v>Adidas</v>
      </c>
      <c r="I908" t="s">
        <v>1859</v>
      </c>
      <c r="J908">
        <v>1.5</v>
      </c>
      <c r="K908" t="str">
        <f t="shared" si="40"/>
        <v>1-2</v>
      </c>
      <c r="L908">
        <v>78</v>
      </c>
      <c r="M908" t="s">
        <v>6813</v>
      </c>
      <c r="N908" t="s">
        <v>6850</v>
      </c>
    </row>
    <row r="909" spans="1:14" x14ac:dyDescent="0.2">
      <c r="A909" t="s">
        <v>1853</v>
      </c>
      <c r="B909" t="s">
        <v>1860</v>
      </c>
      <c r="C909">
        <v>49.99</v>
      </c>
      <c r="D909">
        <v>24.99</v>
      </c>
      <c r="E909" t="str">
        <f t="shared" si="41"/>
        <v>&lt;$50</v>
      </c>
      <c r="F909" s="5">
        <v>0.5</v>
      </c>
      <c r="G909" t="s">
        <v>6810</v>
      </c>
      <c r="H909" t="str">
        <f>TRIM(Table2[[#This Row],[B]])</f>
        <v>Adidas</v>
      </c>
      <c r="I909" t="s">
        <v>1861</v>
      </c>
      <c r="J909">
        <v>4.3</v>
      </c>
      <c r="K909" t="str">
        <f t="shared" si="40"/>
        <v>4+</v>
      </c>
      <c r="L909">
        <v>77</v>
      </c>
      <c r="M909" t="s">
        <v>6813</v>
      </c>
      <c r="N909" t="s">
        <v>6850</v>
      </c>
    </row>
    <row r="910" spans="1:14" x14ac:dyDescent="0.2">
      <c r="A910" t="s">
        <v>487</v>
      </c>
      <c r="B910" t="s">
        <v>1862</v>
      </c>
      <c r="C910">
        <v>99.99</v>
      </c>
      <c r="D910">
        <v>59.99</v>
      </c>
      <c r="E910" t="str">
        <f t="shared" si="41"/>
        <v>$50-$100</v>
      </c>
      <c r="F910" s="5">
        <v>0.4</v>
      </c>
      <c r="G910" t="s">
        <v>6809</v>
      </c>
      <c r="H910" t="str">
        <f>TRIM(Table2[[#This Row],[B]])</f>
        <v>Adidas</v>
      </c>
      <c r="I910" t="s">
        <v>489</v>
      </c>
      <c r="J910">
        <v>2.9</v>
      </c>
      <c r="K910" t="str">
        <f t="shared" si="40"/>
        <v>2-3</v>
      </c>
      <c r="L910">
        <v>73</v>
      </c>
      <c r="M910" t="s">
        <v>6813</v>
      </c>
      <c r="N910" t="s">
        <v>6850</v>
      </c>
    </row>
    <row r="911" spans="1:14" x14ac:dyDescent="0.2">
      <c r="A911" t="s">
        <v>582</v>
      </c>
      <c r="B911" t="s">
        <v>1863</v>
      </c>
      <c r="C911">
        <v>79.989999999999995</v>
      </c>
      <c r="D911">
        <v>47.99</v>
      </c>
      <c r="E911" t="str">
        <f t="shared" si="41"/>
        <v>$50-$100</v>
      </c>
      <c r="F911" s="5">
        <v>0.4</v>
      </c>
      <c r="G911" t="s">
        <v>6809</v>
      </c>
      <c r="H911" t="str">
        <f>TRIM(Table2[[#This Row],[B]])</f>
        <v>Adidas</v>
      </c>
      <c r="I911" t="s">
        <v>584</v>
      </c>
      <c r="J911">
        <v>2.8</v>
      </c>
      <c r="K911" t="str">
        <f t="shared" si="40"/>
        <v>2-3</v>
      </c>
      <c r="L911">
        <v>38</v>
      </c>
      <c r="M911" t="s">
        <v>6813</v>
      </c>
      <c r="N911" t="s">
        <v>6850</v>
      </c>
    </row>
    <row r="912" spans="1:14" x14ac:dyDescent="0.2">
      <c r="A912" t="s">
        <v>616</v>
      </c>
      <c r="B912" t="s">
        <v>1864</v>
      </c>
      <c r="C912">
        <v>79.989999999999995</v>
      </c>
      <c r="D912">
        <v>47.99</v>
      </c>
      <c r="E912" t="str">
        <f t="shared" si="41"/>
        <v>$50-$100</v>
      </c>
      <c r="F912" s="5">
        <v>0.4</v>
      </c>
      <c r="G912" t="s">
        <v>6809</v>
      </c>
      <c r="H912" t="str">
        <f>TRIM(Table2[[#This Row],[B]])</f>
        <v>Adidas</v>
      </c>
      <c r="I912" t="s">
        <v>618</v>
      </c>
      <c r="J912">
        <v>2.8</v>
      </c>
      <c r="K912" t="str">
        <f t="shared" si="40"/>
        <v>2-3</v>
      </c>
      <c r="L912">
        <v>14</v>
      </c>
      <c r="M912" t="s">
        <v>6813</v>
      </c>
      <c r="N912" t="s">
        <v>6850</v>
      </c>
    </row>
    <row r="913" spans="1:14" x14ac:dyDescent="0.2">
      <c r="A913" t="s">
        <v>1865</v>
      </c>
      <c r="B913" t="s">
        <v>1866</v>
      </c>
      <c r="C913">
        <v>139.99</v>
      </c>
      <c r="D913">
        <v>83.99</v>
      </c>
      <c r="E913" t="str">
        <f t="shared" si="41"/>
        <v>$100-$150</v>
      </c>
      <c r="F913" s="5">
        <v>0.4</v>
      </c>
      <c r="G913" t="s">
        <v>6809</v>
      </c>
      <c r="H913" t="str">
        <f>TRIM(Table2[[#This Row],[B]])</f>
        <v>Adidas</v>
      </c>
      <c r="I913" t="s">
        <v>1867</v>
      </c>
      <c r="J913">
        <v>3.4</v>
      </c>
      <c r="K913" t="str">
        <f t="shared" si="40"/>
        <v>3-4</v>
      </c>
      <c r="L913">
        <v>62</v>
      </c>
      <c r="M913" t="s">
        <v>6813</v>
      </c>
      <c r="N913" t="s">
        <v>6850</v>
      </c>
    </row>
    <row r="914" spans="1:14" x14ac:dyDescent="0.2">
      <c r="A914" t="s">
        <v>1857</v>
      </c>
      <c r="B914" t="s">
        <v>1868</v>
      </c>
      <c r="C914">
        <v>119.99</v>
      </c>
      <c r="D914">
        <v>71.989999999999995</v>
      </c>
      <c r="E914" t="str">
        <f t="shared" si="41"/>
        <v>$100-$150</v>
      </c>
      <c r="F914" s="5">
        <v>0.4</v>
      </c>
      <c r="G914" t="s">
        <v>6809</v>
      </c>
      <c r="H914" t="str">
        <f>TRIM(Table2[[#This Row],[B]])</f>
        <v>Adidas</v>
      </c>
      <c r="I914" t="s">
        <v>1859</v>
      </c>
      <c r="J914">
        <v>3.5</v>
      </c>
      <c r="K914" t="str">
        <f t="shared" si="40"/>
        <v>3-4</v>
      </c>
      <c r="L914">
        <v>9</v>
      </c>
      <c r="M914" t="s">
        <v>6813</v>
      </c>
      <c r="N914" t="s">
        <v>6850</v>
      </c>
    </row>
    <row r="915" spans="1:14" x14ac:dyDescent="0.2">
      <c r="A915" t="s">
        <v>1857</v>
      </c>
      <c r="B915" t="s">
        <v>1869</v>
      </c>
      <c r="C915">
        <v>119.99</v>
      </c>
      <c r="D915">
        <v>71.989999999999995</v>
      </c>
      <c r="E915" t="str">
        <f t="shared" si="41"/>
        <v>$100-$150</v>
      </c>
      <c r="F915" s="5">
        <v>0.4</v>
      </c>
      <c r="G915" t="s">
        <v>6809</v>
      </c>
      <c r="H915" t="str">
        <f>TRIM(Table2[[#This Row],[B]])</f>
        <v>Adidas</v>
      </c>
      <c r="I915" t="s">
        <v>1859</v>
      </c>
      <c r="J915">
        <v>5</v>
      </c>
      <c r="K915" t="str">
        <f t="shared" si="40"/>
        <v>4+</v>
      </c>
      <c r="L915">
        <v>33</v>
      </c>
      <c r="M915" t="s">
        <v>6813</v>
      </c>
      <c r="N915" t="s">
        <v>6850</v>
      </c>
    </row>
    <row r="916" spans="1:14" x14ac:dyDescent="0.2">
      <c r="A916" t="s">
        <v>1870</v>
      </c>
      <c r="B916" t="s">
        <v>1871</v>
      </c>
      <c r="C916">
        <v>119.99</v>
      </c>
      <c r="D916">
        <v>71.989999999999995</v>
      </c>
      <c r="E916" t="str">
        <f t="shared" si="41"/>
        <v>$100-$150</v>
      </c>
      <c r="F916" s="5">
        <v>0.4</v>
      </c>
      <c r="G916" t="s">
        <v>6809</v>
      </c>
      <c r="H916" t="str">
        <f>TRIM(Table2[[#This Row],[B]])</f>
        <v>Adidas</v>
      </c>
      <c r="I916" t="s">
        <v>1872</v>
      </c>
      <c r="J916">
        <v>2.8</v>
      </c>
      <c r="K916" t="str">
        <f t="shared" si="40"/>
        <v>2-3</v>
      </c>
      <c r="L916">
        <v>83</v>
      </c>
      <c r="M916" t="s">
        <v>6813</v>
      </c>
      <c r="N916" t="s">
        <v>6850</v>
      </c>
    </row>
    <row r="917" spans="1:14" x14ac:dyDescent="0.2">
      <c r="A917" t="s">
        <v>1865</v>
      </c>
      <c r="B917" t="s">
        <v>1873</v>
      </c>
      <c r="C917">
        <v>139.99</v>
      </c>
      <c r="D917">
        <v>83.99</v>
      </c>
      <c r="E917" t="str">
        <f t="shared" si="41"/>
        <v>$100-$150</v>
      </c>
      <c r="F917" s="5">
        <v>0.4</v>
      </c>
      <c r="G917" t="s">
        <v>6809</v>
      </c>
      <c r="H917" t="str">
        <f>TRIM(Table2[[#This Row],[B]])</f>
        <v>Adidas</v>
      </c>
      <c r="I917" t="s">
        <v>1867</v>
      </c>
      <c r="J917">
        <v>5</v>
      </c>
      <c r="K917" t="str">
        <f t="shared" si="40"/>
        <v>4+</v>
      </c>
      <c r="L917">
        <v>20</v>
      </c>
      <c r="M917" t="s">
        <v>6813</v>
      </c>
      <c r="N917" t="s">
        <v>6850</v>
      </c>
    </row>
    <row r="918" spans="1:14" x14ac:dyDescent="0.2">
      <c r="A918" t="s">
        <v>1874</v>
      </c>
      <c r="B918" t="s">
        <v>1875</v>
      </c>
      <c r="C918">
        <v>119.99</v>
      </c>
      <c r="D918">
        <v>71.989999999999995</v>
      </c>
      <c r="E918" t="str">
        <f t="shared" si="41"/>
        <v>$100-$150</v>
      </c>
      <c r="F918" s="5">
        <v>0.4</v>
      </c>
      <c r="G918" t="s">
        <v>6809</v>
      </c>
      <c r="H918" t="str">
        <f>TRIM(Table2[[#This Row],[B]])</f>
        <v>Adidas</v>
      </c>
      <c r="I918" t="s">
        <v>1876</v>
      </c>
      <c r="J918">
        <v>1</v>
      </c>
      <c r="K918" t="str">
        <f t="shared" si="40"/>
        <v>0-1</v>
      </c>
      <c r="L918">
        <v>77</v>
      </c>
      <c r="M918" t="s">
        <v>6813</v>
      </c>
      <c r="N918" t="s">
        <v>6850</v>
      </c>
    </row>
    <row r="919" spans="1:14" x14ac:dyDescent="0.2">
      <c r="A919" t="s">
        <v>1877</v>
      </c>
      <c r="B919" t="s">
        <v>1878</v>
      </c>
      <c r="C919">
        <v>159.99</v>
      </c>
      <c r="D919">
        <v>95.99</v>
      </c>
      <c r="E919" t="str">
        <f t="shared" si="41"/>
        <v>$150-$200</v>
      </c>
      <c r="F919" s="5">
        <v>0.4</v>
      </c>
      <c r="G919" t="s">
        <v>6809</v>
      </c>
      <c r="H919" t="str">
        <f>TRIM(Table2[[#This Row],[B]])</f>
        <v>Adidas</v>
      </c>
      <c r="I919" t="s">
        <v>1879</v>
      </c>
      <c r="J919">
        <v>4.8</v>
      </c>
      <c r="K919" t="str">
        <f t="shared" si="40"/>
        <v>4+</v>
      </c>
      <c r="L919">
        <v>21</v>
      </c>
      <c r="M919" t="s">
        <v>6813</v>
      </c>
      <c r="N919" t="s">
        <v>6851</v>
      </c>
    </row>
    <row r="920" spans="1:14" x14ac:dyDescent="0.2">
      <c r="A920" t="s">
        <v>1874</v>
      </c>
      <c r="B920" t="s">
        <v>1881</v>
      </c>
      <c r="C920">
        <v>119.99</v>
      </c>
      <c r="D920">
        <v>71.989999999999995</v>
      </c>
      <c r="E920" t="str">
        <f t="shared" si="41"/>
        <v>$100-$150</v>
      </c>
      <c r="F920" s="5">
        <v>0.4</v>
      </c>
      <c r="G920" t="s">
        <v>6809</v>
      </c>
      <c r="H920" t="str">
        <f>TRIM(Table2[[#This Row],[B]])</f>
        <v>Adidas</v>
      </c>
      <c r="I920" t="s">
        <v>1876</v>
      </c>
      <c r="J920">
        <v>4.9000000000000004</v>
      </c>
      <c r="K920" t="str">
        <f t="shared" si="40"/>
        <v>4+</v>
      </c>
      <c r="L920">
        <v>51</v>
      </c>
      <c r="M920" t="s">
        <v>6813</v>
      </c>
      <c r="N920" t="s">
        <v>6851</v>
      </c>
    </row>
    <row r="921" spans="1:14" x14ac:dyDescent="0.2">
      <c r="A921" t="s">
        <v>1874</v>
      </c>
      <c r="B921" t="s">
        <v>1882</v>
      </c>
      <c r="C921">
        <v>119.99</v>
      </c>
      <c r="D921">
        <v>71.989999999999995</v>
      </c>
      <c r="E921" t="str">
        <f t="shared" si="41"/>
        <v>$100-$150</v>
      </c>
      <c r="F921" s="5">
        <v>0.4</v>
      </c>
      <c r="G921" t="s">
        <v>6809</v>
      </c>
      <c r="H921" t="str">
        <f>TRIM(Table2[[#This Row],[B]])</f>
        <v>Adidas</v>
      </c>
      <c r="I921" t="s">
        <v>1876</v>
      </c>
      <c r="J921">
        <v>3.1</v>
      </c>
      <c r="K921" t="str">
        <f t="shared" si="40"/>
        <v>3-4</v>
      </c>
      <c r="L921">
        <v>15</v>
      </c>
      <c r="M921" t="s">
        <v>6813</v>
      </c>
      <c r="N921" t="s">
        <v>6851</v>
      </c>
    </row>
    <row r="922" spans="1:14" x14ac:dyDescent="0.2">
      <c r="A922" t="s">
        <v>1433</v>
      </c>
      <c r="B922" t="s">
        <v>1883</v>
      </c>
      <c r="C922">
        <v>79.989999999999995</v>
      </c>
      <c r="D922">
        <v>47.99</v>
      </c>
      <c r="E922" t="str">
        <f t="shared" si="41"/>
        <v>$50-$100</v>
      </c>
      <c r="F922" s="5">
        <v>0.4</v>
      </c>
      <c r="G922" t="s">
        <v>6809</v>
      </c>
      <c r="H922" t="str">
        <f>TRIM(Table2[[#This Row],[B]])</f>
        <v>Adidas</v>
      </c>
      <c r="I922" t="s">
        <v>1435</v>
      </c>
      <c r="J922">
        <v>3.1</v>
      </c>
      <c r="K922" t="str">
        <f t="shared" si="40"/>
        <v>3-4</v>
      </c>
      <c r="L922">
        <v>4</v>
      </c>
      <c r="M922" t="s">
        <v>6813</v>
      </c>
      <c r="N922" t="s">
        <v>6851</v>
      </c>
    </row>
    <row r="923" spans="1:14" x14ac:dyDescent="0.2">
      <c r="A923" t="s">
        <v>1884</v>
      </c>
      <c r="B923" t="s">
        <v>1885</v>
      </c>
      <c r="C923">
        <v>149.99</v>
      </c>
      <c r="D923">
        <v>89.99</v>
      </c>
      <c r="E923" t="str">
        <f t="shared" si="41"/>
        <v>$100-$150</v>
      </c>
      <c r="F923" s="5">
        <v>0.4</v>
      </c>
      <c r="G923" t="s">
        <v>6809</v>
      </c>
      <c r="H923" t="str">
        <f>TRIM(Table2[[#This Row],[B]])</f>
        <v>Adidas</v>
      </c>
      <c r="I923" t="s">
        <v>1886</v>
      </c>
      <c r="J923">
        <v>2.4</v>
      </c>
      <c r="K923" t="str">
        <f t="shared" si="40"/>
        <v>2-3</v>
      </c>
      <c r="L923">
        <v>18</v>
      </c>
      <c r="M923" t="s">
        <v>6813</v>
      </c>
      <c r="N923" t="s">
        <v>6851</v>
      </c>
    </row>
    <row r="924" spans="1:14" x14ac:dyDescent="0.2">
      <c r="A924" t="s">
        <v>1887</v>
      </c>
      <c r="B924" t="s">
        <v>1888</v>
      </c>
      <c r="C924">
        <v>139.99</v>
      </c>
      <c r="D924">
        <v>83.99</v>
      </c>
      <c r="E924" t="str">
        <f t="shared" si="41"/>
        <v>$100-$150</v>
      </c>
      <c r="F924" s="5">
        <v>0.4</v>
      </c>
      <c r="G924" t="s">
        <v>6809</v>
      </c>
      <c r="H924" t="str">
        <f>TRIM(Table2[[#This Row],[B]])</f>
        <v>Adidas</v>
      </c>
      <c r="I924" t="s">
        <v>1889</v>
      </c>
      <c r="J924">
        <v>4.7</v>
      </c>
      <c r="K924" t="str">
        <f t="shared" si="40"/>
        <v>4+</v>
      </c>
      <c r="L924">
        <v>50</v>
      </c>
      <c r="M924" t="s">
        <v>6813</v>
      </c>
      <c r="N924" t="s">
        <v>6851</v>
      </c>
    </row>
    <row r="925" spans="1:14" x14ac:dyDescent="0.2">
      <c r="A925" t="s">
        <v>1433</v>
      </c>
      <c r="B925" t="s">
        <v>1890</v>
      </c>
      <c r="C925">
        <v>79.989999999999995</v>
      </c>
      <c r="D925">
        <v>47.99</v>
      </c>
      <c r="E925" t="str">
        <f t="shared" si="41"/>
        <v>$50-$100</v>
      </c>
      <c r="F925" s="5">
        <v>0.4</v>
      </c>
      <c r="G925" t="s">
        <v>6809</v>
      </c>
      <c r="H925" t="str">
        <f>TRIM(Table2[[#This Row],[B]])</f>
        <v>Adidas</v>
      </c>
      <c r="I925" t="s">
        <v>1435</v>
      </c>
      <c r="J925">
        <v>2.6</v>
      </c>
      <c r="K925" t="str">
        <f t="shared" si="40"/>
        <v>2-3</v>
      </c>
      <c r="L925">
        <v>98</v>
      </c>
      <c r="M925" t="s">
        <v>6813</v>
      </c>
      <c r="N925" t="s">
        <v>6851</v>
      </c>
    </row>
    <row r="926" spans="1:14" x14ac:dyDescent="0.2">
      <c r="A926" t="s">
        <v>1714</v>
      </c>
      <c r="B926" t="s">
        <v>1891</v>
      </c>
      <c r="C926">
        <v>47.99</v>
      </c>
      <c r="D926">
        <v>38.39</v>
      </c>
      <c r="E926" t="str">
        <f t="shared" si="41"/>
        <v>&lt;$50</v>
      </c>
      <c r="F926" s="5">
        <v>0.2</v>
      </c>
      <c r="G926" t="s">
        <v>6810</v>
      </c>
      <c r="H926" t="str">
        <f>TRIM(Table2[[#This Row],[B]])</f>
        <v>Adidas</v>
      </c>
      <c r="I926" t="s">
        <v>1716</v>
      </c>
      <c r="J926">
        <v>3.6</v>
      </c>
      <c r="K926" t="str">
        <f t="shared" si="40"/>
        <v>3-4</v>
      </c>
      <c r="L926">
        <v>71</v>
      </c>
      <c r="M926" t="s">
        <v>6813</v>
      </c>
      <c r="N926" t="s">
        <v>6851</v>
      </c>
    </row>
    <row r="927" spans="1:14" x14ac:dyDescent="0.2">
      <c r="A927" t="s">
        <v>1887</v>
      </c>
      <c r="B927" t="s">
        <v>1892</v>
      </c>
      <c r="C927">
        <v>139.99</v>
      </c>
      <c r="D927">
        <v>83.99</v>
      </c>
      <c r="E927" t="str">
        <f t="shared" si="41"/>
        <v>$100-$150</v>
      </c>
      <c r="F927" s="5">
        <v>0.4</v>
      </c>
      <c r="G927" t="s">
        <v>6809</v>
      </c>
      <c r="H927" t="str">
        <f>TRIM(Table2[[#This Row],[B]])</f>
        <v>Adidas</v>
      </c>
      <c r="I927" t="s">
        <v>1889</v>
      </c>
      <c r="J927">
        <v>3.3</v>
      </c>
      <c r="K927" t="str">
        <f t="shared" si="40"/>
        <v>3-4</v>
      </c>
      <c r="L927">
        <v>27</v>
      </c>
      <c r="M927" t="s">
        <v>6813</v>
      </c>
      <c r="N927" t="s">
        <v>6851</v>
      </c>
    </row>
    <row r="928" spans="1:14" x14ac:dyDescent="0.2">
      <c r="A928" t="s">
        <v>1040</v>
      </c>
      <c r="B928" t="s">
        <v>1893</v>
      </c>
      <c r="C928">
        <v>79.989999999999995</v>
      </c>
      <c r="D928">
        <v>47.99</v>
      </c>
      <c r="E928" t="str">
        <f t="shared" si="41"/>
        <v>$50-$100</v>
      </c>
      <c r="F928" s="5">
        <v>0.4</v>
      </c>
      <c r="G928" t="s">
        <v>6810</v>
      </c>
      <c r="H928" t="str">
        <f>TRIM(Table2[[#This Row],[B]])</f>
        <v>Adidas</v>
      </c>
      <c r="I928" t="s">
        <v>1042</v>
      </c>
      <c r="J928">
        <v>3.1</v>
      </c>
      <c r="K928" t="str">
        <f t="shared" si="40"/>
        <v>3-4</v>
      </c>
      <c r="L928">
        <v>64</v>
      </c>
      <c r="M928" t="s">
        <v>6813</v>
      </c>
      <c r="N928" t="s">
        <v>6851</v>
      </c>
    </row>
    <row r="929" spans="1:14" x14ac:dyDescent="0.2">
      <c r="A929" t="s">
        <v>1894</v>
      </c>
      <c r="B929" t="s">
        <v>1895</v>
      </c>
      <c r="C929">
        <v>79.989999999999995</v>
      </c>
      <c r="D929">
        <v>79.989999999999995</v>
      </c>
      <c r="E929" t="str">
        <f t="shared" si="41"/>
        <v>$50-$100</v>
      </c>
      <c r="F929" s="5">
        <v>0</v>
      </c>
      <c r="G929" t="s">
        <v>6809</v>
      </c>
      <c r="H929" t="str">
        <f>TRIM(Table2[[#This Row],[B]])</f>
        <v>Adidas</v>
      </c>
      <c r="I929" t="s">
        <v>1896</v>
      </c>
      <c r="J929">
        <v>2.6</v>
      </c>
      <c r="K929" t="str">
        <f t="shared" si="40"/>
        <v>2-3</v>
      </c>
      <c r="L929">
        <v>19</v>
      </c>
      <c r="M929" t="s">
        <v>6813</v>
      </c>
      <c r="N929" t="s">
        <v>6851</v>
      </c>
    </row>
    <row r="930" spans="1:14" x14ac:dyDescent="0.2">
      <c r="A930" t="s">
        <v>1897</v>
      </c>
      <c r="B930" t="s">
        <v>1898</v>
      </c>
      <c r="C930">
        <v>45.99</v>
      </c>
      <c r="D930">
        <v>18.399999999999999</v>
      </c>
      <c r="E930" t="str">
        <f t="shared" si="41"/>
        <v>&lt;$50</v>
      </c>
      <c r="F930" s="5">
        <v>0.6</v>
      </c>
      <c r="G930" t="s">
        <v>6810</v>
      </c>
      <c r="H930" t="str">
        <f>TRIM(Table2[[#This Row],[B]])</f>
        <v>Adidas</v>
      </c>
      <c r="I930" t="s">
        <v>187</v>
      </c>
      <c r="J930">
        <v>3.1</v>
      </c>
      <c r="K930" t="str">
        <f t="shared" si="40"/>
        <v>3-4</v>
      </c>
      <c r="L930">
        <v>17</v>
      </c>
      <c r="M930" t="s">
        <v>6813</v>
      </c>
      <c r="N930" t="s">
        <v>6851</v>
      </c>
    </row>
    <row r="931" spans="1:14" x14ac:dyDescent="0.2">
      <c r="A931" t="s">
        <v>1428</v>
      </c>
      <c r="B931" t="s">
        <v>1899</v>
      </c>
      <c r="C931">
        <v>14.99</v>
      </c>
      <c r="D931">
        <v>8.99</v>
      </c>
      <c r="E931" t="str">
        <f t="shared" si="41"/>
        <v>&lt;$50</v>
      </c>
      <c r="F931" s="5">
        <v>0.4</v>
      </c>
      <c r="G931" t="s">
        <v>6810</v>
      </c>
      <c r="H931" t="str">
        <f>TRIM(Table2[[#This Row],[B]])</f>
        <v>Adidas</v>
      </c>
      <c r="I931" t="s">
        <v>1430</v>
      </c>
      <c r="J931">
        <v>2.4</v>
      </c>
      <c r="K931" t="str">
        <f t="shared" si="40"/>
        <v>2-3</v>
      </c>
      <c r="L931">
        <v>64</v>
      </c>
      <c r="M931" t="s">
        <v>6813</v>
      </c>
      <c r="N931" t="s">
        <v>6851</v>
      </c>
    </row>
    <row r="932" spans="1:14" x14ac:dyDescent="0.2">
      <c r="A932" t="s">
        <v>1900</v>
      </c>
      <c r="B932" t="s">
        <v>1901</v>
      </c>
      <c r="C932">
        <v>79.989999999999995</v>
      </c>
      <c r="D932">
        <v>47.99</v>
      </c>
      <c r="E932" t="str">
        <f t="shared" si="41"/>
        <v>$50-$100</v>
      </c>
      <c r="F932" s="5">
        <v>0.4</v>
      </c>
      <c r="G932" t="s">
        <v>6809</v>
      </c>
      <c r="H932" t="str">
        <f>TRIM(Table2[[#This Row],[B]])</f>
        <v>Adidas</v>
      </c>
      <c r="I932" t="s">
        <v>1902</v>
      </c>
      <c r="J932">
        <v>3.1</v>
      </c>
      <c r="K932" t="str">
        <f t="shared" si="40"/>
        <v>3-4</v>
      </c>
      <c r="L932">
        <v>65</v>
      </c>
      <c r="M932" t="s">
        <v>6813</v>
      </c>
      <c r="N932" t="s">
        <v>6851</v>
      </c>
    </row>
    <row r="933" spans="1:14" x14ac:dyDescent="0.2">
      <c r="A933" t="s">
        <v>1903</v>
      </c>
      <c r="B933" t="s">
        <v>1904</v>
      </c>
      <c r="C933">
        <v>79.989999999999995</v>
      </c>
      <c r="D933">
        <v>39.99</v>
      </c>
      <c r="E933" t="str">
        <f t="shared" si="41"/>
        <v>$50-$100</v>
      </c>
      <c r="F933" s="5">
        <v>0.5</v>
      </c>
      <c r="G933" t="s">
        <v>6810</v>
      </c>
      <c r="H933" t="str">
        <f>TRIM(Table2[[#This Row],[B]])</f>
        <v>Adidas</v>
      </c>
      <c r="I933" t="s">
        <v>1218</v>
      </c>
      <c r="J933">
        <v>4.3</v>
      </c>
      <c r="K933" t="str">
        <f t="shared" si="40"/>
        <v>4+</v>
      </c>
      <c r="L933">
        <v>26</v>
      </c>
      <c r="M933" t="s">
        <v>6813</v>
      </c>
      <c r="N933" t="s">
        <v>6851</v>
      </c>
    </row>
    <row r="934" spans="1:14" x14ac:dyDescent="0.2">
      <c r="A934" t="s">
        <v>1905</v>
      </c>
      <c r="B934" t="s">
        <v>1906</v>
      </c>
      <c r="C934">
        <v>47.99</v>
      </c>
      <c r="D934">
        <v>28.79</v>
      </c>
      <c r="E934" t="str">
        <f t="shared" si="41"/>
        <v>&lt;$50</v>
      </c>
      <c r="F934" s="5">
        <v>0.4</v>
      </c>
      <c r="G934" t="s">
        <v>6809</v>
      </c>
      <c r="H934" t="str">
        <f>TRIM(Table2[[#This Row],[B]])</f>
        <v>Adidas</v>
      </c>
      <c r="I934" t="s">
        <v>1907</v>
      </c>
      <c r="J934">
        <v>2.4</v>
      </c>
      <c r="K934" t="str">
        <f t="shared" si="40"/>
        <v>2-3</v>
      </c>
      <c r="L934">
        <v>72</v>
      </c>
      <c r="M934" t="s">
        <v>6813</v>
      </c>
      <c r="N934" t="s">
        <v>6852</v>
      </c>
    </row>
    <row r="935" spans="1:14" x14ac:dyDescent="0.2">
      <c r="A935" t="s">
        <v>1909</v>
      </c>
      <c r="B935" t="s">
        <v>1910</v>
      </c>
      <c r="C935">
        <v>75.989999999999995</v>
      </c>
      <c r="D935">
        <v>45.59</v>
      </c>
      <c r="E935" t="str">
        <f t="shared" si="41"/>
        <v>$50-$100</v>
      </c>
      <c r="F935" s="5">
        <v>0.4</v>
      </c>
      <c r="G935" t="s">
        <v>6809</v>
      </c>
      <c r="H935" t="str">
        <f>TRIM(Table2[[#This Row],[B]])</f>
        <v>Adidas</v>
      </c>
      <c r="I935" t="s">
        <v>1911</v>
      </c>
      <c r="J935">
        <v>0</v>
      </c>
      <c r="K935" t="str">
        <f t="shared" si="40"/>
        <v>NO REVIEWS</v>
      </c>
      <c r="L935">
        <v>0</v>
      </c>
      <c r="M935" t="s">
        <v>6813</v>
      </c>
      <c r="N935" t="s">
        <v>6852</v>
      </c>
    </row>
    <row r="936" spans="1:14" x14ac:dyDescent="0.2">
      <c r="A936" t="s">
        <v>770</v>
      </c>
      <c r="B936" t="s">
        <v>1912</v>
      </c>
      <c r="C936">
        <v>35.99</v>
      </c>
      <c r="D936">
        <v>17.989999999999998</v>
      </c>
      <c r="E936" t="str">
        <f t="shared" si="41"/>
        <v>&lt;$50</v>
      </c>
      <c r="F936" s="5">
        <v>0.5</v>
      </c>
      <c r="G936" t="s">
        <v>6810</v>
      </c>
      <c r="H936" t="str">
        <f>TRIM(Table2[[#This Row],[B]])</f>
        <v>Adidas</v>
      </c>
      <c r="I936" t="s">
        <v>772</v>
      </c>
      <c r="J936">
        <v>2.4</v>
      </c>
      <c r="K936" t="str">
        <f t="shared" si="40"/>
        <v>2-3</v>
      </c>
      <c r="L936">
        <v>96</v>
      </c>
      <c r="M936" t="s">
        <v>6813</v>
      </c>
      <c r="N936" t="s">
        <v>6852</v>
      </c>
    </row>
    <row r="937" spans="1:14" x14ac:dyDescent="0.2">
      <c r="A937" t="s">
        <v>1913</v>
      </c>
      <c r="B937" t="s">
        <v>1914</v>
      </c>
      <c r="C937">
        <v>37.99</v>
      </c>
      <c r="D937">
        <v>18.989999999999998</v>
      </c>
      <c r="E937" t="str">
        <f t="shared" si="41"/>
        <v>&lt;$50</v>
      </c>
      <c r="F937" s="5">
        <v>0.5</v>
      </c>
      <c r="G937" t="s">
        <v>6810</v>
      </c>
      <c r="H937" t="str">
        <f>TRIM(Table2[[#This Row],[B]])</f>
        <v>Adidas</v>
      </c>
      <c r="I937" t="s">
        <v>772</v>
      </c>
      <c r="J937">
        <v>4.8</v>
      </c>
      <c r="K937" t="str">
        <f t="shared" si="40"/>
        <v>4+</v>
      </c>
      <c r="L937">
        <v>64</v>
      </c>
      <c r="M937" t="s">
        <v>6813</v>
      </c>
      <c r="N937" t="s">
        <v>6852</v>
      </c>
    </row>
    <row r="938" spans="1:14" x14ac:dyDescent="0.2">
      <c r="A938" t="s">
        <v>1915</v>
      </c>
      <c r="B938" t="s">
        <v>1916</v>
      </c>
      <c r="C938">
        <v>109.99</v>
      </c>
      <c r="D938">
        <v>65.989999999999995</v>
      </c>
      <c r="E938" t="str">
        <f t="shared" si="41"/>
        <v>$100-$150</v>
      </c>
      <c r="F938" s="5">
        <v>0.4</v>
      </c>
      <c r="G938" t="s">
        <v>6809</v>
      </c>
      <c r="H938" t="str">
        <f>TRIM(Table2[[#This Row],[B]])</f>
        <v>Adidas</v>
      </c>
      <c r="I938" t="s">
        <v>1917</v>
      </c>
      <c r="J938">
        <v>2.9</v>
      </c>
      <c r="K938" t="str">
        <f t="shared" si="40"/>
        <v>2-3</v>
      </c>
      <c r="L938">
        <v>46</v>
      </c>
      <c r="M938" t="s">
        <v>6813</v>
      </c>
      <c r="N938" t="s">
        <v>6852</v>
      </c>
    </row>
    <row r="939" spans="1:14" x14ac:dyDescent="0.2">
      <c r="A939" t="s">
        <v>1918</v>
      </c>
      <c r="B939" t="s">
        <v>1919</v>
      </c>
      <c r="C939">
        <v>79.989999999999995</v>
      </c>
      <c r="D939">
        <v>79.989999999999995</v>
      </c>
      <c r="E939" t="str">
        <f t="shared" si="41"/>
        <v>$50-$100</v>
      </c>
      <c r="F939" s="5">
        <v>0</v>
      </c>
      <c r="G939" t="s">
        <v>6809</v>
      </c>
      <c r="H939" t="str">
        <f>TRIM(Table2[[#This Row],[B]])</f>
        <v>Adidas</v>
      </c>
      <c r="I939" t="s">
        <v>1920</v>
      </c>
      <c r="J939">
        <v>3.6</v>
      </c>
      <c r="K939" t="str">
        <f t="shared" si="40"/>
        <v>3-4</v>
      </c>
      <c r="L939">
        <v>47</v>
      </c>
      <c r="M939" t="s">
        <v>6813</v>
      </c>
      <c r="N939" t="s">
        <v>6852</v>
      </c>
    </row>
    <row r="940" spans="1:14" x14ac:dyDescent="0.2">
      <c r="A940" t="s">
        <v>1609</v>
      </c>
      <c r="B940" t="s">
        <v>1921</v>
      </c>
      <c r="C940">
        <v>119.99</v>
      </c>
      <c r="D940">
        <v>59.99</v>
      </c>
      <c r="E940" t="str">
        <f t="shared" si="41"/>
        <v>$100-$150</v>
      </c>
      <c r="F940" s="5">
        <v>0.5</v>
      </c>
      <c r="G940" t="s">
        <v>6809</v>
      </c>
      <c r="H940" t="str">
        <f>TRIM(Table2[[#This Row],[B]])</f>
        <v>Adidas</v>
      </c>
      <c r="I940" t="s">
        <v>1922</v>
      </c>
      <c r="J940">
        <v>2.4</v>
      </c>
      <c r="K940" t="str">
        <f t="shared" si="40"/>
        <v>2-3</v>
      </c>
      <c r="L940">
        <v>58</v>
      </c>
      <c r="M940" t="s">
        <v>6813</v>
      </c>
      <c r="N940" t="s">
        <v>6852</v>
      </c>
    </row>
    <row r="941" spans="1:14" x14ac:dyDescent="0.2">
      <c r="A941" t="s">
        <v>1923</v>
      </c>
      <c r="B941" t="s">
        <v>1924</v>
      </c>
      <c r="C941">
        <v>79.989999999999995</v>
      </c>
      <c r="D941">
        <v>39.99</v>
      </c>
      <c r="E941" t="str">
        <f t="shared" si="41"/>
        <v>$50-$100</v>
      </c>
      <c r="F941" s="5">
        <v>0.5</v>
      </c>
      <c r="G941" t="s">
        <v>6809</v>
      </c>
      <c r="H941" t="str">
        <f>TRIM(Table2[[#This Row],[B]])</f>
        <v>Adidas</v>
      </c>
      <c r="I941" t="s">
        <v>221</v>
      </c>
      <c r="J941">
        <v>3.8</v>
      </c>
      <c r="K941" t="str">
        <f t="shared" si="40"/>
        <v>3-4</v>
      </c>
      <c r="L941">
        <v>83</v>
      </c>
      <c r="M941" t="s">
        <v>6813</v>
      </c>
      <c r="N941" t="s">
        <v>6852</v>
      </c>
    </row>
    <row r="942" spans="1:14" x14ac:dyDescent="0.2">
      <c r="A942" t="s">
        <v>1400</v>
      </c>
      <c r="B942" t="s">
        <v>1925</v>
      </c>
      <c r="C942">
        <v>129.99</v>
      </c>
      <c r="D942">
        <v>77.989999999999995</v>
      </c>
      <c r="E942" t="str">
        <f t="shared" si="41"/>
        <v>$100-$150</v>
      </c>
      <c r="F942" s="5">
        <v>0.4</v>
      </c>
      <c r="G942" t="s">
        <v>6809</v>
      </c>
      <c r="H942" t="str">
        <f>TRIM(Table2[[#This Row],[B]])</f>
        <v>Adidas</v>
      </c>
      <c r="I942" t="s">
        <v>1402</v>
      </c>
      <c r="J942">
        <v>4.9000000000000004</v>
      </c>
      <c r="K942" t="str">
        <f t="shared" si="40"/>
        <v>4+</v>
      </c>
      <c r="L942">
        <v>22</v>
      </c>
      <c r="M942" t="s">
        <v>6813</v>
      </c>
      <c r="N942" t="s">
        <v>6852</v>
      </c>
    </row>
    <row r="943" spans="1:14" x14ac:dyDescent="0.2">
      <c r="A943" t="s">
        <v>494</v>
      </c>
      <c r="B943" t="s">
        <v>1926</v>
      </c>
      <c r="C943">
        <v>45.99</v>
      </c>
      <c r="D943">
        <v>22.99</v>
      </c>
      <c r="E943" t="str">
        <f t="shared" si="41"/>
        <v>&lt;$50</v>
      </c>
      <c r="F943" s="5">
        <v>0.5</v>
      </c>
      <c r="G943" t="s">
        <v>6810</v>
      </c>
      <c r="H943" t="str">
        <f>TRIM(Table2[[#This Row],[B]])</f>
        <v>Adidas</v>
      </c>
      <c r="I943" t="s">
        <v>496</v>
      </c>
      <c r="J943">
        <v>3</v>
      </c>
      <c r="K943" t="str">
        <f t="shared" si="40"/>
        <v>2-3</v>
      </c>
      <c r="L943">
        <v>66</v>
      </c>
      <c r="M943" t="s">
        <v>6813</v>
      </c>
      <c r="N943" t="s">
        <v>6852</v>
      </c>
    </row>
    <row r="944" spans="1:14" x14ac:dyDescent="0.2">
      <c r="A944" t="s">
        <v>1494</v>
      </c>
      <c r="B944" t="s">
        <v>1927</v>
      </c>
      <c r="C944">
        <v>119.99</v>
      </c>
      <c r="D944">
        <v>59.99</v>
      </c>
      <c r="E944" t="str">
        <f t="shared" si="41"/>
        <v>$100-$150</v>
      </c>
      <c r="F944" s="5">
        <v>0.5</v>
      </c>
      <c r="G944" t="s">
        <v>6809</v>
      </c>
      <c r="H944" t="str">
        <f>TRIM(Table2[[#This Row],[B]])</f>
        <v>Adidas</v>
      </c>
      <c r="I944" t="s">
        <v>1496</v>
      </c>
      <c r="J944">
        <v>4.7</v>
      </c>
      <c r="K944" t="str">
        <f t="shared" si="40"/>
        <v>4+</v>
      </c>
      <c r="L944">
        <v>72</v>
      </c>
      <c r="M944" t="s">
        <v>6813</v>
      </c>
      <c r="N944" t="s">
        <v>6852</v>
      </c>
    </row>
    <row r="945" spans="1:14" x14ac:dyDescent="0.2">
      <c r="A945" t="s">
        <v>528</v>
      </c>
      <c r="B945" t="s">
        <v>1928</v>
      </c>
      <c r="C945">
        <v>79.989999999999995</v>
      </c>
      <c r="D945">
        <v>47.99</v>
      </c>
      <c r="E945" t="str">
        <f t="shared" si="41"/>
        <v>$50-$100</v>
      </c>
      <c r="F945" s="5">
        <v>0.4</v>
      </c>
      <c r="G945" t="s">
        <v>6809</v>
      </c>
      <c r="H945" t="str">
        <f>TRIM(Table2[[#This Row],[B]])</f>
        <v>Adidas</v>
      </c>
      <c r="I945" t="s">
        <v>1929</v>
      </c>
      <c r="J945">
        <v>2.9</v>
      </c>
      <c r="K945" t="str">
        <f t="shared" si="40"/>
        <v>2-3</v>
      </c>
      <c r="L945">
        <v>94</v>
      </c>
      <c r="M945" t="s">
        <v>6813</v>
      </c>
      <c r="N945" t="s">
        <v>6852</v>
      </c>
    </row>
    <row r="946" spans="1:14" x14ac:dyDescent="0.2">
      <c r="A946" t="s">
        <v>1930</v>
      </c>
      <c r="B946" t="s">
        <v>1931</v>
      </c>
      <c r="C946">
        <v>39.99</v>
      </c>
      <c r="D946">
        <v>23.99</v>
      </c>
      <c r="E946" t="str">
        <f t="shared" si="41"/>
        <v>&lt;$50</v>
      </c>
      <c r="F946" s="5">
        <v>0.4</v>
      </c>
      <c r="G946" t="s">
        <v>6809</v>
      </c>
      <c r="H946" t="str">
        <f>TRIM(Table2[[#This Row],[B]])</f>
        <v>Adidas</v>
      </c>
      <c r="I946" t="s">
        <v>1932</v>
      </c>
      <c r="J946">
        <v>3.2</v>
      </c>
      <c r="K946" t="str">
        <f t="shared" si="40"/>
        <v>3-4</v>
      </c>
      <c r="L946">
        <v>51</v>
      </c>
      <c r="M946" t="s">
        <v>6813</v>
      </c>
      <c r="N946" t="s">
        <v>6852</v>
      </c>
    </row>
    <row r="947" spans="1:14" x14ac:dyDescent="0.2">
      <c r="A947" t="s">
        <v>1933</v>
      </c>
      <c r="B947" t="s">
        <v>1934</v>
      </c>
      <c r="C947">
        <v>75.989999999999995</v>
      </c>
      <c r="D947">
        <v>45.59</v>
      </c>
      <c r="E947" t="str">
        <f t="shared" si="41"/>
        <v>$50-$100</v>
      </c>
      <c r="F947" s="5">
        <v>0.4</v>
      </c>
      <c r="G947" t="s">
        <v>6810</v>
      </c>
      <c r="H947" t="str">
        <f>TRIM(Table2[[#This Row],[B]])</f>
        <v>Adidas</v>
      </c>
      <c r="I947" t="s">
        <v>1935</v>
      </c>
      <c r="J947">
        <v>5</v>
      </c>
      <c r="K947" t="str">
        <f t="shared" si="40"/>
        <v>4+</v>
      </c>
      <c r="L947">
        <v>40</v>
      </c>
      <c r="M947" t="s">
        <v>6813</v>
      </c>
      <c r="N947" t="s">
        <v>6852</v>
      </c>
    </row>
    <row r="948" spans="1:14" x14ac:dyDescent="0.2">
      <c r="A948" t="s">
        <v>1936</v>
      </c>
      <c r="B948" t="s">
        <v>1937</v>
      </c>
      <c r="C948">
        <v>59.99</v>
      </c>
      <c r="D948">
        <v>29.99</v>
      </c>
      <c r="E948" t="str">
        <f t="shared" si="41"/>
        <v>$50-$100</v>
      </c>
      <c r="F948" s="5">
        <v>0.5</v>
      </c>
      <c r="G948" t="s">
        <v>6810</v>
      </c>
      <c r="H948" t="str">
        <f>TRIM(Table2[[#This Row],[B]])</f>
        <v>Adidas</v>
      </c>
      <c r="I948" t="s">
        <v>1938</v>
      </c>
      <c r="J948">
        <v>2.9</v>
      </c>
      <c r="K948" t="str">
        <f t="shared" si="40"/>
        <v>2-3</v>
      </c>
      <c r="L948">
        <v>45</v>
      </c>
      <c r="M948" t="s">
        <v>6813</v>
      </c>
      <c r="N948" t="s">
        <v>6852</v>
      </c>
    </row>
    <row r="949" spans="1:14" x14ac:dyDescent="0.2">
      <c r="A949" t="s">
        <v>1621</v>
      </c>
      <c r="B949" t="s">
        <v>1939</v>
      </c>
      <c r="C949">
        <v>29.99</v>
      </c>
      <c r="D949">
        <v>17.989999999999998</v>
      </c>
      <c r="E949" t="str">
        <f t="shared" si="41"/>
        <v>&lt;$50</v>
      </c>
      <c r="F949" s="5">
        <v>0.4</v>
      </c>
      <c r="G949" t="s">
        <v>6809</v>
      </c>
      <c r="H949" t="str">
        <f>TRIM(Table2[[#This Row],[B]])</f>
        <v>Adidas</v>
      </c>
      <c r="I949" t="s">
        <v>1623</v>
      </c>
      <c r="J949">
        <v>3</v>
      </c>
      <c r="K949" t="str">
        <f t="shared" si="40"/>
        <v>2-3</v>
      </c>
      <c r="L949">
        <v>59</v>
      </c>
      <c r="M949" t="s">
        <v>6813</v>
      </c>
      <c r="N949" t="s">
        <v>6852</v>
      </c>
    </row>
    <row r="950" spans="1:14" x14ac:dyDescent="0.2">
      <c r="A950" t="s">
        <v>1940</v>
      </c>
      <c r="B950" t="s">
        <v>1941</v>
      </c>
      <c r="C950">
        <v>39.99</v>
      </c>
      <c r="D950">
        <v>23.99</v>
      </c>
      <c r="E950" t="str">
        <f t="shared" si="41"/>
        <v>&lt;$50</v>
      </c>
      <c r="F950" s="5">
        <v>0.4</v>
      </c>
      <c r="G950" t="s">
        <v>6809</v>
      </c>
      <c r="H950" t="str">
        <f>TRIM(Table2[[#This Row],[B]])</f>
        <v>Adidas</v>
      </c>
      <c r="I950" t="s">
        <v>1942</v>
      </c>
      <c r="J950">
        <v>3.8</v>
      </c>
      <c r="K950" t="str">
        <f t="shared" si="40"/>
        <v>3-4</v>
      </c>
      <c r="L950">
        <v>68</v>
      </c>
      <c r="M950" t="s">
        <v>6813</v>
      </c>
      <c r="N950" t="s">
        <v>6852</v>
      </c>
    </row>
    <row r="951" spans="1:14" x14ac:dyDescent="0.2">
      <c r="A951" t="s">
        <v>1419</v>
      </c>
      <c r="B951" t="s">
        <v>1943</v>
      </c>
      <c r="C951">
        <v>75.989999999999995</v>
      </c>
      <c r="D951">
        <v>45.59</v>
      </c>
      <c r="E951" t="str">
        <f t="shared" si="41"/>
        <v>$50-$100</v>
      </c>
      <c r="F951" s="5">
        <v>0.4</v>
      </c>
      <c r="G951" t="s">
        <v>6809</v>
      </c>
      <c r="H951" t="str">
        <f>TRIM(Table2[[#This Row],[B]])</f>
        <v>Adidas</v>
      </c>
      <c r="I951" t="s">
        <v>1421</v>
      </c>
      <c r="J951">
        <v>4.4000000000000004</v>
      </c>
      <c r="K951" t="str">
        <f t="shared" si="40"/>
        <v>4+</v>
      </c>
      <c r="L951">
        <v>34</v>
      </c>
      <c r="M951" t="s">
        <v>6813</v>
      </c>
      <c r="N951" t="s">
        <v>6852</v>
      </c>
    </row>
    <row r="952" spans="1:14" x14ac:dyDescent="0.2">
      <c r="A952" t="s">
        <v>1196</v>
      </c>
      <c r="B952" t="s">
        <v>1944</v>
      </c>
      <c r="C952">
        <v>79.989999999999995</v>
      </c>
      <c r="D952">
        <v>39.99</v>
      </c>
      <c r="E952" t="str">
        <f t="shared" si="41"/>
        <v>$50-$100</v>
      </c>
      <c r="F952" s="5">
        <v>0.5</v>
      </c>
      <c r="G952" t="s">
        <v>6810</v>
      </c>
      <c r="H952" t="str">
        <f>TRIM(Table2[[#This Row],[B]])</f>
        <v>Adidas</v>
      </c>
      <c r="I952" t="s">
        <v>1198</v>
      </c>
      <c r="J952">
        <v>3.3</v>
      </c>
      <c r="K952" t="str">
        <f t="shared" si="40"/>
        <v>3-4</v>
      </c>
      <c r="L952">
        <v>69</v>
      </c>
      <c r="M952" t="s">
        <v>6813</v>
      </c>
      <c r="N952" t="s">
        <v>6852</v>
      </c>
    </row>
    <row r="953" spans="1:14" x14ac:dyDescent="0.2">
      <c r="A953" t="s">
        <v>540</v>
      </c>
      <c r="B953" t="s">
        <v>1945</v>
      </c>
      <c r="C953">
        <v>59.99</v>
      </c>
      <c r="D953">
        <v>29.99</v>
      </c>
      <c r="E953" t="str">
        <f t="shared" si="41"/>
        <v>$50-$100</v>
      </c>
      <c r="F953" s="5">
        <v>0.5</v>
      </c>
      <c r="G953" t="s">
        <v>6810</v>
      </c>
      <c r="H953" t="str">
        <f>TRIM(Table2[[#This Row],[B]])</f>
        <v>Adidas</v>
      </c>
      <c r="I953" t="s">
        <v>1946</v>
      </c>
      <c r="J953">
        <v>5</v>
      </c>
      <c r="K953" t="str">
        <f t="shared" si="40"/>
        <v>4+</v>
      </c>
      <c r="L953">
        <v>15</v>
      </c>
      <c r="M953" t="s">
        <v>6813</v>
      </c>
      <c r="N953" t="s">
        <v>6852</v>
      </c>
    </row>
    <row r="954" spans="1:14" x14ac:dyDescent="0.2">
      <c r="A954" t="s">
        <v>1903</v>
      </c>
      <c r="B954" t="s">
        <v>1947</v>
      </c>
      <c r="C954">
        <v>55.99</v>
      </c>
      <c r="D954">
        <v>27.99</v>
      </c>
      <c r="E954" t="str">
        <f t="shared" si="41"/>
        <v>$50-$100</v>
      </c>
      <c r="F954" s="5">
        <v>0.5</v>
      </c>
      <c r="G954" t="s">
        <v>6810</v>
      </c>
      <c r="H954" t="str">
        <f>TRIM(Table2[[#This Row],[B]])</f>
        <v>Adidas</v>
      </c>
      <c r="I954" t="s">
        <v>1948</v>
      </c>
      <c r="J954">
        <v>5</v>
      </c>
      <c r="K954" t="str">
        <f t="shared" si="40"/>
        <v>4+</v>
      </c>
      <c r="L954">
        <v>65</v>
      </c>
      <c r="M954" t="s">
        <v>6813</v>
      </c>
      <c r="N954" t="s">
        <v>6852</v>
      </c>
    </row>
    <row r="955" spans="1:14" x14ac:dyDescent="0.2">
      <c r="A955" t="s">
        <v>1233</v>
      </c>
      <c r="B955" t="s">
        <v>1949</v>
      </c>
      <c r="C955">
        <v>55.99</v>
      </c>
      <c r="D955">
        <v>27.99</v>
      </c>
      <c r="E955" t="str">
        <f t="shared" si="41"/>
        <v>$50-$100</v>
      </c>
      <c r="F955" s="5">
        <v>0.5</v>
      </c>
      <c r="G955" t="s">
        <v>6810</v>
      </c>
      <c r="H955" t="str">
        <f>TRIM(Table2[[#This Row],[B]])</f>
        <v>Adidas</v>
      </c>
      <c r="I955" t="s">
        <v>486</v>
      </c>
      <c r="J955">
        <v>3.7</v>
      </c>
      <c r="K955" t="str">
        <f t="shared" si="40"/>
        <v>3-4</v>
      </c>
      <c r="L955">
        <v>72</v>
      </c>
      <c r="M955" t="s">
        <v>6813</v>
      </c>
      <c r="N955" t="s">
        <v>6853</v>
      </c>
    </row>
    <row r="956" spans="1:14" x14ac:dyDescent="0.2">
      <c r="A956" t="s">
        <v>1002</v>
      </c>
      <c r="B956" t="s">
        <v>1951</v>
      </c>
      <c r="C956">
        <v>69.989999999999995</v>
      </c>
      <c r="D956">
        <v>34.99</v>
      </c>
      <c r="E956" t="str">
        <f t="shared" si="41"/>
        <v>$50-$100</v>
      </c>
      <c r="F956" s="5">
        <v>0.5</v>
      </c>
      <c r="G956" t="s">
        <v>6810</v>
      </c>
      <c r="H956" t="str">
        <f>TRIM(Table2[[#This Row],[B]])</f>
        <v>Adidas</v>
      </c>
      <c r="I956" t="s">
        <v>1004</v>
      </c>
      <c r="J956">
        <v>0</v>
      </c>
      <c r="K956" t="str">
        <f t="shared" si="40"/>
        <v>NO REVIEWS</v>
      </c>
      <c r="L956">
        <v>0</v>
      </c>
      <c r="M956" t="s">
        <v>6813</v>
      </c>
      <c r="N956" t="s">
        <v>6853</v>
      </c>
    </row>
    <row r="957" spans="1:14" x14ac:dyDescent="0.2">
      <c r="A957" t="s">
        <v>1952</v>
      </c>
      <c r="B957" t="s">
        <v>1953</v>
      </c>
      <c r="C957">
        <v>45.99</v>
      </c>
      <c r="D957">
        <v>22.99</v>
      </c>
      <c r="E957" t="str">
        <f t="shared" si="41"/>
        <v>&lt;$50</v>
      </c>
      <c r="F957" s="5">
        <v>0.5</v>
      </c>
      <c r="G957" t="s">
        <v>6810</v>
      </c>
      <c r="H957" t="str">
        <f>TRIM(Table2[[#This Row],[B]])</f>
        <v>Adidas</v>
      </c>
      <c r="I957" t="s">
        <v>1444</v>
      </c>
      <c r="J957">
        <v>4.0999999999999996</v>
      </c>
      <c r="K957" t="str">
        <f t="shared" si="40"/>
        <v>4+</v>
      </c>
      <c r="L957">
        <v>83</v>
      </c>
      <c r="M957" t="s">
        <v>6813</v>
      </c>
      <c r="N957" t="s">
        <v>6853</v>
      </c>
    </row>
    <row r="958" spans="1:14" x14ac:dyDescent="0.2">
      <c r="A958" t="s">
        <v>540</v>
      </c>
      <c r="B958" t="s">
        <v>1954</v>
      </c>
      <c r="C958">
        <v>59.99</v>
      </c>
      <c r="D958">
        <v>29.99</v>
      </c>
      <c r="E958" t="str">
        <f t="shared" si="41"/>
        <v>$50-$100</v>
      </c>
      <c r="F958" s="5">
        <v>0.5</v>
      </c>
      <c r="G958" t="s">
        <v>6810</v>
      </c>
      <c r="H958" t="str">
        <f>TRIM(Table2[[#This Row],[B]])</f>
        <v>Adidas</v>
      </c>
      <c r="I958" t="s">
        <v>1946</v>
      </c>
      <c r="J958">
        <v>4.5</v>
      </c>
      <c r="K958" t="str">
        <f t="shared" si="40"/>
        <v>4+</v>
      </c>
      <c r="L958">
        <v>83</v>
      </c>
      <c r="M958" t="s">
        <v>6813</v>
      </c>
      <c r="N958" t="s">
        <v>6853</v>
      </c>
    </row>
    <row r="959" spans="1:14" x14ac:dyDescent="0.2">
      <c r="A959" t="s">
        <v>208</v>
      </c>
      <c r="B959" t="s">
        <v>1955</v>
      </c>
      <c r="C959">
        <v>49.99</v>
      </c>
      <c r="D959">
        <v>24.99</v>
      </c>
      <c r="E959" t="str">
        <f t="shared" si="41"/>
        <v>&lt;$50</v>
      </c>
      <c r="F959" s="5">
        <v>0.5</v>
      </c>
      <c r="G959" t="s">
        <v>6810</v>
      </c>
      <c r="H959" t="str">
        <f>TRIM(Table2[[#This Row],[B]])</f>
        <v>Adidas</v>
      </c>
      <c r="I959" t="s">
        <v>210</v>
      </c>
      <c r="J959">
        <v>2.6</v>
      </c>
      <c r="K959" t="str">
        <f t="shared" si="40"/>
        <v>2-3</v>
      </c>
      <c r="L959">
        <v>53</v>
      </c>
      <c r="M959" t="s">
        <v>6813</v>
      </c>
      <c r="N959" t="s">
        <v>6853</v>
      </c>
    </row>
    <row r="960" spans="1:14" x14ac:dyDescent="0.2">
      <c r="A960" t="s">
        <v>1956</v>
      </c>
      <c r="B960" t="s">
        <v>1957</v>
      </c>
      <c r="C960">
        <v>45.99</v>
      </c>
      <c r="D960">
        <v>22.99</v>
      </c>
      <c r="E960" t="str">
        <f t="shared" si="41"/>
        <v>&lt;$50</v>
      </c>
      <c r="F960" s="5">
        <v>0.5</v>
      </c>
      <c r="G960" t="s">
        <v>6810</v>
      </c>
      <c r="H960" t="str">
        <f>TRIM(Table2[[#This Row],[B]])</f>
        <v>Adidas</v>
      </c>
      <c r="I960" t="s">
        <v>1958</v>
      </c>
      <c r="J960">
        <v>4.0999999999999996</v>
      </c>
      <c r="K960" t="str">
        <f t="shared" si="40"/>
        <v>4+</v>
      </c>
      <c r="L960">
        <v>13</v>
      </c>
      <c r="M960" t="s">
        <v>6813</v>
      </c>
      <c r="N960" t="s">
        <v>6853</v>
      </c>
    </row>
    <row r="961" spans="1:14" x14ac:dyDescent="0.2">
      <c r="A961" t="s">
        <v>609</v>
      </c>
      <c r="B961" t="s">
        <v>1959</v>
      </c>
      <c r="C961">
        <v>79.989999999999995</v>
      </c>
      <c r="D961">
        <v>39.99</v>
      </c>
      <c r="E961" t="str">
        <f t="shared" si="41"/>
        <v>$50-$100</v>
      </c>
      <c r="F961" s="5">
        <v>0.5</v>
      </c>
      <c r="G961" t="s">
        <v>6809</v>
      </c>
      <c r="H961" t="str">
        <f>TRIM(Table2[[#This Row],[B]])</f>
        <v>Adidas</v>
      </c>
      <c r="I961" t="s">
        <v>645</v>
      </c>
      <c r="J961">
        <v>4.2</v>
      </c>
      <c r="K961" t="str">
        <f t="shared" si="40"/>
        <v>4+</v>
      </c>
      <c r="L961">
        <v>25</v>
      </c>
      <c r="M961" t="s">
        <v>6813</v>
      </c>
      <c r="N961" t="s">
        <v>6853</v>
      </c>
    </row>
    <row r="962" spans="1:14" x14ac:dyDescent="0.2">
      <c r="A962" t="s">
        <v>1960</v>
      </c>
      <c r="B962" t="s">
        <v>1961</v>
      </c>
      <c r="C962">
        <v>55.99</v>
      </c>
      <c r="D962">
        <v>39.19</v>
      </c>
      <c r="E962" t="str">
        <f t="shared" ref="E962:E969" si="42">IF(C962&lt;50,"&lt;$50",IF(AND(C962&gt;50,C962&lt;100),"$50-$100",IF(AND(C962&gt;100,C962&lt;150),"$100-$150", IF(AND(C962&gt;150, C962&lt;200 ), "$150-$200",IF(C962&gt;200,"$200+","UNKNOWN" )))))</f>
        <v>$50-$100</v>
      </c>
      <c r="F962" s="5">
        <v>0.3</v>
      </c>
      <c r="G962" t="s">
        <v>6810</v>
      </c>
      <c r="H962" t="str">
        <f>TRIM(Table2[[#This Row],[B]])</f>
        <v>Adidas</v>
      </c>
      <c r="I962" t="s">
        <v>1962</v>
      </c>
      <c r="J962">
        <v>4.5</v>
      </c>
      <c r="K962" t="str">
        <f t="shared" ref="K962:K1025" si="43">IF(J962=0,"NO REVIEWS", IF(AND(J962&gt;0,J962&lt;=1),"0-1",IF(AND(J962&gt;1,J962&lt;=2), "1-2",IF(AND(J962&gt;2,J962&lt;=3),"2-3",IF(AND(J962&gt;3,J962&lt;4),"3-4",IF(J962&gt;=4,"4+", "UNKOWN"))))))</f>
        <v>4+</v>
      </c>
      <c r="L962">
        <v>44</v>
      </c>
      <c r="M962" t="s">
        <v>6813</v>
      </c>
      <c r="N962" t="s">
        <v>6853</v>
      </c>
    </row>
    <row r="963" spans="1:14" x14ac:dyDescent="0.2">
      <c r="A963" t="s">
        <v>1777</v>
      </c>
      <c r="B963" t="s">
        <v>1963</v>
      </c>
      <c r="C963">
        <v>79.989999999999995</v>
      </c>
      <c r="D963">
        <v>39.99</v>
      </c>
      <c r="E963" t="str">
        <f t="shared" si="42"/>
        <v>$50-$100</v>
      </c>
      <c r="F963" s="5">
        <v>0.5</v>
      </c>
      <c r="G963" t="s">
        <v>6809</v>
      </c>
      <c r="H963" t="str">
        <f>TRIM(Table2[[#This Row],[B]])</f>
        <v>Adidas</v>
      </c>
      <c r="I963" t="s">
        <v>1779</v>
      </c>
      <c r="J963">
        <v>4.9000000000000004</v>
      </c>
      <c r="K963" t="str">
        <f t="shared" si="43"/>
        <v>4+</v>
      </c>
      <c r="L963">
        <v>85</v>
      </c>
      <c r="M963" t="s">
        <v>6813</v>
      </c>
      <c r="N963" t="s">
        <v>6853</v>
      </c>
    </row>
    <row r="964" spans="1:14" x14ac:dyDescent="0.2">
      <c r="A964" t="s">
        <v>15</v>
      </c>
      <c r="B964" t="s">
        <v>1964</v>
      </c>
      <c r="C964">
        <v>75.989999999999995</v>
      </c>
      <c r="D964">
        <v>37.99</v>
      </c>
      <c r="E964" t="str">
        <f t="shared" si="42"/>
        <v>$50-$100</v>
      </c>
      <c r="F964" s="5">
        <v>0.5</v>
      </c>
      <c r="G964" t="s">
        <v>6809</v>
      </c>
      <c r="H964" t="str">
        <f>TRIM(Table2[[#This Row],[B]])</f>
        <v>Adidas</v>
      </c>
      <c r="I964" t="s">
        <v>1965</v>
      </c>
      <c r="J964">
        <v>2</v>
      </c>
      <c r="K964" t="str">
        <f t="shared" si="43"/>
        <v>1-2</v>
      </c>
      <c r="L964">
        <v>83</v>
      </c>
      <c r="M964" t="s">
        <v>6813</v>
      </c>
      <c r="N964" t="s">
        <v>6853</v>
      </c>
    </row>
    <row r="965" spans="1:14" x14ac:dyDescent="0.2">
      <c r="A965" t="s">
        <v>371</v>
      </c>
      <c r="B965" t="s">
        <v>1966</v>
      </c>
      <c r="C965">
        <v>75.989999999999995</v>
      </c>
      <c r="D965">
        <v>37.99</v>
      </c>
      <c r="E965" t="str">
        <f t="shared" si="42"/>
        <v>$50-$100</v>
      </c>
      <c r="F965" s="5">
        <v>0.5</v>
      </c>
      <c r="G965" t="s">
        <v>6809</v>
      </c>
      <c r="H965" t="str">
        <f>TRIM(Table2[[#This Row],[B]])</f>
        <v>Adidas</v>
      </c>
      <c r="I965" t="s">
        <v>373</v>
      </c>
      <c r="J965">
        <v>3.8</v>
      </c>
      <c r="K965" t="str">
        <f t="shared" si="43"/>
        <v>3-4</v>
      </c>
      <c r="L965">
        <v>24</v>
      </c>
      <c r="M965" t="s">
        <v>6813</v>
      </c>
      <c r="N965" t="s">
        <v>6853</v>
      </c>
    </row>
    <row r="966" spans="1:14" x14ac:dyDescent="0.2">
      <c r="A966" t="s">
        <v>1967</v>
      </c>
      <c r="B966" t="s">
        <v>1968</v>
      </c>
      <c r="C966">
        <v>89.99</v>
      </c>
      <c r="D966">
        <v>44.99</v>
      </c>
      <c r="E966" t="str">
        <f t="shared" si="42"/>
        <v>$50-$100</v>
      </c>
      <c r="F966" s="5">
        <v>0.5</v>
      </c>
      <c r="G966" t="s">
        <v>6809</v>
      </c>
      <c r="H966" t="str">
        <f>TRIM(Table2[[#This Row],[B]])</f>
        <v>Adidas</v>
      </c>
      <c r="I966" t="s">
        <v>1969</v>
      </c>
      <c r="J966">
        <v>1</v>
      </c>
      <c r="K966" t="str">
        <f t="shared" si="43"/>
        <v>0-1</v>
      </c>
      <c r="L966">
        <v>70</v>
      </c>
      <c r="M966" t="s">
        <v>6813</v>
      </c>
      <c r="N966" t="s">
        <v>6853</v>
      </c>
    </row>
    <row r="967" spans="1:14" x14ac:dyDescent="0.2">
      <c r="A967" t="s">
        <v>1724</v>
      </c>
      <c r="B967" t="s">
        <v>1970</v>
      </c>
      <c r="C967">
        <v>79.989999999999995</v>
      </c>
      <c r="D967">
        <v>39.99</v>
      </c>
      <c r="E967" t="str">
        <f t="shared" si="42"/>
        <v>$50-$100</v>
      </c>
      <c r="F967" s="5">
        <v>0.5</v>
      </c>
      <c r="G967" t="s">
        <v>6809</v>
      </c>
      <c r="H967" t="str">
        <f>TRIM(Table2[[#This Row],[B]])</f>
        <v>Adidas</v>
      </c>
      <c r="I967" t="s">
        <v>1726</v>
      </c>
      <c r="J967">
        <v>1</v>
      </c>
      <c r="K967" t="str">
        <f t="shared" si="43"/>
        <v>0-1</v>
      </c>
      <c r="L967">
        <v>30</v>
      </c>
      <c r="M967" t="s">
        <v>6813</v>
      </c>
      <c r="N967" t="s">
        <v>6853</v>
      </c>
    </row>
    <row r="968" spans="1:14" x14ac:dyDescent="0.2">
      <c r="A968" t="s">
        <v>1967</v>
      </c>
      <c r="B968" t="s">
        <v>1971</v>
      </c>
      <c r="C968">
        <v>89.99</v>
      </c>
      <c r="D968">
        <v>44.99</v>
      </c>
      <c r="E968" t="str">
        <f t="shared" si="42"/>
        <v>$50-$100</v>
      </c>
      <c r="F968" s="5">
        <v>0.5</v>
      </c>
      <c r="G968" t="s">
        <v>6809</v>
      </c>
      <c r="H968" t="str">
        <f>TRIM(Table2[[#This Row],[B]])</f>
        <v>Adidas</v>
      </c>
      <c r="I968" t="s">
        <v>1972</v>
      </c>
      <c r="J968">
        <v>3.2</v>
      </c>
      <c r="K968" t="str">
        <f t="shared" si="43"/>
        <v>3-4</v>
      </c>
      <c r="L968">
        <v>17</v>
      </c>
      <c r="M968" t="s">
        <v>6813</v>
      </c>
      <c r="N968" t="s">
        <v>6853</v>
      </c>
    </row>
    <row r="969" spans="1:14" x14ac:dyDescent="0.2">
      <c r="A969" t="s">
        <v>1741</v>
      </c>
      <c r="B969" t="s">
        <v>1973</v>
      </c>
      <c r="C969">
        <v>69.989999999999995</v>
      </c>
      <c r="D969">
        <v>34.99</v>
      </c>
      <c r="E969" t="str">
        <f t="shared" si="42"/>
        <v>$50-$100</v>
      </c>
      <c r="F969" s="5">
        <v>0.5</v>
      </c>
      <c r="G969" t="s">
        <v>6809</v>
      </c>
      <c r="H969" t="str">
        <f>TRIM(Table2[[#This Row],[B]])</f>
        <v>Adidas</v>
      </c>
      <c r="I969" t="s">
        <v>1743</v>
      </c>
      <c r="J969">
        <v>3.8</v>
      </c>
      <c r="K969" t="str">
        <f t="shared" si="43"/>
        <v>3-4</v>
      </c>
      <c r="L969">
        <v>29</v>
      </c>
      <c r="M969" t="s">
        <v>6813</v>
      </c>
      <c r="N969" t="s">
        <v>6853</v>
      </c>
    </row>
    <row r="970" spans="1:14" x14ac:dyDescent="0.2">
      <c r="A970" t="s">
        <v>1974</v>
      </c>
      <c r="B970" t="s">
        <v>1975</v>
      </c>
      <c r="C970">
        <v>119.99</v>
      </c>
      <c r="D970">
        <v>59.99</v>
      </c>
      <c r="E970" t="str">
        <f t="shared" ref="E970:E1025" si="44">IF(C970&lt;50,"&lt;$50",IF(AND(C970&gt;50,C970&lt;100),"$50-$100",IF(AND(C970&gt;100,C970&lt;150),"$100-$150", IF(AND(C970&gt;150, C970&lt;200 ), "$150-$200",IF(C970&gt;200,"$200+","UNKNOWN" )))))</f>
        <v>$100-$150</v>
      </c>
      <c r="F970" s="5">
        <v>0.5</v>
      </c>
      <c r="G970" t="s">
        <v>6809</v>
      </c>
      <c r="H970" t="str">
        <f>TRIM(Table2[[#This Row],[B]])</f>
        <v>Adidas</v>
      </c>
      <c r="I970" t="s">
        <v>1976</v>
      </c>
      <c r="J970">
        <v>3.8</v>
      </c>
      <c r="K970" t="str">
        <f t="shared" si="43"/>
        <v>3-4</v>
      </c>
      <c r="L970">
        <v>51</v>
      </c>
      <c r="M970" t="s">
        <v>6813</v>
      </c>
      <c r="N970" t="s">
        <v>6853</v>
      </c>
    </row>
    <row r="971" spans="1:14" x14ac:dyDescent="0.2">
      <c r="A971" t="s">
        <v>609</v>
      </c>
      <c r="B971" t="s">
        <v>1977</v>
      </c>
      <c r="C971">
        <v>79.989999999999995</v>
      </c>
      <c r="D971">
        <v>39.99</v>
      </c>
      <c r="E971" t="str">
        <f t="shared" si="44"/>
        <v>$50-$100</v>
      </c>
      <c r="F971" s="5">
        <v>0.5</v>
      </c>
      <c r="G971" t="s">
        <v>6809</v>
      </c>
      <c r="H971" t="str">
        <f>TRIM(Table2[[#This Row],[B]])</f>
        <v>Adidas</v>
      </c>
      <c r="I971" t="s">
        <v>611</v>
      </c>
      <c r="J971">
        <v>4.9000000000000004</v>
      </c>
      <c r="K971" t="str">
        <f t="shared" si="43"/>
        <v>4+</v>
      </c>
      <c r="L971">
        <v>92</v>
      </c>
      <c r="M971" t="s">
        <v>6813</v>
      </c>
      <c r="N971" t="s">
        <v>6853</v>
      </c>
    </row>
    <row r="972" spans="1:14" x14ac:dyDescent="0.2">
      <c r="A972" t="s">
        <v>609</v>
      </c>
      <c r="B972" t="s">
        <v>1978</v>
      </c>
      <c r="C972">
        <v>79.989999999999995</v>
      </c>
      <c r="D972">
        <v>39.99</v>
      </c>
      <c r="E972" t="str">
        <f t="shared" si="44"/>
        <v>$50-$100</v>
      </c>
      <c r="F972" s="5">
        <v>0.5</v>
      </c>
      <c r="G972" t="s">
        <v>6809</v>
      </c>
      <c r="H972" t="str">
        <f>TRIM(Table2[[#This Row],[B]])</f>
        <v>Adidas</v>
      </c>
      <c r="I972" t="s">
        <v>611</v>
      </c>
      <c r="J972">
        <v>2.7</v>
      </c>
      <c r="K972" t="str">
        <f t="shared" si="43"/>
        <v>2-3</v>
      </c>
      <c r="L972">
        <v>34</v>
      </c>
      <c r="M972" t="s">
        <v>6813</v>
      </c>
      <c r="N972" t="s">
        <v>6853</v>
      </c>
    </row>
    <row r="973" spans="1:14" x14ac:dyDescent="0.2">
      <c r="A973" t="s">
        <v>1979</v>
      </c>
      <c r="B973" t="s">
        <v>1980</v>
      </c>
      <c r="C973">
        <v>75.989999999999995</v>
      </c>
      <c r="D973">
        <v>37.99</v>
      </c>
      <c r="E973" t="str">
        <f t="shared" si="44"/>
        <v>$50-$100</v>
      </c>
      <c r="F973" s="5">
        <v>0.5</v>
      </c>
      <c r="G973" t="s">
        <v>6809</v>
      </c>
      <c r="H973" t="str">
        <f>TRIM(Table2[[#This Row],[B]])</f>
        <v>Adidas</v>
      </c>
      <c r="I973" t="s">
        <v>1981</v>
      </c>
      <c r="J973">
        <v>4.9000000000000004</v>
      </c>
      <c r="K973" t="str">
        <f t="shared" si="43"/>
        <v>4+</v>
      </c>
      <c r="L973">
        <v>77</v>
      </c>
      <c r="M973" t="s">
        <v>6813</v>
      </c>
      <c r="N973" t="s">
        <v>6853</v>
      </c>
    </row>
    <row r="974" spans="1:14" x14ac:dyDescent="0.2">
      <c r="A974" t="s">
        <v>1982</v>
      </c>
      <c r="B974" t="s">
        <v>1983</v>
      </c>
      <c r="C974">
        <v>85.99</v>
      </c>
      <c r="D974">
        <v>42.99</v>
      </c>
      <c r="E974" t="str">
        <f t="shared" si="44"/>
        <v>$50-$100</v>
      </c>
      <c r="F974" s="5">
        <v>0.5</v>
      </c>
      <c r="G974" t="s">
        <v>6809</v>
      </c>
      <c r="H974" t="str">
        <f>TRIM(Table2[[#This Row],[B]])</f>
        <v>Adidas</v>
      </c>
      <c r="I974" t="s">
        <v>1120</v>
      </c>
      <c r="J974">
        <v>4.3</v>
      </c>
      <c r="K974" t="str">
        <f t="shared" si="43"/>
        <v>4+</v>
      </c>
      <c r="L974">
        <v>50</v>
      </c>
      <c r="M974" t="s">
        <v>6813</v>
      </c>
      <c r="N974" t="s">
        <v>6853</v>
      </c>
    </row>
    <row r="975" spans="1:14" x14ac:dyDescent="0.2">
      <c r="A975" t="s">
        <v>368</v>
      </c>
      <c r="B975" t="s">
        <v>1984</v>
      </c>
      <c r="C975">
        <v>75.989999999999995</v>
      </c>
      <c r="D975">
        <v>37.99</v>
      </c>
      <c r="E975" t="str">
        <f t="shared" si="44"/>
        <v>$50-$100</v>
      </c>
      <c r="F975" s="5">
        <v>0.5</v>
      </c>
      <c r="G975" t="s">
        <v>6809</v>
      </c>
      <c r="H975" t="str">
        <f>TRIM(Table2[[#This Row],[B]])</f>
        <v>Adidas</v>
      </c>
      <c r="I975" t="s">
        <v>370</v>
      </c>
      <c r="J975">
        <v>4.4000000000000004</v>
      </c>
      <c r="K975" t="str">
        <f t="shared" si="43"/>
        <v>4+</v>
      </c>
      <c r="L975">
        <v>20</v>
      </c>
      <c r="M975" t="s">
        <v>6813</v>
      </c>
      <c r="N975" t="s">
        <v>6853</v>
      </c>
    </row>
    <row r="976" spans="1:14" x14ac:dyDescent="0.2">
      <c r="A976" t="s">
        <v>1985</v>
      </c>
      <c r="B976" t="s">
        <v>1986</v>
      </c>
      <c r="C976">
        <v>79.989999999999995</v>
      </c>
      <c r="D976">
        <v>39.99</v>
      </c>
      <c r="E976" t="str">
        <f t="shared" si="44"/>
        <v>$50-$100</v>
      </c>
      <c r="F976" s="5">
        <v>0.5</v>
      </c>
      <c r="G976" t="s">
        <v>6809</v>
      </c>
      <c r="H976" t="str">
        <f>TRIM(Table2[[#This Row],[B]])</f>
        <v>Adidas</v>
      </c>
      <c r="I976" t="s">
        <v>1987</v>
      </c>
      <c r="J976">
        <v>2.5</v>
      </c>
      <c r="K976" t="str">
        <f t="shared" si="43"/>
        <v>2-3</v>
      </c>
      <c r="L976">
        <v>2</v>
      </c>
      <c r="M976" t="s">
        <v>6813</v>
      </c>
      <c r="N976" t="s">
        <v>6853</v>
      </c>
    </row>
    <row r="977" spans="1:14" x14ac:dyDescent="0.2">
      <c r="A977" t="s">
        <v>1985</v>
      </c>
      <c r="B977" t="s">
        <v>1988</v>
      </c>
      <c r="C977">
        <v>79.989999999999995</v>
      </c>
      <c r="D977">
        <v>39.99</v>
      </c>
      <c r="E977" t="str">
        <f t="shared" si="44"/>
        <v>$50-$100</v>
      </c>
      <c r="F977" s="5">
        <v>0.5</v>
      </c>
      <c r="G977" t="s">
        <v>6809</v>
      </c>
      <c r="H977" t="str">
        <f>TRIM(Table2[[#This Row],[B]])</f>
        <v>Adidas</v>
      </c>
      <c r="I977" t="s">
        <v>1987</v>
      </c>
      <c r="J977">
        <v>4.8</v>
      </c>
      <c r="K977" t="str">
        <f t="shared" si="43"/>
        <v>4+</v>
      </c>
      <c r="L977">
        <v>19</v>
      </c>
      <c r="M977" t="s">
        <v>6813</v>
      </c>
      <c r="N977" t="s">
        <v>6853</v>
      </c>
    </row>
    <row r="978" spans="1:14" x14ac:dyDescent="0.2">
      <c r="A978" t="s">
        <v>1974</v>
      </c>
      <c r="B978" t="s">
        <v>1989</v>
      </c>
      <c r="C978">
        <v>119.99</v>
      </c>
      <c r="D978">
        <v>59.99</v>
      </c>
      <c r="E978" t="str">
        <f t="shared" si="44"/>
        <v>$100-$150</v>
      </c>
      <c r="F978" s="5">
        <v>0.5</v>
      </c>
      <c r="G978" t="s">
        <v>6809</v>
      </c>
      <c r="H978" t="str">
        <f>TRIM(Table2[[#This Row],[B]])</f>
        <v>Adidas</v>
      </c>
      <c r="I978" t="s">
        <v>1990</v>
      </c>
      <c r="J978">
        <v>2.2000000000000002</v>
      </c>
      <c r="K978" t="str">
        <f t="shared" si="43"/>
        <v>2-3</v>
      </c>
      <c r="L978">
        <v>98</v>
      </c>
      <c r="M978" t="s">
        <v>6813</v>
      </c>
      <c r="N978" t="s">
        <v>6853</v>
      </c>
    </row>
    <row r="979" spans="1:14" x14ac:dyDescent="0.2">
      <c r="A979" t="s">
        <v>1790</v>
      </c>
      <c r="B979" t="s">
        <v>1991</v>
      </c>
      <c r="C979">
        <v>89.99</v>
      </c>
      <c r="D979">
        <v>44.99</v>
      </c>
      <c r="E979" t="str">
        <f t="shared" si="44"/>
        <v>$50-$100</v>
      </c>
      <c r="F979" s="5">
        <v>0.5</v>
      </c>
      <c r="G979" t="s">
        <v>6809</v>
      </c>
      <c r="H979" t="str">
        <f>TRIM(Table2[[#This Row],[B]])</f>
        <v>Adidas</v>
      </c>
      <c r="I979" t="s">
        <v>1792</v>
      </c>
      <c r="J979">
        <v>2.6</v>
      </c>
      <c r="K979" t="str">
        <f t="shared" si="43"/>
        <v>2-3</v>
      </c>
      <c r="L979">
        <v>10</v>
      </c>
      <c r="M979" t="s">
        <v>6813</v>
      </c>
      <c r="N979" t="s">
        <v>6853</v>
      </c>
    </row>
    <row r="980" spans="1:14" x14ac:dyDescent="0.2">
      <c r="A980" t="s">
        <v>862</v>
      </c>
      <c r="B980" t="s">
        <v>1992</v>
      </c>
      <c r="C980">
        <v>119.99</v>
      </c>
      <c r="D980">
        <v>59.99</v>
      </c>
      <c r="E980" t="str">
        <f t="shared" si="44"/>
        <v>$100-$150</v>
      </c>
      <c r="F980" s="5">
        <v>0.5</v>
      </c>
      <c r="G980" t="s">
        <v>6809</v>
      </c>
      <c r="H980" t="str">
        <f>TRIM(Table2[[#This Row],[B]])</f>
        <v>Adidas</v>
      </c>
      <c r="I980" t="s">
        <v>1990</v>
      </c>
      <c r="J980">
        <v>2.6</v>
      </c>
      <c r="K980" t="str">
        <f t="shared" si="43"/>
        <v>2-3</v>
      </c>
      <c r="L980">
        <v>4</v>
      </c>
      <c r="M980" t="s">
        <v>6813</v>
      </c>
      <c r="N980" t="s">
        <v>6853</v>
      </c>
    </row>
    <row r="981" spans="1:14" x14ac:dyDescent="0.2">
      <c r="A981" t="s">
        <v>716</v>
      </c>
      <c r="B981" t="s">
        <v>1993</v>
      </c>
      <c r="C981">
        <v>79.989999999999995</v>
      </c>
      <c r="D981">
        <v>39.99</v>
      </c>
      <c r="E981" t="str">
        <f t="shared" si="44"/>
        <v>$50-$100</v>
      </c>
      <c r="F981" s="5">
        <v>0.5</v>
      </c>
      <c r="G981" t="s">
        <v>6809</v>
      </c>
      <c r="H981" t="str">
        <f>TRIM(Table2[[#This Row],[B]])</f>
        <v>Adidas</v>
      </c>
      <c r="I981" t="s">
        <v>1994</v>
      </c>
      <c r="J981">
        <v>2.5</v>
      </c>
      <c r="K981" t="str">
        <f t="shared" si="43"/>
        <v>2-3</v>
      </c>
      <c r="L981">
        <v>74</v>
      </c>
      <c r="M981" t="s">
        <v>6813</v>
      </c>
      <c r="N981" t="s">
        <v>6854</v>
      </c>
    </row>
    <row r="982" spans="1:14" x14ac:dyDescent="0.2">
      <c r="A982" t="s">
        <v>179</v>
      </c>
      <c r="B982" t="s">
        <v>1996</v>
      </c>
      <c r="C982">
        <v>79.989999999999995</v>
      </c>
      <c r="D982">
        <v>39.99</v>
      </c>
      <c r="E982" t="str">
        <f t="shared" si="44"/>
        <v>$50-$100</v>
      </c>
      <c r="F982" s="5">
        <v>0.5</v>
      </c>
      <c r="G982" t="s">
        <v>6809</v>
      </c>
      <c r="H982" t="str">
        <f>TRIM(Table2[[#This Row],[B]])</f>
        <v>Adidas</v>
      </c>
      <c r="I982" t="s">
        <v>1997</v>
      </c>
      <c r="J982">
        <v>2.2000000000000002</v>
      </c>
      <c r="K982" t="str">
        <f t="shared" si="43"/>
        <v>2-3</v>
      </c>
      <c r="L982">
        <v>90</v>
      </c>
      <c r="M982" t="s">
        <v>6813</v>
      </c>
      <c r="N982" t="s">
        <v>6854</v>
      </c>
    </row>
    <row r="983" spans="1:14" x14ac:dyDescent="0.2">
      <c r="A983" t="s">
        <v>418</v>
      </c>
      <c r="B983" t="s">
        <v>1998</v>
      </c>
      <c r="C983">
        <v>139.99</v>
      </c>
      <c r="D983">
        <v>69.989999999999995</v>
      </c>
      <c r="E983" t="str">
        <f t="shared" si="44"/>
        <v>$100-$150</v>
      </c>
      <c r="F983" s="5">
        <v>0.5</v>
      </c>
      <c r="G983" t="s">
        <v>6809</v>
      </c>
      <c r="H983" t="str">
        <f>TRIM(Table2[[#This Row],[B]])</f>
        <v>Adidas</v>
      </c>
      <c r="I983" t="s">
        <v>624</v>
      </c>
      <c r="J983">
        <v>4.0999999999999996</v>
      </c>
      <c r="K983" t="str">
        <f t="shared" si="43"/>
        <v>4+</v>
      </c>
      <c r="L983">
        <v>55</v>
      </c>
      <c r="M983" t="s">
        <v>6813</v>
      </c>
      <c r="N983" t="s">
        <v>6854</v>
      </c>
    </row>
    <row r="984" spans="1:14" x14ac:dyDescent="0.2">
      <c r="A984" t="s">
        <v>146</v>
      </c>
      <c r="B984" t="s">
        <v>1999</v>
      </c>
      <c r="C984">
        <v>79.989999999999995</v>
      </c>
      <c r="D984">
        <v>39.99</v>
      </c>
      <c r="E984" t="str">
        <f t="shared" si="44"/>
        <v>$50-$100</v>
      </c>
      <c r="F984" s="5">
        <v>0.5</v>
      </c>
      <c r="G984" t="s">
        <v>6809</v>
      </c>
      <c r="H984" t="str">
        <f>TRIM(Table2[[#This Row],[B]])</f>
        <v>Adidas</v>
      </c>
      <c r="I984" t="s">
        <v>148</v>
      </c>
      <c r="J984">
        <v>5</v>
      </c>
      <c r="K984" t="str">
        <f t="shared" si="43"/>
        <v>4+</v>
      </c>
      <c r="L984">
        <v>14</v>
      </c>
      <c r="M984" t="s">
        <v>6813</v>
      </c>
      <c r="N984" t="s">
        <v>6854</v>
      </c>
    </row>
    <row r="985" spans="1:14" x14ac:dyDescent="0.2">
      <c r="A985" t="s">
        <v>2000</v>
      </c>
      <c r="B985" t="s">
        <v>2001</v>
      </c>
      <c r="C985">
        <v>75.989999999999995</v>
      </c>
      <c r="D985">
        <v>37.99</v>
      </c>
      <c r="E985" t="str">
        <f t="shared" si="44"/>
        <v>$50-$100</v>
      </c>
      <c r="F985" s="5">
        <v>0.5</v>
      </c>
      <c r="G985" t="s">
        <v>6809</v>
      </c>
      <c r="H985" t="str">
        <f>TRIM(Table2[[#This Row],[B]])</f>
        <v>Adidas</v>
      </c>
      <c r="I985" t="s">
        <v>2002</v>
      </c>
      <c r="J985">
        <v>2.4</v>
      </c>
      <c r="K985" t="str">
        <f t="shared" si="43"/>
        <v>2-3</v>
      </c>
      <c r="L985">
        <v>39</v>
      </c>
      <c r="M985" t="s">
        <v>6813</v>
      </c>
      <c r="N985" t="s">
        <v>6854</v>
      </c>
    </row>
    <row r="986" spans="1:14" x14ac:dyDescent="0.2">
      <c r="A986" t="s">
        <v>68</v>
      </c>
      <c r="B986" t="s">
        <v>2003</v>
      </c>
      <c r="C986">
        <v>42.99</v>
      </c>
      <c r="D986">
        <v>25.79</v>
      </c>
      <c r="E986" t="str">
        <f t="shared" si="44"/>
        <v>&lt;$50</v>
      </c>
      <c r="F986" s="5">
        <v>0.4</v>
      </c>
      <c r="G986" t="s">
        <v>6810</v>
      </c>
      <c r="H986" t="str">
        <f>TRIM(Table2[[#This Row],[B]])</f>
        <v>Adidas</v>
      </c>
      <c r="I986" t="s">
        <v>70</v>
      </c>
      <c r="J986">
        <v>4.9000000000000004</v>
      </c>
      <c r="K986" t="str">
        <f t="shared" si="43"/>
        <v>4+</v>
      </c>
      <c r="L986">
        <v>34</v>
      </c>
      <c r="M986" t="s">
        <v>6813</v>
      </c>
      <c r="N986" t="s">
        <v>6854</v>
      </c>
    </row>
    <row r="987" spans="1:14" x14ac:dyDescent="0.2">
      <c r="A987" t="s">
        <v>2004</v>
      </c>
      <c r="B987" t="s">
        <v>2005</v>
      </c>
      <c r="C987">
        <v>79.989999999999995</v>
      </c>
      <c r="D987">
        <v>39.99</v>
      </c>
      <c r="E987" t="str">
        <f t="shared" si="44"/>
        <v>$50-$100</v>
      </c>
      <c r="F987" s="5">
        <v>0.5</v>
      </c>
      <c r="G987" t="s">
        <v>6809</v>
      </c>
      <c r="H987" t="str">
        <f>TRIM(Table2[[#This Row],[B]])</f>
        <v>Adidas</v>
      </c>
      <c r="I987" t="s">
        <v>2006</v>
      </c>
      <c r="J987">
        <v>3.6</v>
      </c>
      <c r="K987" t="str">
        <f t="shared" si="43"/>
        <v>3-4</v>
      </c>
      <c r="L987">
        <v>37</v>
      </c>
      <c r="M987" t="s">
        <v>6813</v>
      </c>
      <c r="N987" t="s">
        <v>6854</v>
      </c>
    </row>
    <row r="988" spans="1:14" x14ac:dyDescent="0.2">
      <c r="A988" t="s">
        <v>2007</v>
      </c>
      <c r="B988" t="s">
        <v>2008</v>
      </c>
      <c r="C988">
        <v>69.989999999999995</v>
      </c>
      <c r="D988">
        <v>34.99</v>
      </c>
      <c r="E988" t="str">
        <f t="shared" si="44"/>
        <v>$50-$100</v>
      </c>
      <c r="F988" s="5">
        <v>0.5</v>
      </c>
      <c r="G988" t="s">
        <v>6809</v>
      </c>
      <c r="H988" t="str">
        <f>TRIM(Table2[[#This Row],[B]])</f>
        <v>Adidas</v>
      </c>
      <c r="I988" t="s">
        <v>2009</v>
      </c>
      <c r="J988">
        <v>4.8</v>
      </c>
      <c r="K988" t="str">
        <f t="shared" si="43"/>
        <v>4+</v>
      </c>
      <c r="L988">
        <v>63</v>
      </c>
      <c r="M988" t="s">
        <v>6813</v>
      </c>
      <c r="N988" t="s">
        <v>6854</v>
      </c>
    </row>
    <row r="989" spans="1:14" x14ac:dyDescent="0.2">
      <c r="A989" t="s">
        <v>2010</v>
      </c>
      <c r="B989" t="s">
        <v>2011</v>
      </c>
      <c r="C989">
        <v>109.99</v>
      </c>
      <c r="D989">
        <v>54.99</v>
      </c>
      <c r="E989" t="str">
        <f t="shared" si="44"/>
        <v>$100-$150</v>
      </c>
      <c r="F989" s="5">
        <v>0.5</v>
      </c>
      <c r="G989" t="s">
        <v>6809</v>
      </c>
      <c r="H989" t="str">
        <f>TRIM(Table2[[#This Row],[B]])</f>
        <v>Adidas</v>
      </c>
      <c r="I989" t="s">
        <v>2012</v>
      </c>
      <c r="J989">
        <v>3.4</v>
      </c>
      <c r="K989" t="str">
        <f t="shared" si="43"/>
        <v>3-4</v>
      </c>
      <c r="L989">
        <v>71</v>
      </c>
      <c r="M989" t="s">
        <v>6813</v>
      </c>
      <c r="N989" t="s">
        <v>6854</v>
      </c>
    </row>
    <row r="990" spans="1:14" x14ac:dyDescent="0.2">
      <c r="A990" t="s">
        <v>2013</v>
      </c>
      <c r="B990" t="s">
        <v>2014</v>
      </c>
      <c r="C990">
        <v>69.989999999999995</v>
      </c>
      <c r="D990">
        <v>34.99</v>
      </c>
      <c r="E990" t="str">
        <f t="shared" si="44"/>
        <v>$50-$100</v>
      </c>
      <c r="F990" s="5">
        <v>0.5</v>
      </c>
      <c r="G990" t="s">
        <v>6809</v>
      </c>
      <c r="H990" t="str">
        <f>TRIM(Table2[[#This Row],[B]])</f>
        <v>Adidas</v>
      </c>
      <c r="I990" t="s">
        <v>2015</v>
      </c>
      <c r="J990">
        <v>3.2</v>
      </c>
      <c r="K990" t="str">
        <f t="shared" si="43"/>
        <v>3-4</v>
      </c>
      <c r="L990">
        <v>48</v>
      </c>
      <c r="M990" t="s">
        <v>6813</v>
      </c>
      <c r="N990" t="s">
        <v>6854</v>
      </c>
    </row>
    <row r="991" spans="1:14" x14ac:dyDescent="0.2">
      <c r="A991" t="s">
        <v>2016</v>
      </c>
      <c r="B991" t="s">
        <v>2017</v>
      </c>
      <c r="C991">
        <v>69.989999999999995</v>
      </c>
      <c r="D991">
        <v>34.99</v>
      </c>
      <c r="E991" t="str">
        <f t="shared" si="44"/>
        <v>$50-$100</v>
      </c>
      <c r="F991" s="5">
        <v>0.5</v>
      </c>
      <c r="G991" t="s">
        <v>6809</v>
      </c>
      <c r="H991" t="str">
        <f>TRIM(Table2[[#This Row],[B]])</f>
        <v>Adidas</v>
      </c>
      <c r="I991" t="s">
        <v>2018</v>
      </c>
      <c r="J991">
        <v>4.8</v>
      </c>
      <c r="K991" t="str">
        <f t="shared" si="43"/>
        <v>4+</v>
      </c>
      <c r="L991">
        <v>24</v>
      </c>
      <c r="M991" t="s">
        <v>6813</v>
      </c>
      <c r="N991" t="s">
        <v>6854</v>
      </c>
    </row>
    <row r="992" spans="1:14" x14ac:dyDescent="0.2">
      <c r="A992" t="s">
        <v>2019</v>
      </c>
      <c r="B992" t="s">
        <v>2020</v>
      </c>
      <c r="C992">
        <v>75.989999999999995</v>
      </c>
      <c r="D992">
        <v>37.99</v>
      </c>
      <c r="E992" t="str">
        <f t="shared" si="44"/>
        <v>$50-$100</v>
      </c>
      <c r="F992" s="5">
        <v>0.5</v>
      </c>
      <c r="G992" t="s">
        <v>6809</v>
      </c>
      <c r="H992" t="str">
        <f>TRIM(Table2[[#This Row],[B]])</f>
        <v>Adidas</v>
      </c>
      <c r="I992" t="s">
        <v>2021</v>
      </c>
      <c r="J992">
        <v>2.5</v>
      </c>
      <c r="K992" t="str">
        <f t="shared" si="43"/>
        <v>2-3</v>
      </c>
      <c r="L992">
        <v>82</v>
      </c>
      <c r="M992" t="s">
        <v>6813</v>
      </c>
      <c r="N992" t="s">
        <v>6854</v>
      </c>
    </row>
    <row r="993" spans="1:14" x14ac:dyDescent="0.2">
      <c r="A993" t="s">
        <v>729</v>
      </c>
      <c r="B993" t="s">
        <v>2022</v>
      </c>
      <c r="C993">
        <v>119.99</v>
      </c>
      <c r="D993">
        <v>59.99</v>
      </c>
      <c r="E993" t="str">
        <f t="shared" si="44"/>
        <v>$100-$150</v>
      </c>
      <c r="F993" s="5">
        <v>0.5</v>
      </c>
      <c r="G993" t="s">
        <v>6809</v>
      </c>
      <c r="H993" t="str">
        <f>TRIM(Table2[[#This Row],[B]])</f>
        <v>Adidas</v>
      </c>
      <c r="I993" t="s">
        <v>731</v>
      </c>
      <c r="J993">
        <v>3.1</v>
      </c>
      <c r="K993" t="str">
        <f t="shared" si="43"/>
        <v>3-4</v>
      </c>
      <c r="L993">
        <v>64</v>
      </c>
      <c r="M993" t="s">
        <v>6813</v>
      </c>
      <c r="N993" t="s">
        <v>6854</v>
      </c>
    </row>
    <row r="994" spans="1:14" x14ac:dyDescent="0.2">
      <c r="A994" t="s">
        <v>2019</v>
      </c>
      <c r="B994" t="s">
        <v>2023</v>
      </c>
      <c r="C994">
        <v>75.989999999999995</v>
      </c>
      <c r="D994">
        <v>37.99</v>
      </c>
      <c r="E994" t="str">
        <f t="shared" si="44"/>
        <v>$50-$100</v>
      </c>
      <c r="F994" s="5">
        <v>0.5</v>
      </c>
      <c r="G994" t="s">
        <v>6809</v>
      </c>
      <c r="H994" t="str">
        <f>TRIM(Table2[[#This Row],[B]])</f>
        <v>Adidas</v>
      </c>
      <c r="I994" t="s">
        <v>2021</v>
      </c>
      <c r="J994">
        <v>4</v>
      </c>
      <c r="K994" t="str">
        <f t="shared" si="43"/>
        <v>4+</v>
      </c>
      <c r="L994">
        <v>7</v>
      </c>
      <c r="M994" t="s">
        <v>6813</v>
      </c>
      <c r="N994" t="s">
        <v>6854</v>
      </c>
    </row>
    <row r="995" spans="1:14" x14ac:dyDescent="0.2">
      <c r="A995" t="s">
        <v>2024</v>
      </c>
      <c r="B995" t="s">
        <v>2025</v>
      </c>
      <c r="C995">
        <v>139.99</v>
      </c>
      <c r="D995">
        <v>69.989999999999995</v>
      </c>
      <c r="E995" t="str">
        <f t="shared" si="44"/>
        <v>$100-$150</v>
      </c>
      <c r="F995" s="5">
        <v>0.5</v>
      </c>
      <c r="G995" t="s">
        <v>6809</v>
      </c>
      <c r="H995" t="str">
        <f>TRIM(Table2[[#This Row],[B]])</f>
        <v>Adidas</v>
      </c>
      <c r="I995" t="s">
        <v>2026</v>
      </c>
      <c r="J995">
        <v>3.9</v>
      </c>
      <c r="K995" t="str">
        <f t="shared" si="43"/>
        <v>3-4</v>
      </c>
      <c r="L995">
        <v>52</v>
      </c>
      <c r="M995" t="s">
        <v>6813</v>
      </c>
      <c r="N995" t="s">
        <v>6854</v>
      </c>
    </row>
    <row r="996" spans="1:14" x14ac:dyDescent="0.2">
      <c r="A996" t="s">
        <v>1790</v>
      </c>
      <c r="B996" t="s">
        <v>2027</v>
      </c>
      <c r="C996">
        <v>89.99</v>
      </c>
      <c r="D996">
        <v>44.99</v>
      </c>
      <c r="E996" t="str">
        <f t="shared" si="44"/>
        <v>$50-$100</v>
      </c>
      <c r="F996" s="5">
        <v>0.5</v>
      </c>
      <c r="G996" t="s">
        <v>6809</v>
      </c>
      <c r="H996" t="str">
        <f>TRIM(Table2[[#This Row],[B]])</f>
        <v>Adidas</v>
      </c>
      <c r="I996" t="s">
        <v>1792</v>
      </c>
      <c r="J996">
        <v>0</v>
      </c>
      <c r="K996" t="str">
        <f t="shared" si="43"/>
        <v>NO REVIEWS</v>
      </c>
      <c r="L996">
        <v>0</v>
      </c>
      <c r="M996" t="s">
        <v>6813</v>
      </c>
      <c r="N996" t="s">
        <v>6854</v>
      </c>
    </row>
    <row r="997" spans="1:14" x14ac:dyDescent="0.2">
      <c r="A997" t="s">
        <v>2028</v>
      </c>
      <c r="B997" t="s">
        <v>2029</v>
      </c>
      <c r="C997">
        <v>45.99</v>
      </c>
      <c r="D997">
        <v>27.59</v>
      </c>
      <c r="E997" t="str">
        <f t="shared" si="44"/>
        <v>&lt;$50</v>
      </c>
      <c r="F997" s="5">
        <v>0.4</v>
      </c>
      <c r="G997" t="s">
        <v>6810</v>
      </c>
      <c r="H997" t="str">
        <f>TRIM(Table2[[#This Row],[B]])</f>
        <v>Adidas</v>
      </c>
      <c r="I997" t="s">
        <v>1855</v>
      </c>
      <c r="J997">
        <v>3.2</v>
      </c>
      <c r="K997" t="str">
        <f t="shared" si="43"/>
        <v>3-4</v>
      </c>
      <c r="L997">
        <v>73</v>
      </c>
      <c r="M997" t="s">
        <v>6813</v>
      </c>
      <c r="N997" t="s">
        <v>6854</v>
      </c>
    </row>
    <row r="998" spans="1:14" x14ac:dyDescent="0.2">
      <c r="A998" t="s">
        <v>2028</v>
      </c>
      <c r="B998" t="s">
        <v>2030</v>
      </c>
      <c r="C998">
        <v>45.99</v>
      </c>
      <c r="D998">
        <v>27.59</v>
      </c>
      <c r="E998" t="str">
        <f t="shared" si="44"/>
        <v>&lt;$50</v>
      </c>
      <c r="F998" s="5">
        <v>0.4</v>
      </c>
      <c r="G998" t="s">
        <v>6810</v>
      </c>
      <c r="H998" t="str">
        <f>TRIM(Table2[[#This Row],[B]])</f>
        <v>Adidas</v>
      </c>
      <c r="I998" t="s">
        <v>1855</v>
      </c>
      <c r="J998">
        <v>3.5</v>
      </c>
      <c r="K998" t="str">
        <f t="shared" si="43"/>
        <v>3-4</v>
      </c>
      <c r="L998">
        <v>46</v>
      </c>
      <c r="M998" t="s">
        <v>6813</v>
      </c>
      <c r="N998" t="s">
        <v>6854</v>
      </c>
    </row>
    <row r="999" spans="1:14" x14ac:dyDescent="0.2">
      <c r="A999" t="s">
        <v>2031</v>
      </c>
      <c r="B999" t="s">
        <v>2032</v>
      </c>
      <c r="C999">
        <v>129.99</v>
      </c>
      <c r="D999">
        <v>77.989999999999995</v>
      </c>
      <c r="E999" t="str">
        <f t="shared" si="44"/>
        <v>$100-$150</v>
      </c>
      <c r="F999" s="5">
        <v>0.4</v>
      </c>
      <c r="G999" t="s">
        <v>6809</v>
      </c>
      <c r="H999" t="str">
        <f>TRIM(Table2[[#This Row],[B]])</f>
        <v>Adidas</v>
      </c>
      <c r="I999" t="s">
        <v>2033</v>
      </c>
      <c r="J999">
        <v>4.2</v>
      </c>
      <c r="K999" t="str">
        <f t="shared" si="43"/>
        <v>4+</v>
      </c>
      <c r="L999">
        <v>86</v>
      </c>
      <c r="M999" t="s">
        <v>6813</v>
      </c>
      <c r="N999" t="s">
        <v>6854</v>
      </c>
    </row>
    <row r="1000" spans="1:14" x14ac:dyDescent="0.2">
      <c r="A1000" t="s">
        <v>2028</v>
      </c>
      <c r="B1000" t="s">
        <v>2034</v>
      </c>
      <c r="C1000">
        <v>45.99</v>
      </c>
      <c r="D1000">
        <v>27.59</v>
      </c>
      <c r="E1000" t="str">
        <f t="shared" si="44"/>
        <v>&lt;$50</v>
      </c>
      <c r="F1000" s="5">
        <v>0.4</v>
      </c>
      <c r="G1000" t="s">
        <v>6810</v>
      </c>
      <c r="H1000" t="str">
        <f>TRIM(Table2[[#This Row],[B]])</f>
        <v>Adidas</v>
      </c>
      <c r="I1000" t="s">
        <v>1855</v>
      </c>
      <c r="J1000">
        <v>2.6</v>
      </c>
      <c r="K1000" t="str">
        <f t="shared" si="43"/>
        <v>2-3</v>
      </c>
      <c r="L1000">
        <v>85</v>
      </c>
      <c r="M1000" t="s">
        <v>6813</v>
      </c>
      <c r="N1000" t="s">
        <v>6854</v>
      </c>
    </row>
    <row r="1001" spans="1:14" x14ac:dyDescent="0.2">
      <c r="A1001" t="s">
        <v>1578</v>
      </c>
      <c r="B1001" t="s">
        <v>2035</v>
      </c>
      <c r="C1001">
        <v>45.99</v>
      </c>
      <c r="D1001">
        <v>27.59</v>
      </c>
      <c r="E1001" t="str">
        <f t="shared" si="44"/>
        <v>&lt;$50</v>
      </c>
      <c r="F1001" s="5">
        <v>0.4</v>
      </c>
      <c r="G1001" t="s">
        <v>6810</v>
      </c>
      <c r="H1001" t="str">
        <f>TRIM(Table2[[#This Row],[B]])</f>
        <v>Adidas</v>
      </c>
      <c r="I1001" t="s">
        <v>1580</v>
      </c>
      <c r="J1001">
        <v>2.5</v>
      </c>
      <c r="K1001" t="str">
        <f t="shared" si="43"/>
        <v>2-3</v>
      </c>
      <c r="L1001">
        <v>43</v>
      </c>
      <c r="M1001" t="s">
        <v>6813</v>
      </c>
      <c r="N1001" t="s">
        <v>6854</v>
      </c>
    </row>
    <row r="1002" spans="1:14" x14ac:dyDescent="0.2">
      <c r="A1002" t="s">
        <v>2036</v>
      </c>
      <c r="B1002" t="s">
        <v>2037</v>
      </c>
      <c r="C1002">
        <v>32.99</v>
      </c>
      <c r="D1002">
        <v>32.99</v>
      </c>
      <c r="E1002" t="str">
        <f t="shared" si="44"/>
        <v>&lt;$50</v>
      </c>
      <c r="F1002" s="5">
        <v>0</v>
      </c>
      <c r="G1002" t="s">
        <v>6810</v>
      </c>
      <c r="H1002" t="str">
        <f>TRIM(Table2[[#This Row],[B]])</f>
        <v>Adidas</v>
      </c>
      <c r="I1002" t="s">
        <v>2038</v>
      </c>
      <c r="J1002">
        <v>2.7</v>
      </c>
      <c r="K1002" t="str">
        <f t="shared" si="43"/>
        <v>2-3</v>
      </c>
      <c r="L1002">
        <v>83</v>
      </c>
      <c r="M1002" t="s">
        <v>6813</v>
      </c>
      <c r="N1002" t="s">
        <v>6854</v>
      </c>
    </row>
    <row r="1003" spans="1:14" x14ac:dyDescent="0.2">
      <c r="A1003" t="s">
        <v>2039</v>
      </c>
      <c r="B1003" t="s">
        <v>2040</v>
      </c>
      <c r="C1003">
        <v>49.99</v>
      </c>
      <c r="D1003">
        <v>29.99</v>
      </c>
      <c r="E1003" t="str">
        <f t="shared" si="44"/>
        <v>&lt;$50</v>
      </c>
      <c r="F1003" s="5">
        <v>0.4</v>
      </c>
      <c r="G1003" t="s">
        <v>6810</v>
      </c>
      <c r="H1003" t="str">
        <f>TRIM(Table2[[#This Row],[B]])</f>
        <v>Adidas</v>
      </c>
      <c r="I1003" t="s">
        <v>2041</v>
      </c>
      <c r="J1003">
        <v>1.5</v>
      </c>
      <c r="K1003" t="str">
        <f t="shared" si="43"/>
        <v>1-2</v>
      </c>
      <c r="L1003">
        <v>18</v>
      </c>
      <c r="M1003" t="s">
        <v>6813</v>
      </c>
      <c r="N1003" t="s">
        <v>6854</v>
      </c>
    </row>
    <row r="1004" spans="1:14" x14ac:dyDescent="0.2">
      <c r="A1004" t="s">
        <v>1720</v>
      </c>
      <c r="B1004" t="s">
        <v>2042</v>
      </c>
      <c r="C1004">
        <v>95.99</v>
      </c>
      <c r="D1004">
        <v>57.59</v>
      </c>
      <c r="E1004" t="str">
        <f t="shared" si="44"/>
        <v>$50-$100</v>
      </c>
      <c r="F1004" s="5">
        <v>0.4</v>
      </c>
      <c r="G1004" t="s">
        <v>6809</v>
      </c>
      <c r="H1004" t="str">
        <f>TRIM(Table2[[#This Row],[B]])</f>
        <v>Adidas</v>
      </c>
      <c r="I1004" t="s">
        <v>1722</v>
      </c>
      <c r="J1004">
        <v>4.8</v>
      </c>
      <c r="K1004" t="str">
        <f t="shared" si="43"/>
        <v>4+</v>
      </c>
      <c r="L1004">
        <v>93</v>
      </c>
      <c r="M1004" t="s">
        <v>6813</v>
      </c>
      <c r="N1004" t="s">
        <v>6854</v>
      </c>
    </row>
    <row r="1005" spans="1:14" x14ac:dyDescent="0.2">
      <c r="A1005" t="s">
        <v>2036</v>
      </c>
      <c r="B1005" t="s">
        <v>2043</v>
      </c>
      <c r="C1005">
        <v>35.99</v>
      </c>
      <c r="D1005">
        <v>35.99</v>
      </c>
      <c r="E1005" t="str">
        <f t="shared" si="44"/>
        <v>&lt;$50</v>
      </c>
      <c r="F1005" s="5">
        <v>0</v>
      </c>
      <c r="G1005" t="s">
        <v>6810</v>
      </c>
      <c r="H1005" t="str">
        <f>TRIM(Table2[[#This Row],[B]])</f>
        <v>Adidas</v>
      </c>
      <c r="I1005" t="s">
        <v>2044</v>
      </c>
      <c r="J1005">
        <v>3.4</v>
      </c>
      <c r="K1005" t="str">
        <f t="shared" si="43"/>
        <v>3-4</v>
      </c>
      <c r="L1005">
        <v>23</v>
      </c>
      <c r="M1005" t="s">
        <v>6813</v>
      </c>
      <c r="N1005" t="s">
        <v>6854</v>
      </c>
    </row>
    <row r="1006" spans="1:14" x14ac:dyDescent="0.2">
      <c r="A1006" t="s">
        <v>2045</v>
      </c>
      <c r="B1006" t="s">
        <v>2046</v>
      </c>
      <c r="C1006">
        <v>75.989999999999995</v>
      </c>
      <c r="D1006">
        <v>45.59</v>
      </c>
      <c r="E1006" t="str">
        <f t="shared" si="44"/>
        <v>$50-$100</v>
      </c>
      <c r="F1006" s="5">
        <v>0.4</v>
      </c>
      <c r="G1006" t="s">
        <v>6809</v>
      </c>
      <c r="H1006" t="str">
        <f>TRIM(Table2[[#This Row],[B]])</f>
        <v>Adidas</v>
      </c>
      <c r="I1006" t="s">
        <v>1601</v>
      </c>
      <c r="J1006">
        <v>2.8</v>
      </c>
      <c r="K1006" t="str">
        <f t="shared" si="43"/>
        <v>2-3</v>
      </c>
      <c r="L1006">
        <v>8</v>
      </c>
      <c r="M1006" t="s">
        <v>6813</v>
      </c>
      <c r="N1006" t="s">
        <v>6854</v>
      </c>
    </row>
    <row r="1007" spans="1:14" x14ac:dyDescent="0.2">
      <c r="A1007" t="s">
        <v>2036</v>
      </c>
      <c r="B1007" t="s">
        <v>2047</v>
      </c>
      <c r="C1007">
        <v>35.99</v>
      </c>
      <c r="D1007">
        <v>35.99</v>
      </c>
      <c r="E1007" t="str">
        <f t="shared" si="44"/>
        <v>&lt;$50</v>
      </c>
      <c r="F1007" s="5">
        <v>0</v>
      </c>
      <c r="G1007" t="s">
        <v>6810</v>
      </c>
      <c r="H1007" t="str">
        <f>TRIM(Table2[[#This Row],[B]])</f>
        <v>Adidas</v>
      </c>
      <c r="I1007" t="s">
        <v>2048</v>
      </c>
      <c r="J1007">
        <v>3.4</v>
      </c>
      <c r="K1007" t="str">
        <f t="shared" si="43"/>
        <v>3-4</v>
      </c>
      <c r="L1007">
        <v>20</v>
      </c>
      <c r="M1007" t="s">
        <v>6813</v>
      </c>
      <c r="N1007" t="s">
        <v>6854</v>
      </c>
    </row>
    <row r="1008" spans="1:14" x14ac:dyDescent="0.2">
      <c r="A1008" t="s">
        <v>2049</v>
      </c>
      <c r="B1008" t="s">
        <v>2050</v>
      </c>
      <c r="C1008">
        <v>19.989999999999998</v>
      </c>
      <c r="D1008">
        <v>19.989999999999998</v>
      </c>
      <c r="E1008" t="str">
        <f t="shared" si="44"/>
        <v>&lt;$50</v>
      </c>
      <c r="F1008" s="5">
        <v>0</v>
      </c>
      <c r="G1008" t="s">
        <v>6810</v>
      </c>
      <c r="H1008" t="str">
        <f>TRIM(Table2[[#This Row],[B]])</f>
        <v>Adidas</v>
      </c>
      <c r="I1008" t="s">
        <v>659</v>
      </c>
      <c r="J1008">
        <v>2.2000000000000002</v>
      </c>
      <c r="K1008" t="str">
        <f t="shared" si="43"/>
        <v>2-3</v>
      </c>
      <c r="L1008">
        <v>48</v>
      </c>
      <c r="M1008" t="s">
        <v>6813</v>
      </c>
      <c r="N1008" t="s">
        <v>6854</v>
      </c>
    </row>
    <row r="1009" spans="1:14" x14ac:dyDescent="0.2">
      <c r="A1009" t="s">
        <v>2051</v>
      </c>
      <c r="B1009" t="s">
        <v>2052</v>
      </c>
      <c r="C1009">
        <v>35.99</v>
      </c>
      <c r="D1009">
        <v>35.99</v>
      </c>
      <c r="E1009" t="str">
        <f t="shared" si="44"/>
        <v>&lt;$50</v>
      </c>
      <c r="F1009" s="5">
        <v>0</v>
      </c>
      <c r="G1009" t="s">
        <v>6810</v>
      </c>
      <c r="H1009" t="str">
        <f>TRIM(Table2[[#This Row],[B]])</f>
        <v>Adidas</v>
      </c>
      <c r="I1009" t="s">
        <v>2053</v>
      </c>
      <c r="J1009">
        <v>2.8</v>
      </c>
      <c r="K1009" t="str">
        <f t="shared" si="43"/>
        <v>2-3</v>
      </c>
      <c r="L1009">
        <v>30</v>
      </c>
      <c r="M1009" t="s">
        <v>6813</v>
      </c>
      <c r="N1009" t="s">
        <v>6854</v>
      </c>
    </row>
    <row r="1010" spans="1:14" x14ac:dyDescent="0.2">
      <c r="A1010" t="s">
        <v>2054</v>
      </c>
      <c r="B1010" t="s">
        <v>2055</v>
      </c>
      <c r="C1010">
        <v>12.99</v>
      </c>
      <c r="D1010">
        <v>12.99</v>
      </c>
      <c r="E1010" t="str">
        <f t="shared" si="44"/>
        <v>&lt;$50</v>
      </c>
      <c r="F1010" s="5">
        <v>0</v>
      </c>
      <c r="G1010" t="s">
        <v>6810</v>
      </c>
      <c r="H1010" t="str">
        <f>TRIM(Table2[[#This Row],[B]])</f>
        <v>Adidas</v>
      </c>
      <c r="I1010" t="s">
        <v>2056</v>
      </c>
      <c r="J1010">
        <v>3.9</v>
      </c>
      <c r="K1010" t="str">
        <f t="shared" si="43"/>
        <v>3-4</v>
      </c>
      <c r="L1010">
        <v>37</v>
      </c>
      <c r="M1010" t="s">
        <v>6813</v>
      </c>
      <c r="N1010" t="s">
        <v>6854</v>
      </c>
    </row>
    <row r="1011" spans="1:14" x14ac:dyDescent="0.2">
      <c r="A1011" t="s">
        <v>2057</v>
      </c>
      <c r="B1011" t="s">
        <v>2058</v>
      </c>
      <c r="C1011">
        <v>19.989999999999998</v>
      </c>
      <c r="D1011">
        <v>19.989999999999998</v>
      </c>
      <c r="E1011" t="str">
        <f t="shared" si="44"/>
        <v>&lt;$50</v>
      </c>
      <c r="F1011" s="5">
        <v>0</v>
      </c>
      <c r="G1011" t="s">
        <v>6810</v>
      </c>
      <c r="H1011" t="str">
        <f>TRIM(Table2[[#This Row],[B]])</f>
        <v>Adidas</v>
      </c>
      <c r="I1011" t="s">
        <v>659</v>
      </c>
      <c r="J1011">
        <v>4.8</v>
      </c>
      <c r="K1011" t="str">
        <f t="shared" si="43"/>
        <v>4+</v>
      </c>
      <c r="L1011">
        <v>9</v>
      </c>
      <c r="M1011" t="s">
        <v>6813</v>
      </c>
      <c r="N1011" t="s">
        <v>6855</v>
      </c>
    </row>
    <row r="1012" spans="1:14" x14ac:dyDescent="0.2">
      <c r="A1012" t="s">
        <v>1553</v>
      </c>
      <c r="B1012" t="s">
        <v>2060</v>
      </c>
      <c r="C1012">
        <v>59.99</v>
      </c>
      <c r="D1012">
        <v>35.99</v>
      </c>
      <c r="E1012" t="str">
        <f t="shared" si="44"/>
        <v>$50-$100</v>
      </c>
      <c r="F1012" s="5">
        <v>0.4</v>
      </c>
      <c r="G1012" t="s">
        <v>6809</v>
      </c>
      <c r="H1012" t="str">
        <f>TRIM(Table2[[#This Row],[B]])</f>
        <v>Adidas</v>
      </c>
      <c r="I1012" t="s">
        <v>1555</v>
      </c>
      <c r="J1012">
        <v>2.6</v>
      </c>
      <c r="K1012" t="str">
        <f t="shared" si="43"/>
        <v>2-3</v>
      </c>
      <c r="L1012">
        <v>20</v>
      </c>
      <c r="M1012" t="s">
        <v>6813</v>
      </c>
      <c r="N1012" t="s">
        <v>6855</v>
      </c>
    </row>
    <row r="1013" spans="1:14" x14ac:dyDescent="0.2">
      <c r="A1013" t="s">
        <v>50</v>
      </c>
      <c r="B1013" t="s">
        <v>2061</v>
      </c>
      <c r="C1013">
        <v>75.989999999999995</v>
      </c>
      <c r="D1013">
        <v>45.59</v>
      </c>
      <c r="E1013" t="str">
        <f t="shared" si="44"/>
        <v>$50-$100</v>
      </c>
      <c r="F1013" s="5">
        <v>0.4</v>
      </c>
      <c r="G1013" t="s">
        <v>6809</v>
      </c>
      <c r="H1013" t="str">
        <f>TRIM(Table2[[#This Row],[B]])</f>
        <v>Adidas</v>
      </c>
      <c r="I1013" t="s">
        <v>52</v>
      </c>
      <c r="J1013">
        <v>3.3</v>
      </c>
      <c r="K1013" t="str">
        <f t="shared" si="43"/>
        <v>3-4</v>
      </c>
      <c r="L1013">
        <v>60</v>
      </c>
      <c r="M1013" t="s">
        <v>6813</v>
      </c>
      <c r="N1013" t="s">
        <v>6855</v>
      </c>
    </row>
    <row r="1014" spans="1:14" x14ac:dyDescent="0.2">
      <c r="A1014" t="s">
        <v>862</v>
      </c>
      <c r="B1014" t="s">
        <v>2062</v>
      </c>
      <c r="C1014">
        <v>129.99</v>
      </c>
      <c r="D1014">
        <v>77.989999999999995</v>
      </c>
      <c r="E1014" t="str">
        <f t="shared" si="44"/>
        <v>$100-$150</v>
      </c>
      <c r="F1014" s="5">
        <v>0.4</v>
      </c>
      <c r="G1014" t="s">
        <v>6809</v>
      </c>
      <c r="H1014" t="str">
        <f>TRIM(Table2[[#This Row],[B]])</f>
        <v>Adidas</v>
      </c>
      <c r="I1014" t="s">
        <v>2063</v>
      </c>
      <c r="J1014">
        <v>3.8</v>
      </c>
      <c r="K1014" t="str">
        <f t="shared" si="43"/>
        <v>3-4</v>
      </c>
      <c r="L1014">
        <v>95</v>
      </c>
      <c r="M1014" t="s">
        <v>6813</v>
      </c>
      <c r="N1014" t="s">
        <v>6855</v>
      </c>
    </row>
    <row r="1015" spans="1:14" x14ac:dyDescent="0.2">
      <c r="A1015" t="s">
        <v>2054</v>
      </c>
      <c r="B1015" t="s">
        <v>2064</v>
      </c>
      <c r="C1015">
        <v>12.99</v>
      </c>
      <c r="D1015">
        <v>12.99</v>
      </c>
      <c r="E1015" t="str">
        <f t="shared" si="44"/>
        <v>&lt;$50</v>
      </c>
      <c r="F1015" s="5">
        <v>0</v>
      </c>
      <c r="G1015" t="s">
        <v>6810</v>
      </c>
      <c r="H1015" t="str">
        <f>TRIM(Table2[[#This Row],[B]])</f>
        <v>Adidas</v>
      </c>
      <c r="I1015" t="s">
        <v>2056</v>
      </c>
      <c r="J1015">
        <v>3.2</v>
      </c>
      <c r="K1015" t="str">
        <f t="shared" si="43"/>
        <v>3-4</v>
      </c>
      <c r="L1015">
        <v>8</v>
      </c>
      <c r="M1015" t="s">
        <v>6813</v>
      </c>
      <c r="N1015" t="s">
        <v>6855</v>
      </c>
    </row>
    <row r="1016" spans="1:14" x14ac:dyDescent="0.2">
      <c r="A1016" t="s">
        <v>1570</v>
      </c>
      <c r="B1016" t="s">
        <v>2065</v>
      </c>
      <c r="C1016">
        <v>129.99</v>
      </c>
      <c r="D1016">
        <v>77.989999999999995</v>
      </c>
      <c r="E1016" t="str">
        <f t="shared" si="44"/>
        <v>$100-$150</v>
      </c>
      <c r="F1016" s="5">
        <v>0.4</v>
      </c>
      <c r="G1016" t="s">
        <v>6809</v>
      </c>
      <c r="H1016" t="str">
        <f>TRIM(Table2[[#This Row],[B]])</f>
        <v>Adidas</v>
      </c>
      <c r="I1016" t="s">
        <v>1572</v>
      </c>
      <c r="J1016">
        <v>4.4000000000000004</v>
      </c>
      <c r="K1016" t="str">
        <f t="shared" si="43"/>
        <v>4+</v>
      </c>
      <c r="L1016">
        <v>87</v>
      </c>
      <c r="M1016" t="s">
        <v>6813</v>
      </c>
      <c r="N1016" t="s">
        <v>6855</v>
      </c>
    </row>
    <row r="1017" spans="1:14" x14ac:dyDescent="0.2">
      <c r="A1017" t="s">
        <v>2066</v>
      </c>
      <c r="B1017" t="s">
        <v>2067</v>
      </c>
      <c r="C1017">
        <v>75.989999999999995</v>
      </c>
      <c r="D1017">
        <v>30.4</v>
      </c>
      <c r="E1017" t="str">
        <f t="shared" si="44"/>
        <v>$50-$100</v>
      </c>
      <c r="F1017" s="5">
        <v>0.6</v>
      </c>
      <c r="G1017" t="s">
        <v>6809</v>
      </c>
      <c r="H1017" t="str">
        <f>TRIM(Table2[[#This Row],[B]])</f>
        <v>Adidas</v>
      </c>
      <c r="I1017" t="s">
        <v>2068</v>
      </c>
      <c r="J1017">
        <v>3.6</v>
      </c>
      <c r="K1017" t="str">
        <f t="shared" si="43"/>
        <v>3-4</v>
      </c>
      <c r="L1017">
        <v>63</v>
      </c>
      <c r="M1017" t="s">
        <v>6813</v>
      </c>
      <c r="N1017" t="s">
        <v>6855</v>
      </c>
    </row>
    <row r="1018" spans="1:14" x14ac:dyDescent="0.2">
      <c r="A1018" t="s">
        <v>637</v>
      </c>
      <c r="B1018" t="s">
        <v>2069</v>
      </c>
      <c r="C1018">
        <v>75.989999999999995</v>
      </c>
      <c r="D1018">
        <v>45.59</v>
      </c>
      <c r="E1018" t="str">
        <f t="shared" si="44"/>
        <v>$50-$100</v>
      </c>
      <c r="F1018" s="5">
        <v>0.4</v>
      </c>
      <c r="G1018" t="s">
        <v>6809</v>
      </c>
      <c r="H1018" t="str">
        <f>TRIM(Table2[[#This Row],[B]])</f>
        <v>Adidas</v>
      </c>
      <c r="I1018" t="s">
        <v>639</v>
      </c>
      <c r="J1018">
        <v>4.9000000000000004</v>
      </c>
      <c r="K1018" t="str">
        <f t="shared" si="43"/>
        <v>4+</v>
      </c>
      <c r="L1018">
        <v>90</v>
      </c>
      <c r="M1018" t="s">
        <v>6813</v>
      </c>
      <c r="N1018" t="s">
        <v>6855</v>
      </c>
    </row>
    <row r="1019" spans="1:14" x14ac:dyDescent="0.2">
      <c r="A1019" t="s">
        <v>1181</v>
      </c>
      <c r="B1019" t="s">
        <v>2070</v>
      </c>
      <c r="C1019">
        <v>59.99</v>
      </c>
      <c r="D1019">
        <v>29.99</v>
      </c>
      <c r="E1019" t="str">
        <f t="shared" si="44"/>
        <v>$50-$100</v>
      </c>
      <c r="F1019" s="5">
        <v>0.5</v>
      </c>
      <c r="G1019" t="s">
        <v>6810</v>
      </c>
      <c r="H1019" t="str">
        <f>TRIM(Table2[[#This Row],[B]])</f>
        <v>Adidas</v>
      </c>
      <c r="I1019" t="s">
        <v>2071</v>
      </c>
      <c r="J1019">
        <v>2.6</v>
      </c>
      <c r="K1019" t="str">
        <f t="shared" si="43"/>
        <v>2-3</v>
      </c>
      <c r="L1019">
        <v>35</v>
      </c>
      <c r="M1019" t="s">
        <v>6813</v>
      </c>
      <c r="N1019" t="s">
        <v>6855</v>
      </c>
    </row>
    <row r="1020" spans="1:14" x14ac:dyDescent="0.2">
      <c r="A1020" t="s">
        <v>2072</v>
      </c>
      <c r="B1020" t="s">
        <v>2073</v>
      </c>
      <c r="C1020">
        <v>59.99</v>
      </c>
      <c r="D1020">
        <v>24</v>
      </c>
      <c r="E1020" t="str">
        <f t="shared" si="44"/>
        <v>$50-$100</v>
      </c>
      <c r="F1020" s="5">
        <v>0.6</v>
      </c>
      <c r="G1020" t="s">
        <v>6810</v>
      </c>
      <c r="H1020" t="str">
        <f>TRIM(Table2[[#This Row],[B]])</f>
        <v>Adidas</v>
      </c>
      <c r="I1020" t="s">
        <v>2074</v>
      </c>
      <c r="J1020">
        <v>2</v>
      </c>
      <c r="K1020" t="str">
        <f t="shared" si="43"/>
        <v>1-2</v>
      </c>
      <c r="L1020">
        <v>28</v>
      </c>
      <c r="M1020" t="s">
        <v>6813</v>
      </c>
      <c r="N1020" t="s">
        <v>6855</v>
      </c>
    </row>
    <row r="1021" spans="1:14" x14ac:dyDescent="0.2">
      <c r="A1021" t="s">
        <v>2054</v>
      </c>
      <c r="B1021" t="s">
        <v>2075</v>
      </c>
      <c r="C1021">
        <v>12.99</v>
      </c>
      <c r="D1021">
        <v>12.99</v>
      </c>
      <c r="E1021" t="str">
        <f t="shared" si="44"/>
        <v>&lt;$50</v>
      </c>
      <c r="F1021" s="5">
        <v>0</v>
      </c>
      <c r="G1021" t="s">
        <v>6810</v>
      </c>
      <c r="H1021" t="str">
        <f>TRIM(Table2[[#This Row],[B]])</f>
        <v>Adidas</v>
      </c>
      <c r="I1021" t="s">
        <v>2056</v>
      </c>
      <c r="J1021">
        <v>4.5999999999999996</v>
      </c>
      <c r="K1021" t="str">
        <f t="shared" si="43"/>
        <v>4+</v>
      </c>
      <c r="L1021">
        <v>17</v>
      </c>
      <c r="M1021" t="s">
        <v>6813</v>
      </c>
      <c r="N1021" t="s">
        <v>6855</v>
      </c>
    </row>
    <row r="1022" spans="1:14" x14ac:dyDescent="0.2">
      <c r="A1022" t="s">
        <v>957</v>
      </c>
      <c r="B1022" t="s">
        <v>2076</v>
      </c>
      <c r="C1022">
        <v>49.99</v>
      </c>
      <c r="D1022">
        <v>24.99</v>
      </c>
      <c r="E1022" t="str">
        <f t="shared" si="44"/>
        <v>&lt;$50</v>
      </c>
      <c r="F1022" s="5">
        <v>0.5</v>
      </c>
      <c r="G1022" t="s">
        <v>6810</v>
      </c>
      <c r="H1022" t="str">
        <f>TRIM(Table2[[#This Row],[B]])</f>
        <v>Adidas</v>
      </c>
      <c r="I1022" t="s">
        <v>959</v>
      </c>
      <c r="J1022">
        <v>4.2</v>
      </c>
      <c r="K1022" t="str">
        <f t="shared" si="43"/>
        <v>4+</v>
      </c>
      <c r="L1022">
        <v>33</v>
      </c>
      <c r="M1022" t="s">
        <v>6813</v>
      </c>
      <c r="N1022" t="s">
        <v>6855</v>
      </c>
    </row>
    <row r="1023" spans="1:14" x14ac:dyDescent="0.2">
      <c r="A1023" t="s">
        <v>831</v>
      </c>
      <c r="B1023" t="s">
        <v>2077</v>
      </c>
      <c r="C1023">
        <v>45.99</v>
      </c>
      <c r="D1023">
        <v>22.99</v>
      </c>
      <c r="E1023" t="str">
        <f t="shared" si="44"/>
        <v>&lt;$50</v>
      </c>
      <c r="F1023" s="5">
        <v>0.5</v>
      </c>
      <c r="G1023" t="s">
        <v>6810</v>
      </c>
      <c r="H1023" t="str">
        <f>TRIM(Table2[[#This Row],[B]])</f>
        <v>Adidas</v>
      </c>
      <c r="I1023" t="s">
        <v>2078</v>
      </c>
      <c r="J1023">
        <v>4.5999999999999996</v>
      </c>
      <c r="K1023" t="str">
        <f t="shared" si="43"/>
        <v>4+</v>
      </c>
      <c r="L1023">
        <v>51</v>
      </c>
      <c r="M1023" t="s">
        <v>6813</v>
      </c>
      <c r="N1023" t="s">
        <v>6855</v>
      </c>
    </row>
    <row r="1024" spans="1:14" x14ac:dyDescent="0.2">
      <c r="A1024" t="s">
        <v>1090</v>
      </c>
      <c r="B1024" t="s">
        <v>2079</v>
      </c>
      <c r="C1024">
        <v>119.99</v>
      </c>
      <c r="D1024">
        <v>71.989999999999995</v>
      </c>
      <c r="E1024" t="str">
        <f t="shared" si="44"/>
        <v>$100-$150</v>
      </c>
      <c r="F1024" s="5">
        <v>0.4</v>
      </c>
      <c r="G1024" t="s">
        <v>6809</v>
      </c>
      <c r="H1024" t="str">
        <f>TRIM(Table2[[#This Row],[B]])</f>
        <v>Adidas</v>
      </c>
      <c r="I1024" t="s">
        <v>2080</v>
      </c>
      <c r="J1024">
        <v>2.4</v>
      </c>
      <c r="K1024" t="str">
        <f t="shared" si="43"/>
        <v>2-3</v>
      </c>
      <c r="L1024">
        <v>2</v>
      </c>
      <c r="M1024" t="s">
        <v>6813</v>
      </c>
      <c r="N1024" t="s">
        <v>6855</v>
      </c>
    </row>
    <row r="1025" spans="1:14" x14ac:dyDescent="0.2">
      <c r="A1025" t="s">
        <v>2081</v>
      </c>
      <c r="B1025" t="s">
        <v>2082</v>
      </c>
      <c r="C1025">
        <v>59.99</v>
      </c>
      <c r="D1025">
        <v>29.99</v>
      </c>
      <c r="E1025" t="str">
        <f t="shared" si="44"/>
        <v>$50-$100</v>
      </c>
      <c r="F1025" s="5">
        <v>0.5</v>
      </c>
      <c r="G1025" t="s">
        <v>6810</v>
      </c>
      <c r="H1025" t="str">
        <f>TRIM(Table2[[#This Row],[B]])</f>
        <v>Adidas</v>
      </c>
      <c r="I1025" t="s">
        <v>2083</v>
      </c>
      <c r="J1025">
        <v>3.1</v>
      </c>
      <c r="K1025" t="str">
        <f t="shared" si="43"/>
        <v>3-4</v>
      </c>
      <c r="L1025">
        <v>48</v>
      </c>
      <c r="M1025" t="s">
        <v>6813</v>
      </c>
      <c r="N1025" t="s">
        <v>6855</v>
      </c>
    </row>
    <row r="1026" spans="1:14" x14ac:dyDescent="0.2">
      <c r="A1026" t="s">
        <v>2084</v>
      </c>
      <c r="B1026" t="s">
        <v>2085</v>
      </c>
      <c r="C1026">
        <v>129.99</v>
      </c>
      <c r="D1026">
        <v>77.989999999999995</v>
      </c>
      <c r="E1026" t="str">
        <f t="shared" ref="E1026:E1089" si="45">IF(C1026&lt;50,"&lt;$50",IF(AND(C1026&gt;50,C1026&lt;100),"$50-$100",IF(AND(C1026&gt;100,C1026&lt;150),"$100-$150", IF(AND(C1026&gt;150, C1026&lt;200 ), "$150-$200",IF(C1026&gt;200,"$200+","UNKNOWN" )))))</f>
        <v>$100-$150</v>
      </c>
      <c r="F1026" s="5">
        <v>0.4</v>
      </c>
      <c r="G1026" t="s">
        <v>6809</v>
      </c>
      <c r="H1026" t="str">
        <f>TRIM(Table2[[#This Row],[B]])</f>
        <v>Adidas</v>
      </c>
      <c r="I1026" t="s">
        <v>2086</v>
      </c>
      <c r="J1026">
        <v>4.8</v>
      </c>
      <c r="K1026" t="str">
        <f t="shared" ref="K1026:K1089" si="46">IF(J1026=0,"NO REVIEWS", IF(AND(J1026&gt;0,J1026&lt;=1),"0-1",IF(AND(J1026&gt;1,J1026&lt;=2), "1-2",IF(AND(J1026&gt;2,J1026&lt;=3),"2-3",IF(AND(J1026&gt;3,J1026&lt;4),"3-4",IF(J1026&gt;=4,"4+", "UNKOWN"))))))</f>
        <v>4+</v>
      </c>
      <c r="L1026">
        <v>38</v>
      </c>
      <c r="M1026" t="s">
        <v>6813</v>
      </c>
      <c r="N1026" t="s">
        <v>6855</v>
      </c>
    </row>
    <row r="1027" spans="1:14" x14ac:dyDescent="0.2">
      <c r="A1027" t="s">
        <v>38</v>
      </c>
      <c r="B1027" t="s">
        <v>2087</v>
      </c>
      <c r="C1027">
        <v>79.989999999999995</v>
      </c>
      <c r="D1027">
        <v>47.99</v>
      </c>
      <c r="E1027" t="str">
        <f t="shared" si="45"/>
        <v>$50-$100</v>
      </c>
      <c r="F1027" s="5">
        <v>0.4</v>
      </c>
      <c r="G1027" t="s">
        <v>6809</v>
      </c>
      <c r="H1027" t="str">
        <f>TRIM(Table2[[#This Row],[B]])</f>
        <v>Adidas</v>
      </c>
      <c r="I1027" t="s">
        <v>2088</v>
      </c>
      <c r="J1027">
        <v>3.3</v>
      </c>
      <c r="K1027" t="str">
        <f t="shared" si="46"/>
        <v>3-4</v>
      </c>
      <c r="L1027">
        <v>38</v>
      </c>
      <c r="M1027" t="s">
        <v>6813</v>
      </c>
      <c r="N1027" t="s">
        <v>6855</v>
      </c>
    </row>
    <row r="1028" spans="1:14" x14ac:dyDescent="0.2">
      <c r="A1028" t="s">
        <v>1923</v>
      </c>
      <c r="B1028" t="s">
        <v>2089</v>
      </c>
      <c r="C1028">
        <v>79.989999999999995</v>
      </c>
      <c r="D1028">
        <v>39.99</v>
      </c>
      <c r="E1028" t="str">
        <f t="shared" si="45"/>
        <v>$50-$100</v>
      </c>
      <c r="F1028" s="5">
        <v>0.5</v>
      </c>
      <c r="G1028" t="s">
        <v>6809</v>
      </c>
      <c r="H1028" t="str">
        <f>TRIM(Table2[[#This Row],[B]])</f>
        <v>Adidas</v>
      </c>
      <c r="I1028" t="s">
        <v>221</v>
      </c>
      <c r="J1028">
        <v>2</v>
      </c>
      <c r="K1028" t="str">
        <f t="shared" si="46"/>
        <v>1-2</v>
      </c>
      <c r="L1028">
        <v>62</v>
      </c>
      <c r="M1028" t="s">
        <v>6813</v>
      </c>
      <c r="N1028" t="s">
        <v>6855</v>
      </c>
    </row>
    <row r="1029" spans="1:14" x14ac:dyDescent="0.2">
      <c r="A1029" t="s">
        <v>1167</v>
      </c>
      <c r="B1029" t="s">
        <v>2090</v>
      </c>
      <c r="C1029">
        <v>69.989999999999995</v>
      </c>
      <c r="D1029">
        <v>34.99</v>
      </c>
      <c r="E1029" t="str">
        <f t="shared" si="45"/>
        <v>$50-$100</v>
      </c>
      <c r="F1029" s="5">
        <v>0.5</v>
      </c>
      <c r="G1029" t="s">
        <v>6810</v>
      </c>
      <c r="H1029" t="str">
        <f>TRIM(Table2[[#This Row],[B]])</f>
        <v>Adidas</v>
      </c>
      <c r="I1029" t="s">
        <v>1169</v>
      </c>
      <c r="J1029">
        <v>2.2000000000000002</v>
      </c>
      <c r="K1029" t="str">
        <f t="shared" si="46"/>
        <v>2-3</v>
      </c>
      <c r="L1029">
        <v>80</v>
      </c>
      <c r="M1029" t="s">
        <v>6813</v>
      </c>
      <c r="N1029" t="s">
        <v>6855</v>
      </c>
    </row>
    <row r="1030" spans="1:14" x14ac:dyDescent="0.2">
      <c r="A1030" t="s">
        <v>1900</v>
      </c>
      <c r="B1030" t="s">
        <v>2091</v>
      </c>
      <c r="C1030">
        <v>79.989999999999995</v>
      </c>
      <c r="D1030">
        <v>47.99</v>
      </c>
      <c r="E1030" t="str">
        <f t="shared" si="45"/>
        <v>$50-$100</v>
      </c>
      <c r="F1030" s="5">
        <v>0.4</v>
      </c>
      <c r="G1030" t="s">
        <v>6809</v>
      </c>
      <c r="H1030" t="str">
        <f>TRIM(Table2[[#This Row],[B]])</f>
        <v>Adidas</v>
      </c>
      <c r="I1030" t="s">
        <v>2092</v>
      </c>
      <c r="J1030">
        <v>3.9</v>
      </c>
      <c r="K1030" t="str">
        <f t="shared" si="46"/>
        <v>3-4</v>
      </c>
      <c r="L1030">
        <v>83</v>
      </c>
      <c r="M1030" t="s">
        <v>6813</v>
      </c>
      <c r="N1030" t="s">
        <v>6855</v>
      </c>
    </row>
    <row r="1031" spans="1:14" x14ac:dyDescent="0.2">
      <c r="A1031" t="s">
        <v>2093</v>
      </c>
      <c r="B1031" t="s">
        <v>2094</v>
      </c>
      <c r="C1031">
        <v>45.99</v>
      </c>
      <c r="D1031">
        <v>22.99</v>
      </c>
      <c r="E1031" t="str">
        <f t="shared" si="45"/>
        <v>&lt;$50</v>
      </c>
      <c r="F1031" s="5">
        <v>0.5</v>
      </c>
      <c r="G1031" t="s">
        <v>6810</v>
      </c>
      <c r="H1031" t="str">
        <f>TRIM(Table2[[#This Row],[B]])</f>
        <v>Adidas</v>
      </c>
      <c r="I1031" t="s">
        <v>1452</v>
      </c>
      <c r="J1031">
        <v>2.4</v>
      </c>
      <c r="K1031" t="str">
        <f t="shared" si="46"/>
        <v>2-3</v>
      </c>
      <c r="L1031">
        <v>92</v>
      </c>
      <c r="M1031" t="s">
        <v>6813</v>
      </c>
      <c r="N1031" t="s">
        <v>6855</v>
      </c>
    </row>
    <row r="1032" spans="1:14" x14ac:dyDescent="0.2">
      <c r="A1032" t="s">
        <v>38</v>
      </c>
      <c r="B1032" t="s">
        <v>2095</v>
      </c>
      <c r="C1032">
        <v>65.989999999999995</v>
      </c>
      <c r="D1032">
        <v>39.590000000000003</v>
      </c>
      <c r="E1032" t="str">
        <f t="shared" si="45"/>
        <v>$50-$100</v>
      </c>
      <c r="F1032" s="5">
        <v>0.4</v>
      </c>
      <c r="G1032" t="s">
        <v>6809</v>
      </c>
      <c r="H1032" t="str">
        <f>TRIM(Table2[[#This Row],[B]])</f>
        <v>Adidas</v>
      </c>
      <c r="I1032" t="s">
        <v>2096</v>
      </c>
      <c r="J1032">
        <v>3.6</v>
      </c>
      <c r="K1032" t="str">
        <f t="shared" si="46"/>
        <v>3-4</v>
      </c>
      <c r="L1032">
        <v>83</v>
      </c>
      <c r="M1032" t="s">
        <v>6813</v>
      </c>
      <c r="N1032" t="s">
        <v>6855</v>
      </c>
    </row>
    <row r="1033" spans="1:14" x14ac:dyDescent="0.2">
      <c r="A1033" t="s">
        <v>497</v>
      </c>
      <c r="B1033" t="s">
        <v>2097</v>
      </c>
      <c r="C1033">
        <v>75.989999999999995</v>
      </c>
      <c r="D1033">
        <v>45.59</v>
      </c>
      <c r="E1033" t="str">
        <f t="shared" si="45"/>
        <v>$50-$100</v>
      </c>
      <c r="F1033" s="5">
        <v>0.4</v>
      </c>
      <c r="G1033" t="s">
        <v>6809</v>
      </c>
      <c r="H1033" t="str">
        <f>TRIM(Table2[[#This Row],[B]])</f>
        <v>Adidas</v>
      </c>
      <c r="I1033" t="s">
        <v>499</v>
      </c>
      <c r="J1033">
        <v>3.6</v>
      </c>
      <c r="K1033" t="str">
        <f t="shared" si="46"/>
        <v>3-4</v>
      </c>
      <c r="L1033">
        <v>52</v>
      </c>
      <c r="M1033" t="s">
        <v>6813</v>
      </c>
      <c r="N1033" t="s">
        <v>6855</v>
      </c>
    </row>
    <row r="1034" spans="1:14" x14ac:dyDescent="0.2">
      <c r="A1034" t="s">
        <v>2098</v>
      </c>
      <c r="B1034" t="s">
        <v>2099</v>
      </c>
      <c r="C1034">
        <v>89.99</v>
      </c>
      <c r="D1034">
        <v>53.99</v>
      </c>
      <c r="E1034" t="str">
        <f t="shared" si="45"/>
        <v>$50-$100</v>
      </c>
      <c r="F1034" s="5">
        <v>0.4</v>
      </c>
      <c r="G1034" t="s">
        <v>6809</v>
      </c>
      <c r="H1034" t="str">
        <f>TRIM(Table2[[#This Row],[B]])</f>
        <v>Adidas</v>
      </c>
      <c r="I1034" t="s">
        <v>1818</v>
      </c>
      <c r="J1034">
        <v>4.4000000000000004</v>
      </c>
      <c r="K1034" t="str">
        <f t="shared" si="46"/>
        <v>4+</v>
      </c>
      <c r="L1034">
        <v>47</v>
      </c>
      <c r="M1034" t="s">
        <v>6813</v>
      </c>
      <c r="N1034" t="s">
        <v>6855</v>
      </c>
    </row>
    <row r="1035" spans="1:14" x14ac:dyDescent="0.2">
      <c r="A1035" t="s">
        <v>2100</v>
      </c>
      <c r="B1035" t="s">
        <v>2101</v>
      </c>
      <c r="C1035">
        <v>149.99</v>
      </c>
      <c r="D1035">
        <v>89.99</v>
      </c>
      <c r="E1035" t="str">
        <f t="shared" si="45"/>
        <v>$100-$150</v>
      </c>
      <c r="F1035" s="5">
        <v>0.4</v>
      </c>
      <c r="G1035" t="s">
        <v>6809</v>
      </c>
      <c r="H1035" t="str">
        <f>TRIM(Table2[[#This Row],[B]])</f>
        <v>Adidas</v>
      </c>
      <c r="I1035" t="s">
        <v>2102</v>
      </c>
      <c r="J1035">
        <v>4.7</v>
      </c>
      <c r="K1035" t="str">
        <f t="shared" si="46"/>
        <v>4+</v>
      </c>
      <c r="L1035">
        <v>5</v>
      </c>
      <c r="M1035" t="s">
        <v>6813</v>
      </c>
      <c r="N1035" t="s">
        <v>6855</v>
      </c>
    </row>
    <row r="1036" spans="1:14" x14ac:dyDescent="0.2">
      <c r="A1036" t="s">
        <v>2103</v>
      </c>
      <c r="B1036" t="s">
        <v>2104</v>
      </c>
      <c r="C1036">
        <v>75.989999999999995</v>
      </c>
      <c r="D1036">
        <v>45.59</v>
      </c>
      <c r="E1036" t="str">
        <f t="shared" si="45"/>
        <v>$50-$100</v>
      </c>
      <c r="F1036" s="5">
        <v>0.4</v>
      </c>
      <c r="G1036" t="s">
        <v>6809</v>
      </c>
      <c r="H1036" t="str">
        <f>TRIM(Table2[[#This Row],[B]])</f>
        <v>Adidas</v>
      </c>
      <c r="I1036" t="s">
        <v>2105</v>
      </c>
      <c r="J1036">
        <v>3</v>
      </c>
      <c r="K1036" t="str">
        <f t="shared" si="46"/>
        <v>2-3</v>
      </c>
      <c r="L1036">
        <v>79</v>
      </c>
      <c r="M1036" t="s">
        <v>6813</v>
      </c>
      <c r="N1036" t="s">
        <v>6855</v>
      </c>
    </row>
    <row r="1037" spans="1:14" x14ac:dyDescent="0.2">
      <c r="A1037" t="s">
        <v>2106</v>
      </c>
      <c r="B1037" t="s">
        <v>2107</v>
      </c>
      <c r="C1037">
        <v>109.99</v>
      </c>
      <c r="D1037">
        <v>65.989999999999995</v>
      </c>
      <c r="E1037" t="str">
        <f t="shared" si="45"/>
        <v>$100-$150</v>
      </c>
      <c r="F1037" s="5">
        <v>0.4</v>
      </c>
      <c r="G1037" t="s">
        <v>6809</v>
      </c>
      <c r="H1037" t="str">
        <f>TRIM(Table2[[#This Row],[B]])</f>
        <v>Adidas</v>
      </c>
      <c r="I1037" t="s">
        <v>2108</v>
      </c>
      <c r="J1037">
        <v>4</v>
      </c>
      <c r="K1037" t="str">
        <f t="shared" si="46"/>
        <v>4+</v>
      </c>
      <c r="L1037">
        <v>75</v>
      </c>
      <c r="M1037" t="s">
        <v>6813</v>
      </c>
      <c r="N1037" t="s">
        <v>6856</v>
      </c>
    </row>
    <row r="1038" spans="1:14" x14ac:dyDescent="0.2">
      <c r="A1038" t="s">
        <v>2110</v>
      </c>
      <c r="B1038" t="s">
        <v>2111</v>
      </c>
      <c r="C1038">
        <v>69.989999999999995</v>
      </c>
      <c r="D1038">
        <v>34.99</v>
      </c>
      <c r="E1038" t="str">
        <f t="shared" si="45"/>
        <v>$50-$100</v>
      </c>
      <c r="F1038" s="5">
        <v>0.5</v>
      </c>
      <c r="G1038" t="s">
        <v>6809</v>
      </c>
      <c r="H1038" t="str">
        <f>TRIM(Table2[[#This Row],[B]])</f>
        <v>Adidas</v>
      </c>
      <c r="I1038" t="s">
        <v>2112</v>
      </c>
      <c r="J1038">
        <v>3.3</v>
      </c>
      <c r="K1038" t="str">
        <f t="shared" si="46"/>
        <v>3-4</v>
      </c>
      <c r="L1038">
        <v>71</v>
      </c>
      <c r="M1038" t="s">
        <v>6813</v>
      </c>
      <c r="N1038" t="s">
        <v>6856</v>
      </c>
    </row>
    <row r="1039" spans="1:14" x14ac:dyDescent="0.2">
      <c r="A1039" t="s">
        <v>2113</v>
      </c>
      <c r="B1039" t="s">
        <v>2114</v>
      </c>
      <c r="C1039">
        <v>49.99</v>
      </c>
      <c r="D1039">
        <v>24.99</v>
      </c>
      <c r="E1039" t="str">
        <f t="shared" si="45"/>
        <v>&lt;$50</v>
      </c>
      <c r="F1039" s="5">
        <v>0.5</v>
      </c>
      <c r="G1039" t="s">
        <v>6810</v>
      </c>
      <c r="H1039" t="str">
        <f>TRIM(Table2[[#This Row],[B]])</f>
        <v>Adidas</v>
      </c>
      <c r="I1039" t="s">
        <v>2115</v>
      </c>
      <c r="J1039">
        <v>3.5</v>
      </c>
      <c r="K1039" t="str">
        <f t="shared" si="46"/>
        <v>3-4</v>
      </c>
      <c r="L1039">
        <v>62</v>
      </c>
      <c r="M1039" t="s">
        <v>6813</v>
      </c>
      <c r="N1039" t="s">
        <v>6856</v>
      </c>
    </row>
    <row r="1040" spans="1:14" x14ac:dyDescent="0.2">
      <c r="A1040" t="s">
        <v>1504</v>
      </c>
      <c r="B1040" t="s">
        <v>2116</v>
      </c>
      <c r="C1040">
        <v>75.989999999999995</v>
      </c>
      <c r="D1040">
        <v>45.59</v>
      </c>
      <c r="E1040" t="str">
        <f t="shared" si="45"/>
        <v>$50-$100</v>
      </c>
      <c r="F1040" s="5">
        <v>0.4</v>
      </c>
      <c r="G1040" t="s">
        <v>6809</v>
      </c>
      <c r="H1040" t="str">
        <f>TRIM(Table2[[#This Row],[B]])</f>
        <v>Adidas</v>
      </c>
      <c r="I1040" t="s">
        <v>2117</v>
      </c>
      <c r="J1040">
        <v>3.1</v>
      </c>
      <c r="K1040" t="str">
        <f t="shared" si="46"/>
        <v>3-4</v>
      </c>
      <c r="L1040">
        <v>28</v>
      </c>
      <c r="M1040" t="s">
        <v>6813</v>
      </c>
      <c r="N1040" t="s">
        <v>6856</v>
      </c>
    </row>
    <row r="1041" spans="1:14" x14ac:dyDescent="0.2">
      <c r="A1041" t="s">
        <v>2118</v>
      </c>
      <c r="B1041" t="s">
        <v>2119</v>
      </c>
      <c r="C1041">
        <v>59.99</v>
      </c>
      <c r="D1041">
        <v>41.99</v>
      </c>
      <c r="E1041" t="str">
        <f t="shared" si="45"/>
        <v>$50-$100</v>
      </c>
      <c r="F1041" s="5">
        <v>0.3</v>
      </c>
      <c r="G1041" t="s">
        <v>6810</v>
      </c>
      <c r="H1041" t="str">
        <f>TRIM(Table2[[#This Row],[B]])</f>
        <v>Adidas</v>
      </c>
      <c r="I1041" t="s">
        <v>1938</v>
      </c>
      <c r="J1041">
        <v>5</v>
      </c>
      <c r="K1041" t="str">
        <f t="shared" si="46"/>
        <v>4+</v>
      </c>
      <c r="L1041">
        <v>96</v>
      </c>
      <c r="M1041" t="s">
        <v>6813</v>
      </c>
      <c r="N1041" t="s">
        <v>6856</v>
      </c>
    </row>
    <row r="1042" spans="1:14" x14ac:dyDescent="0.2">
      <c r="A1042" t="s">
        <v>2098</v>
      </c>
      <c r="B1042" t="s">
        <v>2120</v>
      </c>
      <c r="C1042">
        <v>89.99</v>
      </c>
      <c r="D1042">
        <v>53.99</v>
      </c>
      <c r="E1042" t="str">
        <f t="shared" si="45"/>
        <v>$50-$100</v>
      </c>
      <c r="F1042" s="5">
        <v>0.4</v>
      </c>
      <c r="G1042" t="s">
        <v>6809</v>
      </c>
      <c r="H1042" t="str">
        <f>TRIM(Table2[[#This Row],[B]])</f>
        <v>Adidas</v>
      </c>
      <c r="I1042" t="s">
        <v>2121</v>
      </c>
      <c r="J1042">
        <v>3.8</v>
      </c>
      <c r="K1042" t="str">
        <f t="shared" si="46"/>
        <v>3-4</v>
      </c>
      <c r="L1042">
        <v>8</v>
      </c>
      <c r="M1042" t="s">
        <v>6813</v>
      </c>
      <c r="N1042" t="s">
        <v>6856</v>
      </c>
    </row>
    <row r="1043" spans="1:14" x14ac:dyDescent="0.2">
      <c r="A1043" t="s">
        <v>2122</v>
      </c>
      <c r="B1043" t="s">
        <v>2123</v>
      </c>
      <c r="C1043">
        <v>59.99</v>
      </c>
      <c r="D1043">
        <v>41.99</v>
      </c>
      <c r="E1043" t="str">
        <f t="shared" si="45"/>
        <v>$50-$100</v>
      </c>
      <c r="F1043" s="5">
        <v>0.3</v>
      </c>
      <c r="G1043" t="s">
        <v>6810</v>
      </c>
      <c r="H1043" t="str">
        <f>TRIM(Table2[[#This Row],[B]])</f>
        <v>Adidas</v>
      </c>
      <c r="I1043" t="s">
        <v>2124</v>
      </c>
      <c r="J1043">
        <v>3.2</v>
      </c>
      <c r="K1043" t="str">
        <f t="shared" si="46"/>
        <v>3-4</v>
      </c>
      <c r="L1043">
        <v>38</v>
      </c>
      <c r="M1043" t="s">
        <v>6813</v>
      </c>
      <c r="N1043" t="s">
        <v>6856</v>
      </c>
    </row>
    <row r="1044" spans="1:14" x14ac:dyDescent="0.2">
      <c r="A1044" t="s">
        <v>2125</v>
      </c>
      <c r="B1044" t="s">
        <v>2126</v>
      </c>
      <c r="C1044">
        <v>55.99</v>
      </c>
      <c r="D1044">
        <v>27.99</v>
      </c>
      <c r="E1044" t="str">
        <f t="shared" si="45"/>
        <v>$50-$100</v>
      </c>
      <c r="F1044" s="5">
        <v>0.5</v>
      </c>
      <c r="G1044" t="s">
        <v>6810</v>
      </c>
      <c r="H1044" t="str">
        <f>TRIM(Table2[[#This Row],[B]])</f>
        <v>Adidas</v>
      </c>
      <c r="I1044" t="s">
        <v>2127</v>
      </c>
      <c r="J1044">
        <v>2.9</v>
      </c>
      <c r="K1044" t="str">
        <f t="shared" si="46"/>
        <v>2-3</v>
      </c>
      <c r="L1044">
        <v>1</v>
      </c>
      <c r="M1044" t="s">
        <v>6813</v>
      </c>
      <c r="N1044" t="s">
        <v>6856</v>
      </c>
    </row>
    <row r="1045" spans="1:14" x14ac:dyDescent="0.2">
      <c r="A1045" t="s">
        <v>2128</v>
      </c>
      <c r="B1045" t="s">
        <v>2129</v>
      </c>
      <c r="C1045">
        <v>55.99</v>
      </c>
      <c r="D1045">
        <v>39.19</v>
      </c>
      <c r="E1045" t="str">
        <f t="shared" si="45"/>
        <v>$50-$100</v>
      </c>
      <c r="F1045" s="5">
        <v>0.3</v>
      </c>
      <c r="G1045" t="s">
        <v>6810</v>
      </c>
      <c r="H1045" t="str">
        <f>TRIM(Table2[[#This Row],[B]])</f>
        <v>Adidas</v>
      </c>
      <c r="I1045" t="s">
        <v>1665</v>
      </c>
      <c r="J1045">
        <v>4.8</v>
      </c>
      <c r="K1045" t="str">
        <f t="shared" si="46"/>
        <v>4+</v>
      </c>
      <c r="L1045">
        <v>36</v>
      </c>
      <c r="M1045" t="s">
        <v>6813</v>
      </c>
      <c r="N1045" t="s">
        <v>6856</v>
      </c>
    </row>
    <row r="1046" spans="1:14" x14ac:dyDescent="0.2">
      <c r="A1046" t="s">
        <v>811</v>
      </c>
      <c r="B1046" t="s">
        <v>2130</v>
      </c>
      <c r="C1046">
        <v>45.99</v>
      </c>
      <c r="D1046">
        <v>22.99</v>
      </c>
      <c r="E1046" t="str">
        <f t="shared" si="45"/>
        <v>&lt;$50</v>
      </c>
      <c r="F1046" s="5">
        <v>0.5</v>
      </c>
      <c r="G1046" t="s">
        <v>6810</v>
      </c>
      <c r="H1046" t="str">
        <f>TRIM(Table2[[#This Row],[B]])</f>
        <v>Adidas</v>
      </c>
      <c r="I1046" t="s">
        <v>748</v>
      </c>
      <c r="J1046">
        <v>2.8</v>
      </c>
      <c r="K1046" t="str">
        <f t="shared" si="46"/>
        <v>2-3</v>
      </c>
      <c r="L1046">
        <v>74</v>
      </c>
      <c r="M1046" t="s">
        <v>6813</v>
      </c>
      <c r="N1046" t="s">
        <v>6856</v>
      </c>
    </row>
    <row r="1047" spans="1:14" x14ac:dyDescent="0.2">
      <c r="A1047" t="s">
        <v>1387</v>
      </c>
      <c r="B1047" t="s">
        <v>2131</v>
      </c>
      <c r="C1047">
        <v>24.99</v>
      </c>
      <c r="D1047">
        <v>17.489999999999998</v>
      </c>
      <c r="E1047" t="str">
        <f t="shared" si="45"/>
        <v>&lt;$50</v>
      </c>
      <c r="F1047" s="5">
        <v>0.3</v>
      </c>
      <c r="G1047" t="s">
        <v>6810</v>
      </c>
      <c r="H1047" t="str">
        <f>TRIM(Table2[[#This Row],[B]])</f>
        <v>Adidas</v>
      </c>
      <c r="I1047" t="s">
        <v>1389</v>
      </c>
      <c r="J1047">
        <v>4.5999999999999996</v>
      </c>
      <c r="K1047" t="str">
        <f t="shared" si="46"/>
        <v>4+</v>
      </c>
      <c r="L1047">
        <v>37</v>
      </c>
      <c r="M1047" t="s">
        <v>6813</v>
      </c>
      <c r="N1047" t="s">
        <v>6856</v>
      </c>
    </row>
    <row r="1048" spans="1:14" x14ac:dyDescent="0.2">
      <c r="A1048" t="s">
        <v>1933</v>
      </c>
      <c r="B1048" t="s">
        <v>2132</v>
      </c>
      <c r="C1048">
        <v>75.989999999999995</v>
      </c>
      <c r="D1048">
        <v>37.99</v>
      </c>
      <c r="E1048" t="str">
        <f t="shared" si="45"/>
        <v>$50-$100</v>
      </c>
      <c r="F1048" s="5">
        <v>0.5</v>
      </c>
      <c r="G1048" t="s">
        <v>6810</v>
      </c>
      <c r="H1048" t="str">
        <f>TRIM(Table2[[#This Row],[B]])</f>
        <v>Adidas</v>
      </c>
      <c r="I1048" t="s">
        <v>1935</v>
      </c>
      <c r="J1048">
        <v>4</v>
      </c>
      <c r="K1048" t="str">
        <f t="shared" si="46"/>
        <v>4+</v>
      </c>
      <c r="L1048">
        <v>22</v>
      </c>
      <c r="M1048" t="s">
        <v>6813</v>
      </c>
      <c r="N1048" t="s">
        <v>6856</v>
      </c>
    </row>
    <row r="1049" spans="1:14" x14ac:dyDescent="0.2">
      <c r="A1049" t="s">
        <v>1605</v>
      </c>
      <c r="B1049" t="s">
        <v>2133</v>
      </c>
      <c r="C1049">
        <v>26.99</v>
      </c>
      <c r="D1049">
        <v>18.89</v>
      </c>
      <c r="E1049" t="str">
        <f t="shared" si="45"/>
        <v>&lt;$50</v>
      </c>
      <c r="F1049" s="5">
        <v>0.3</v>
      </c>
      <c r="G1049" t="s">
        <v>6810</v>
      </c>
      <c r="H1049" t="str">
        <f>TRIM(Table2[[#This Row],[B]])</f>
        <v>Adidas</v>
      </c>
      <c r="I1049" t="s">
        <v>151</v>
      </c>
      <c r="J1049">
        <v>2</v>
      </c>
      <c r="K1049" t="str">
        <f t="shared" si="46"/>
        <v>1-2</v>
      </c>
      <c r="L1049">
        <v>26</v>
      </c>
      <c r="M1049" t="s">
        <v>6813</v>
      </c>
      <c r="N1049" t="s">
        <v>6856</v>
      </c>
    </row>
    <row r="1050" spans="1:14" x14ac:dyDescent="0.2">
      <c r="A1050" t="s">
        <v>1913</v>
      </c>
      <c r="B1050" t="s">
        <v>2134</v>
      </c>
      <c r="C1050">
        <v>37.99</v>
      </c>
      <c r="D1050">
        <v>18.989999999999998</v>
      </c>
      <c r="E1050" t="str">
        <f t="shared" si="45"/>
        <v>&lt;$50</v>
      </c>
      <c r="F1050" s="5">
        <v>0.5</v>
      </c>
      <c r="G1050" t="s">
        <v>6810</v>
      </c>
      <c r="H1050" t="str">
        <f>TRIM(Table2[[#This Row],[B]])</f>
        <v>Adidas</v>
      </c>
      <c r="I1050" t="s">
        <v>772</v>
      </c>
      <c r="J1050">
        <v>4.5</v>
      </c>
      <c r="K1050" t="str">
        <f t="shared" si="46"/>
        <v>4+</v>
      </c>
      <c r="L1050">
        <v>20</v>
      </c>
      <c r="M1050" t="s">
        <v>6813</v>
      </c>
      <c r="N1050" t="s">
        <v>6856</v>
      </c>
    </row>
    <row r="1051" spans="1:14" x14ac:dyDescent="0.2">
      <c r="A1051" t="s">
        <v>1006</v>
      </c>
      <c r="B1051" t="s">
        <v>2135</v>
      </c>
      <c r="C1051">
        <v>49.99</v>
      </c>
      <c r="D1051">
        <v>24.99</v>
      </c>
      <c r="E1051" t="str">
        <f t="shared" si="45"/>
        <v>&lt;$50</v>
      </c>
      <c r="F1051" s="5">
        <v>0.5</v>
      </c>
      <c r="G1051" t="s">
        <v>6810</v>
      </c>
      <c r="H1051" t="str">
        <f>TRIM(Table2[[#This Row],[B]])</f>
        <v>Adidas</v>
      </c>
      <c r="I1051" t="s">
        <v>296</v>
      </c>
      <c r="J1051">
        <v>5</v>
      </c>
      <c r="K1051" t="str">
        <f t="shared" si="46"/>
        <v>4+</v>
      </c>
      <c r="L1051">
        <v>89</v>
      </c>
      <c r="M1051" t="s">
        <v>6813</v>
      </c>
      <c r="N1051" t="s">
        <v>6856</v>
      </c>
    </row>
    <row r="1052" spans="1:14" x14ac:dyDescent="0.2">
      <c r="A1052" t="s">
        <v>2136</v>
      </c>
      <c r="B1052" t="s">
        <v>2137</v>
      </c>
      <c r="C1052">
        <v>59.99</v>
      </c>
      <c r="D1052">
        <v>41.99</v>
      </c>
      <c r="E1052" t="str">
        <f t="shared" si="45"/>
        <v>$50-$100</v>
      </c>
      <c r="F1052" s="5">
        <v>0.3</v>
      </c>
      <c r="G1052" t="s">
        <v>6810</v>
      </c>
      <c r="H1052" t="str">
        <f>TRIM(Table2[[#This Row],[B]])</f>
        <v>Adidas</v>
      </c>
      <c r="I1052" t="s">
        <v>1938</v>
      </c>
      <c r="J1052">
        <v>4</v>
      </c>
      <c r="K1052" t="str">
        <f t="shared" si="46"/>
        <v>4+</v>
      </c>
      <c r="L1052">
        <v>57</v>
      </c>
      <c r="M1052" t="s">
        <v>6813</v>
      </c>
      <c r="N1052" t="s">
        <v>6856</v>
      </c>
    </row>
    <row r="1053" spans="1:14" x14ac:dyDescent="0.2">
      <c r="A1053" t="s">
        <v>2138</v>
      </c>
      <c r="B1053" t="s">
        <v>2139</v>
      </c>
      <c r="C1053">
        <v>49.99</v>
      </c>
      <c r="D1053">
        <v>24.99</v>
      </c>
      <c r="E1053" t="str">
        <f t="shared" si="45"/>
        <v>&lt;$50</v>
      </c>
      <c r="F1053" s="5">
        <v>0.5</v>
      </c>
      <c r="G1053" t="s">
        <v>6809</v>
      </c>
      <c r="H1053" t="str">
        <f>TRIM(Table2[[#This Row],[B]])</f>
        <v>Adidas</v>
      </c>
      <c r="I1053" t="s">
        <v>2140</v>
      </c>
      <c r="J1053">
        <v>4.5</v>
      </c>
      <c r="K1053" t="str">
        <f t="shared" si="46"/>
        <v>4+</v>
      </c>
      <c r="L1053">
        <v>32</v>
      </c>
      <c r="M1053" t="s">
        <v>6813</v>
      </c>
      <c r="N1053" t="s">
        <v>6856</v>
      </c>
    </row>
    <row r="1054" spans="1:14" x14ac:dyDescent="0.2">
      <c r="A1054" t="s">
        <v>2141</v>
      </c>
      <c r="B1054" t="s">
        <v>2142</v>
      </c>
      <c r="C1054">
        <v>55.99</v>
      </c>
      <c r="D1054">
        <v>39.19</v>
      </c>
      <c r="E1054" t="str">
        <f t="shared" si="45"/>
        <v>$50-$100</v>
      </c>
      <c r="F1054" s="5">
        <v>0.3</v>
      </c>
      <c r="G1054" t="s">
        <v>6810</v>
      </c>
      <c r="H1054" t="str">
        <f>TRIM(Table2[[#This Row],[B]])</f>
        <v>Adidas</v>
      </c>
      <c r="I1054" t="s">
        <v>1665</v>
      </c>
      <c r="J1054">
        <v>3.5</v>
      </c>
      <c r="K1054" t="str">
        <f t="shared" si="46"/>
        <v>3-4</v>
      </c>
      <c r="L1054">
        <v>32</v>
      </c>
      <c r="M1054" t="s">
        <v>6813</v>
      </c>
      <c r="N1054" t="s">
        <v>6856</v>
      </c>
    </row>
    <row r="1055" spans="1:14" x14ac:dyDescent="0.2">
      <c r="A1055" t="s">
        <v>2143</v>
      </c>
      <c r="B1055" t="s">
        <v>2144</v>
      </c>
      <c r="C1055">
        <v>59.99</v>
      </c>
      <c r="D1055">
        <v>29.99</v>
      </c>
      <c r="E1055" t="str">
        <f t="shared" si="45"/>
        <v>$50-$100</v>
      </c>
      <c r="F1055" s="5">
        <v>0.5</v>
      </c>
      <c r="G1055" t="s">
        <v>6810</v>
      </c>
      <c r="H1055" t="str">
        <f>TRIM(Table2[[#This Row],[B]])</f>
        <v>Adidas</v>
      </c>
      <c r="I1055" t="s">
        <v>1483</v>
      </c>
      <c r="J1055">
        <v>5</v>
      </c>
      <c r="K1055" t="str">
        <f t="shared" si="46"/>
        <v>4+</v>
      </c>
      <c r="L1055">
        <v>24</v>
      </c>
      <c r="M1055" t="s">
        <v>6813</v>
      </c>
      <c r="N1055" t="s">
        <v>6856</v>
      </c>
    </row>
    <row r="1056" spans="1:14" x14ac:dyDescent="0.2">
      <c r="A1056" t="s">
        <v>1369</v>
      </c>
      <c r="B1056" t="s">
        <v>2145</v>
      </c>
      <c r="C1056">
        <v>59.99</v>
      </c>
      <c r="D1056">
        <v>35.99</v>
      </c>
      <c r="E1056" t="str">
        <f t="shared" si="45"/>
        <v>$50-$100</v>
      </c>
      <c r="F1056" s="5">
        <v>0.4</v>
      </c>
      <c r="G1056" t="s">
        <v>6809</v>
      </c>
      <c r="H1056" t="str">
        <f>TRIM(Table2[[#This Row],[B]])</f>
        <v>Adidas</v>
      </c>
      <c r="I1056" t="s">
        <v>1371</v>
      </c>
      <c r="J1056">
        <v>2.4</v>
      </c>
      <c r="K1056" t="str">
        <f t="shared" si="46"/>
        <v>2-3</v>
      </c>
      <c r="L1056">
        <v>85</v>
      </c>
      <c r="M1056" t="s">
        <v>6813</v>
      </c>
      <c r="N1056" t="s">
        <v>6856</v>
      </c>
    </row>
    <row r="1057" spans="1:14" x14ac:dyDescent="0.2">
      <c r="A1057" t="s">
        <v>38</v>
      </c>
      <c r="B1057" t="s">
        <v>2146</v>
      </c>
      <c r="C1057">
        <v>79.989999999999995</v>
      </c>
      <c r="D1057">
        <v>47.99</v>
      </c>
      <c r="E1057" t="str">
        <f t="shared" si="45"/>
        <v>$50-$100</v>
      </c>
      <c r="F1057" s="5">
        <v>0.4</v>
      </c>
      <c r="G1057" t="s">
        <v>6809</v>
      </c>
      <c r="H1057" t="str">
        <f>TRIM(Table2[[#This Row],[B]])</f>
        <v>Adidas</v>
      </c>
      <c r="I1057" t="s">
        <v>2088</v>
      </c>
      <c r="J1057">
        <v>3.8</v>
      </c>
      <c r="K1057" t="str">
        <f t="shared" si="46"/>
        <v>3-4</v>
      </c>
      <c r="L1057">
        <v>8</v>
      </c>
      <c r="M1057" t="s">
        <v>6813</v>
      </c>
      <c r="N1057" t="s">
        <v>6856</v>
      </c>
    </row>
    <row r="1058" spans="1:14" x14ac:dyDescent="0.2">
      <c r="A1058" t="s">
        <v>2147</v>
      </c>
      <c r="B1058" t="s">
        <v>2148</v>
      </c>
      <c r="C1058">
        <v>42.99</v>
      </c>
      <c r="D1058">
        <v>21.49</v>
      </c>
      <c r="E1058" t="str">
        <f t="shared" si="45"/>
        <v>&lt;$50</v>
      </c>
      <c r="F1058" s="5">
        <v>0.5</v>
      </c>
      <c r="G1058" t="s">
        <v>6810</v>
      </c>
      <c r="H1058" t="str">
        <f>TRIM(Table2[[#This Row],[B]])</f>
        <v>Adidas</v>
      </c>
      <c r="I1058" t="s">
        <v>721</v>
      </c>
      <c r="J1058">
        <v>5</v>
      </c>
      <c r="K1058" t="str">
        <f t="shared" si="46"/>
        <v>4+</v>
      </c>
      <c r="L1058">
        <v>26</v>
      </c>
      <c r="M1058" t="s">
        <v>6813</v>
      </c>
      <c r="N1058" t="s">
        <v>6857</v>
      </c>
    </row>
    <row r="1059" spans="1:14" x14ac:dyDescent="0.2">
      <c r="A1059" t="s">
        <v>736</v>
      </c>
      <c r="B1059" t="s">
        <v>2150</v>
      </c>
      <c r="C1059">
        <v>45.99</v>
      </c>
      <c r="D1059">
        <v>22.99</v>
      </c>
      <c r="E1059" t="str">
        <f t="shared" si="45"/>
        <v>&lt;$50</v>
      </c>
      <c r="F1059" s="5">
        <v>0.5</v>
      </c>
      <c r="G1059" t="s">
        <v>6810</v>
      </c>
      <c r="H1059" t="str">
        <f>TRIM(Table2[[#This Row],[B]])</f>
        <v>Adidas</v>
      </c>
      <c r="I1059" t="s">
        <v>738</v>
      </c>
      <c r="J1059">
        <v>4.9000000000000004</v>
      </c>
      <c r="K1059" t="str">
        <f t="shared" si="46"/>
        <v>4+</v>
      </c>
      <c r="L1059">
        <v>77</v>
      </c>
      <c r="M1059" t="s">
        <v>6813</v>
      </c>
      <c r="N1059" t="s">
        <v>6857</v>
      </c>
    </row>
    <row r="1060" spans="1:14" x14ac:dyDescent="0.2">
      <c r="A1060" t="s">
        <v>2151</v>
      </c>
      <c r="B1060" t="s">
        <v>2152</v>
      </c>
      <c r="C1060">
        <v>55.99</v>
      </c>
      <c r="D1060">
        <v>33.590000000000003</v>
      </c>
      <c r="E1060" t="str">
        <f t="shared" si="45"/>
        <v>$50-$100</v>
      </c>
      <c r="F1060" s="5">
        <v>0.4</v>
      </c>
      <c r="G1060" t="s">
        <v>6810</v>
      </c>
      <c r="H1060" t="str">
        <f>TRIM(Table2[[#This Row],[B]])</f>
        <v>Adidas</v>
      </c>
      <c r="I1060" t="s">
        <v>2153</v>
      </c>
      <c r="J1060">
        <v>4.4000000000000004</v>
      </c>
      <c r="K1060" t="str">
        <f t="shared" si="46"/>
        <v>4+</v>
      </c>
      <c r="L1060">
        <v>2</v>
      </c>
      <c r="M1060" t="s">
        <v>6813</v>
      </c>
      <c r="N1060" t="s">
        <v>6857</v>
      </c>
    </row>
    <row r="1061" spans="1:14" x14ac:dyDescent="0.2">
      <c r="A1061" t="s">
        <v>2154</v>
      </c>
      <c r="B1061" t="s">
        <v>2155</v>
      </c>
      <c r="C1061">
        <v>59.99</v>
      </c>
      <c r="D1061">
        <v>29.99</v>
      </c>
      <c r="E1061" t="str">
        <f t="shared" si="45"/>
        <v>$50-$100</v>
      </c>
      <c r="F1061" s="5">
        <v>0.5</v>
      </c>
      <c r="G1061" t="s">
        <v>6810</v>
      </c>
      <c r="H1061" t="str">
        <f>TRIM(Table2[[#This Row],[B]])</f>
        <v>Adidas</v>
      </c>
      <c r="I1061" t="s">
        <v>2156</v>
      </c>
      <c r="J1061">
        <v>3.4</v>
      </c>
      <c r="K1061" t="str">
        <f t="shared" si="46"/>
        <v>3-4</v>
      </c>
      <c r="L1061">
        <v>86</v>
      </c>
      <c r="M1061" t="s">
        <v>6813</v>
      </c>
      <c r="N1061" t="s">
        <v>6857</v>
      </c>
    </row>
    <row r="1062" spans="1:14" x14ac:dyDescent="0.2">
      <c r="A1062" t="s">
        <v>2157</v>
      </c>
      <c r="B1062" t="s">
        <v>2158</v>
      </c>
      <c r="C1062">
        <v>59.99</v>
      </c>
      <c r="D1062">
        <v>35.99</v>
      </c>
      <c r="E1062" t="str">
        <f t="shared" si="45"/>
        <v>$50-$100</v>
      </c>
      <c r="F1062" s="5">
        <v>0.4</v>
      </c>
      <c r="G1062" t="s">
        <v>6809</v>
      </c>
      <c r="H1062" t="str">
        <f>TRIM(Table2[[#This Row],[B]])</f>
        <v>Adidas</v>
      </c>
      <c r="I1062" t="s">
        <v>2159</v>
      </c>
      <c r="J1062">
        <v>4.5</v>
      </c>
      <c r="K1062" t="str">
        <f t="shared" si="46"/>
        <v>4+</v>
      </c>
      <c r="L1062">
        <v>75</v>
      </c>
      <c r="M1062" t="s">
        <v>6813</v>
      </c>
      <c r="N1062" t="s">
        <v>6857</v>
      </c>
    </row>
    <row r="1063" spans="1:14" x14ac:dyDescent="0.2">
      <c r="A1063" t="s">
        <v>2151</v>
      </c>
      <c r="B1063" t="s">
        <v>2160</v>
      </c>
      <c r="C1063">
        <v>55.99</v>
      </c>
      <c r="D1063">
        <v>33.590000000000003</v>
      </c>
      <c r="E1063" t="str">
        <f t="shared" si="45"/>
        <v>$50-$100</v>
      </c>
      <c r="F1063" s="5">
        <v>0.4</v>
      </c>
      <c r="G1063" t="s">
        <v>6810</v>
      </c>
      <c r="H1063" t="str">
        <f>TRIM(Table2[[#This Row],[B]])</f>
        <v>Adidas</v>
      </c>
      <c r="I1063" t="s">
        <v>2161</v>
      </c>
      <c r="J1063">
        <v>2.6</v>
      </c>
      <c r="K1063" t="str">
        <f t="shared" si="46"/>
        <v>2-3</v>
      </c>
      <c r="L1063">
        <v>29</v>
      </c>
      <c r="M1063" t="s">
        <v>6813</v>
      </c>
      <c r="N1063" t="s">
        <v>6857</v>
      </c>
    </row>
    <row r="1064" spans="1:14" x14ac:dyDescent="0.2">
      <c r="A1064" t="s">
        <v>2162</v>
      </c>
      <c r="B1064" t="s">
        <v>2163</v>
      </c>
      <c r="C1064">
        <v>229.99</v>
      </c>
      <c r="D1064">
        <v>137.99</v>
      </c>
      <c r="E1064" t="str">
        <f t="shared" si="45"/>
        <v>$200+</v>
      </c>
      <c r="F1064" s="5">
        <v>0.4</v>
      </c>
      <c r="G1064" t="s">
        <v>6809</v>
      </c>
      <c r="H1064" t="str">
        <f>TRIM(Table2[[#This Row],[B]])</f>
        <v>Adidas</v>
      </c>
      <c r="I1064" t="s">
        <v>2164</v>
      </c>
      <c r="J1064">
        <v>3.1</v>
      </c>
      <c r="K1064" t="str">
        <f t="shared" si="46"/>
        <v>3-4</v>
      </c>
      <c r="L1064">
        <v>34</v>
      </c>
      <c r="M1064" t="s">
        <v>6813</v>
      </c>
      <c r="N1064" t="s">
        <v>6857</v>
      </c>
    </row>
    <row r="1065" spans="1:14" x14ac:dyDescent="0.2">
      <c r="A1065" t="s">
        <v>2165</v>
      </c>
      <c r="B1065" t="s">
        <v>2166</v>
      </c>
      <c r="C1065">
        <v>59.99</v>
      </c>
      <c r="D1065">
        <v>35.99</v>
      </c>
      <c r="E1065" t="str">
        <f t="shared" si="45"/>
        <v>$50-$100</v>
      </c>
      <c r="F1065" s="5">
        <v>0.4</v>
      </c>
      <c r="G1065" t="s">
        <v>6809</v>
      </c>
      <c r="H1065" t="str">
        <f>TRIM(Table2[[#This Row],[B]])</f>
        <v>Adidas</v>
      </c>
      <c r="I1065" t="s">
        <v>2167</v>
      </c>
      <c r="J1065">
        <v>3.8</v>
      </c>
      <c r="K1065" t="str">
        <f t="shared" si="46"/>
        <v>3-4</v>
      </c>
      <c r="L1065">
        <v>39</v>
      </c>
      <c r="M1065" t="s">
        <v>6813</v>
      </c>
      <c r="N1065" t="s">
        <v>6857</v>
      </c>
    </row>
    <row r="1066" spans="1:14" x14ac:dyDescent="0.2">
      <c r="A1066" t="s">
        <v>503</v>
      </c>
      <c r="B1066" t="s">
        <v>2168</v>
      </c>
      <c r="C1066">
        <v>39.99</v>
      </c>
      <c r="D1066">
        <v>19.989999999999998</v>
      </c>
      <c r="E1066" t="str">
        <f t="shared" si="45"/>
        <v>&lt;$50</v>
      </c>
      <c r="F1066" s="5">
        <v>0.5</v>
      </c>
      <c r="G1066" t="s">
        <v>6810</v>
      </c>
      <c r="H1066" t="str">
        <f>TRIM(Table2[[#This Row],[B]])</f>
        <v>Adidas</v>
      </c>
      <c r="I1066" t="s">
        <v>505</v>
      </c>
      <c r="J1066">
        <v>2.8</v>
      </c>
      <c r="K1066" t="str">
        <f t="shared" si="46"/>
        <v>2-3</v>
      </c>
      <c r="L1066">
        <v>16</v>
      </c>
      <c r="M1066" t="s">
        <v>6813</v>
      </c>
      <c r="N1066" t="s">
        <v>6857</v>
      </c>
    </row>
    <row r="1067" spans="1:14" x14ac:dyDescent="0.2">
      <c r="A1067" t="s">
        <v>2169</v>
      </c>
      <c r="B1067" t="s">
        <v>2170</v>
      </c>
      <c r="C1067">
        <v>59.99</v>
      </c>
      <c r="D1067">
        <v>29.99</v>
      </c>
      <c r="E1067" t="str">
        <f t="shared" si="45"/>
        <v>$50-$100</v>
      </c>
      <c r="F1067" s="5">
        <v>0.5</v>
      </c>
      <c r="G1067" t="s">
        <v>6810</v>
      </c>
      <c r="H1067" t="str">
        <f>TRIM(Table2[[#This Row],[B]])</f>
        <v>Adidas</v>
      </c>
      <c r="I1067" t="s">
        <v>2171</v>
      </c>
      <c r="J1067">
        <v>3.3</v>
      </c>
      <c r="K1067" t="str">
        <f t="shared" si="46"/>
        <v>3-4</v>
      </c>
      <c r="L1067">
        <v>18</v>
      </c>
      <c r="M1067" t="s">
        <v>6813</v>
      </c>
      <c r="N1067" t="s">
        <v>6857</v>
      </c>
    </row>
    <row r="1068" spans="1:14" x14ac:dyDescent="0.2">
      <c r="A1068" t="s">
        <v>308</v>
      </c>
      <c r="B1068" t="s">
        <v>2172</v>
      </c>
      <c r="C1068">
        <v>79.989999999999995</v>
      </c>
      <c r="D1068">
        <v>39.99</v>
      </c>
      <c r="E1068" t="str">
        <f t="shared" si="45"/>
        <v>$50-$100</v>
      </c>
      <c r="F1068" s="5">
        <v>0.5</v>
      </c>
      <c r="G1068" t="s">
        <v>6809</v>
      </c>
      <c r="H1068" t="str">
        <f>TRIM(Table2[[#This Row],[B]])</f>
        <v>Adidas</v>
      </c>
      <c r="I1068" t="s">
        <v>310</v>
      </c>
      <c r="J1068">
        <v>3.4</v>
      </c>
      <c r="K1068" t="str">
        <f t="shared" si="46"/>
        <v>3-4</v>
      </c>
      <c r="L1068">
        <v>64</v>
      </c>
      <c r="M1068" t="s">
        <v>6813</v>
      </c>
      <c r="N1068" t="s">
        <v>6857</v>
      </c>
    </row>
    <row r="1069" spans="1:14" x14ac:dyDescent="0.2">
      <c r="A1069" t="s">
        <v>616</v>
      </c>
      <c r="B1069" t="s">
        <v>2173</v>
      </c>
      <c r="C1069">
        <v>79.989999999999995</v>
      </c>
      <c r="D1069">
        <v>39.99</v>
      </c>
      <c r="E1069" t="str">
        <f t="shared" si="45"/>
        <v>$50-$100</v>
      </c>
      <c r="F1069" s="5">
        <v>0.5</v>
      </c>
      <c r="G1069" t="s">
        <v>6809</v>
      </c>
      <c r="H1069" t="str">
        <f>TRIM(Table2[[#This Row],[B]])</f>
        <v>Adidas</v>
      </c>
      <c r="I1069" t="s">
        <v>618</v>
      </c>
      <c r="J1069">
        <v>3.4</v>
      </c>
      <c r="K1069" t="str">
        <f t="shared" si="46"/>
        <v>3-4</v>
      </c>
      <c r="L1069">
        <v>53</v>
      </c>
      <c r="M1069" t="s">
        <v>6813</v>
      </c>
      <c r="N1069" t="s">
        <v>6857</v>
      </c>
    </row>
    <row r="1070" spans="1:14" x14ac:dyDescent="0.2">
      <c r="A1070" t="s">
        <v>518</v>
      </c>
      <c r="B1070" t="s">
        <v>2174</v>
      </c>
      <c r="C1070">
        <v>27.99</v>
      </c>
      <c r="D1070">
        <v>16.79</v>
      </c>
      <c r="E1070" t="str">
        <f t="shared" si="45"/>
        <v>&lt;$50</v>
      </c>
      <c r="F1070" s="5">
        <v>0.4</v>
      </c>
      <c r="G1070" t="s">
        <v>6809</v>
      </c>
      <c r="H1070" t="str">
        <f>TRIM(Table2[[#This Row],[B]])</f>
        <v>Adidas</v>
      </c>
      <c r="I1070" t="s">
        <v>200</v>
      </c>
      <c r="J1070">
        <v>4.9000000000000004</v>
      </c>
      <c r="K1070" t="str">
        <f t="shared" si="46"/>
        <v>4+</v>
      </c>
      <c r="L1070">
        <v>40</v>
      </c>
      <c r="M1070" t="s">
        <v>6813</v>
      </c>
      <c r="N1070" t="s">
        <v>6857</v>
      </c>
    </row>
    <row r="1071" spans="1:14" x14ac:dyDescent="0.2">
      <c r="A1071" t="s">
        <v>2175</v>
      </c>
      <c r="B1071" t="s">
        <v>2176</v>
      </c>
      <c r="C1071">
        <v>65.989999999999995</v>
      </c>
      <c r="D1071">
        <v>32.99</v>
      </c>
      <c r="E1071" t="str">
        <f t="shared" si="45"/>
        <v>$50-$100</v>
      </c>
      <c r="F1071" s="5">
        <v>0.5</v>
      </c>
      <c r="G1071" t="s">
        <v>6810</v>
      </c>
      <c r="H1071" t="str">
        <f>TRIM(Table2[[#This Row],[B]])</f>
        <v>Adidas</v>
      </c>
      <c r="I1071" t="s">
        <v>262</v>
      </c>
      <c r="J1071">
        <v>4.3</v>
      </c>
      <c r="K1071" t="str">
        <f t="shared" si="46"/>
        <v>4+</v>
      </c>
      <c r="L1071">
        <v>81</v>
      </c>
      <c r="M1071" t="s">
        <v>6813</v>
      </c>
      <c r="N1071" t="s">
        <v>6857</v>
      </c>
    </row>
    <row r="1072" spans="1:14" x14ac:dyDescent="0.2">
      <c r="A1072" t="s">
        <v>468</v>
      </c>
      <c r="B1072" t="s">
        <v>2177</v>
      </c>
      <c r="C1072">
        <v>27.99</v>
      </c>
      <c r="D1072">
        <v>16.79</v>
      </c>
      <c r="E1072" t="str">
        <f t="shared" si="45"/>
        <v>&lt;$50</v>
      </c>
      <c r="F1072" s="5">
        <v>0.4</v>
      </c>
      <c r="G1072" t="s">
        <v>6809</v>
      </c>
      <c r="H1072" t="str">
        <f>TRIM(Table2[[#This Row],[B]])</f>
        <v>Adidas</v>
      </c>
      <c r="I1072" t="s">
        <v>470</v>
      </c>
      <c r="J1072">
        <v>1.5</v>
      </c>
      <c r="K1072" t="str">
        <f t="shared" si="46"/>
        <v>1-2</v>
      </c>
      <c r="L1072">
        <v>64</v>
      </c>
      <c r="M1072" t="s">
        <v>6813</v>
      </c>
      <c r="N1072" t="s">
        <v>6857</v>
      </c>
    </row>
    <row r="1073" spans="1:14" x14ac:dyDescent="0.2">
      <c r="A1073" t="s">
        <v>1930</v>
      </c>
      <c r="B1073" t="s">
        <v>2178</v>
      </c>
      <c r="C1073">
        <v>39.99</v>
      </c>
      <c r="D1073">
        <v>23.99</v>
      </c>
      <c r="E1073" t="str">
        <f t="shared" si="45"/>
        <v>&lt;$50</v>
      </c>
      <c r="F1073" s="5">
        <v>0.4</v>
      </c>
      <c r="G1073" t="s">
        <v>6809</v>
      </c>
      <c r="H1073" t="str">
        <f>TRIM(Table2[[#This Row],[B]])</f>
        <v>Adidas</v>
      </c>
      <c r="I1073" t="s">
        <v>1932</v>
      </c>
      <c r="J1073">
        <v>4.8</v>
      </c>
      <c r="K1073" t="str">
        <f t="shared" si="46"/>
        <v>4+</v>
      </c>
      <c r="L1073">
        <v>91</v>
      </c>
      <c r="M1073" t="s">
        <v>6813</v>
      </c>
      <c r="N1073" t="s">
        <v>6857</v>
      </c>
    </row>
    <row r="1074" spans="1:14" x14ac:dyDescent="0.2">
      <c r="A1074" t="s">
        <v>1437</v>
      </c>
      <c r="B1074" t="s">
        <v>2179</v>
      </c>
      <c r="C1074">
        <v>26.99</v>
      </c>
      <c r="D1074">
        <v>18.89</v>
      </c>
      <c r="E1074" t="str">
        <f t="shared" si="45"/>
        <v>&lt;$50</v>
      </c>
      <c r="F1074" s="5">
        <v>0.3</v>
      </c>
      <c r="G1074" t="s">
        <v>6810</v>
      </c>
      <c r="H1074" t="str">
        <f>TRIM(Table2[[#This Row],[B]])</f>
        <v>Adidas</v>
      </c>
      <c r="I1074" t="s">
        <v>1267</v>
      </c>
      <c r="J1074">
        <v>3.9</v>
      </c>
      <c r="K1074" t="str">
        <f t="shared" si="46"/>
        <v>3-4</v>
      </c>
      <c r="L1074">
        <v>40</v>
      </c>
      <c r="M1074" t="s">
        <v>6813</v>
      </c>
      <c r="N1074" t="s">
        <v>6857</v>
      </c>
    </row>
    <row r="1075" spans="1:14" x14ac:dyDescent="0.2">
      <c r="A1075" t="s">
        <v>2180</v>
      </c>
      <c r="B1075" t="s">
        <v>2181</v>
      </c>
      <c r="C1075">
        <v>69.989999999999995</v>
      </c>
      <c r="D1075">
        <v>41.99</v>
      </c>
      <c r="E1075" t="str">
        <f t="shared" si="45"/>
        <v>$50-$100</v>
      </c>
      <c r="F1075" s="5">
        <v>0.4</v>
      </c>
      <c r="G1075" t="s">
        <v>6810</v>
      </c>
      <c r="H1075" t="str">
        <f>TRIM(Table2[[#This Row],[B]])</f>
        <v>Adidas</v>
      </c>
      <c r="I1075" t="s">
        <v>2182</v>
      </c>
      <c r="J1075">
        <v>4.0999999999999996</v>
      </c>
      <c r="K1075" t="str">
        <f t="shared" si="46"/>
        <v>4+</v>
      </c>
      <c r="L1075">
        <v>99</v>
      </c>
      <c r="M1075" t="s">
        <v>6813</v>
      </c>
      <c r="N1075" t="s">
        <v>6857</v>
      </c>
    </row>
    <row r="1076" spans="1:14" x14ac:dyDescent="0.2">
      <c r="A1076" t="s">
        <v>811</v>
      </c>
      <c r="B1076" t="s">
        <v>2183</v>
      </c>
      <c r="C1076">
        <v>45.99</v>
      </c>
      <c r="D1076">
        <v>22.99</v>
      </c>
      <c r="E1076" t="str">
        <f t="shared" si="45"/>
        <v>&lt;$50</v>
      </c>
      <c r="F1076" s="5">
        <v>0.5</v>
      </c>
      <c r="G1076" t="s">
        <v>6810</v>
      </c>
      <c r="H1076" t="str">
        <f>TRIM(Table2[[#This Row],[B]])</f>
        <v>Adidas</v>
      </c>
      <c r="I1076" t="s">
        <v>748</v>
      </c>
      <c r="J1076">
        <v>4.3</v>
      </c>
      <c r="K1076" t="str">
        <f t="shared" si="46"/>
        <v>4+</v>
      </c>
      <c r="L1076">
        <v>19</v>
      </c>
      <c r="M1076" t="s">
        <v>6813</v>
      </c>
      <c r="N1076" t="s">
        <v>6857</v>
      </c>
    </row>
    <row r="1077" spans="1:14" x14ac:dyDescent="0.2">
      <c r="A1077" t="s">
        <v>1853</v>
      </c>
      <c r="B1077" t="s">
        <v>2184</v>
      </c>
      <c r="C1077">
        <v>49.99</v>
      </c>
      <c r="D1077">
        <v>24.99</v>
      </c>
      <c r="E1077" t="str">
        <f t="shared" si="45"/>
        <v>&lt;$50</v>
      </c>
      <c r="F1077" s="5">
        <v>0.5</v>
      </c>
      <c r="G1077" t="s">
        <v>6810</v>
      </c>
      <c r="H1077" t="str">
        <f>TRIM(Table2[[#This Row],[B]])</f>
        <v>Adidas</v>
      </c>
      <c r="I1077" t="s">
        <v>1861</v>
      </c>
      <c r="J1077">
        <v>3.5</v>
      </c>
      <c r="K1077" t="str">
        <f t="shared" si="46"/>
        <v>3-4</v>
      </c>
      <c r="L1077">
        <v>4</v>
      </c>
      <c r="M1077" t="s">
        <v>6813</v>
      </c>
      <c r="N1077" t="s">
        <v>6857</v>
      </c>
    </row>
    <row r="1078" spans="1:14" x14ac:dyDescent="0.2">
      <c r="A1078" t="s">
        <v>957</v>
      </c>
      <c r="B1078" t="s">
        <v>2185</v>
      </c>
      <c r="C1078">
        <v>49.99</v>
      </c>
      <c r="D1078">
        <v>24.99</v>
      </c>
      <c r="E1078" t="str">
        <f t="shared" si="45"/>
        <v>&lt;$50</v>
      </c>
      <c r="F1078" s="5">
        <v>0.5</v>
      </c>
      <c r="G1078" t="s">
        <v>6810</v>
      </c>
      <c r="H1078" t="str">
        <f>TRIM(Table2[[#This Row],[B]])</f>
        <v>Adidas</v>
      </c>
      <c r="I1078" t="s">
        <v>959</v>
      </c>
      <c r="J1078">
        <v>3.4</v>
      </c>
      <c r="K1078" t="str">
        <f t="shared" si="46"/>
        <v>3-4</v>
      </c>
      <c r="L1078">
        <v>59</v>
      </c>
      <c r="M1078" t="s">
        <v>6813</v>
      </c>
      <c r="N1078" t="s">
        <v>6857</v>
      </c>
    </row>
    <row r="1079" spans="1:14" x14ac:dyDescent="0.2">
      <c r="A1079" t="s">
        <v>149</v>
      </c>
      <c r="B1079" t="s">
        <v>2186</v>
      </c>
      <c r="C1079">
        <v>26.99</v>
      </c>
      <c r="D1079">
        <v>18.89</v>
      </c>
      <c r="E1079" t="str">
        <f t="shared" si="45"/>
        <v>&lt;$50</v>
      </c>
      <c r="F1079" s="5">
        <v>0.3</v>
      </c>
      <c r="G1079" t="s">
        <v>6810</v>
      </c>
      <c r="H1079" t="str">
        <f>TRIM(Table2[[#This Row],[B]])</f>
        <v>Adidas</v>
      </c>
      <c r="I1079" t="s">
        <v>1267</v>
      </c>
      <c r="J1079">
        <v>4.7</v>
      </c>
      <c r="K1079" t="str">
        <f t="shared" si="46"/>
        <v>4+</v>
      </c>
      <c r="L1079">
        <v>67</v>
      </c>
      <c r="M1079" t="s">
        <v>6813</v>
      </c>
      <c r="N1079" t="s">
        <v>6857</v>
      </c>
    </row>
    <row r="1080" spans="1:14" x14ac:dyDescent="0.2">
      <c r="A1080" t="s">
        <v>965</v>
      </c>
      <c r="B1080" t="s">
        <v>2187</v>
      </c>
      <c r="C1080">
        <v>39.99</v>
      </c>
      <c r="D1080">
        <v>19.989999999999998</v>
      </c>
      <c r="E1080" t="str">
        <f t="shared" si="45"/>
        <v>&lt;$50</v>
      </c>
      <c r="F1080" s="5">
        <v>0.5</v>
      </c>
      <c r="G1080" t="s">
        <v>6810</v>
      </c>
      <c r="H1080" t="str">
        <f>TRIM(Table2[[#This Row],[B]])</f>
        <v>Adidas</v>
      </c>
      <c r="I1080" t="s">
        <v>967</v>
      </c>
      <c r="J1080">
        <v>2.7</v>
      </c>
      <c r="K1080" t="str">
        <f t="shared" si="46"/>
        <v>2-3</v>
      </c>
      <c r="L1080">
        <v>91</v>
      </c>
      <c r="M1080" t="s">
        <v>6813</v>
      </c>
      <c r="N1080" t="s">
        <v>6857</v>
      </c>
    </row>
    <row r="1081" spans="1:14" x14ac:dyDescent="0.2">
      <c r="A1081" t="s">
        <v>2188</v>
      </c>
      <c r="B1081" t="s">
        <v>2189</v>
      </c>
      <c r="C1081">
        <v>99.99</v>
      </c>
      <c r="D1081">
        <v>40</v>
      </c>
      <c r="E1081" t="str">
        <f t="shared" si="45"/>
        <v>$50-$100</v>
      </c>
      <c r="F1081" s="5">
        <v>0.6</v>
      </c>
      <c r="G1081" t="s">
        <v>6809</v>
      </c>
      <c r="H1081" t="str">
        <f>TRIM(Table2[[#This Row],[B]])</f>
        <v>Adidas</v>
      </c>
      <c r="I1081" t="s">
        <v>2190</v>
      </c>
      <c r="J1081">
        <v>2</v>
      </c>
      <c r="K1081" t="str">
        <f t="shared" si="46"/>
        <v>1-2</v>
      </c>
      <c r="L1081">
        <v>30</v>
      </c>
      <c r="M1081" t="s">
        <v>6813</v>
      </c>
      <c r="N1081" t="s">
        <v>6857</v>
      </c>
    </row>
    <row r="1082" spans="1:14" x14ac:dyDescent="0.2">
      <c r="A1082" t="s">
        <v>2191</v>
      </c>
      <c r="B1082" t="s">
        <v>2192</v>
      </c>
      <c r="C1082">
        <v>109.99</v>
      </c>
      <c r="D1082">
        <v>54.99</v>
      </c>
      <c r="E1082" t="str">
        <f t="shared" si="45"/>
        <v>$100-$150</v>
      </c>
      <c r="F1082" s="5">
        <v>0.5</v>
      </c>
      <c r="G1082" t="s">
        <v>6809</v>
      </c>
      <c r="H1082" t="str">
        <f>TRIM(Table2[[#This Row],[B]])</f>
        <v>Adidas</v>
      </c>
      <c r="I1082" t="s">
        <v>2193</v>
      </c>
      <c r="J1082">
        <v>3.7</v>
      </c>
      <c r="K1082" t="str">
        <f t="shared" si="46"/>
        <v>3-4</v>
      </c>
      <c r="L1082">
        <v>86</v>
      </c>
      <c r="M1082" t="s">
        <v>6813</v>
      </c>
      <c r="N1082" t="s">
        <v>6857</v>
      </c>
    </row>
    <row r="1083" spans="1:14" x14ac:dyDescent="0.2">
      <c r="A1083" t="s">
        <v>1034</v>
      </c>
      <c r="B1083" t="s">
        <v>2194</v>
      </c>
      <c r="C1083">
        <v>29.99</v>
      </c>
      <c r="D1083">
        <v>29.99</v>
      </c>
      <c r="E1083" t="str">
        <f t="shared" si="45"/>
        <v>&lt;$50</v>
      </c>
      <c r="F1083" s="5">
        <v>0</v>
      </c>
      <c r="G1083" t="s">
        <v>6810</v>
      </c>
      <c r="H1083" t="str">
        <f>TRIM(Table2[[#This Row],[B]])</f>
        <v>Adidas</v>
      </c>
      <c r="I1083" t="s">
        <v>1036</v>
      </c>
      <c r="J1083">
        <v>3</v>
      </c>
      <c r="K1083" t="str">
        <f t="shared" si="46"/>
        <v>2-3</v>
      </c>
      <c r="L1083">
        <v>71</v>
      </c>
      <c r="M1083" t="s">
        <v>6813</v>
      </c>
      <c r="N1083" t="s">
        <v>6858</v>
      </c>
    </row>
    <row r="1084" spans="1:14" x14ac:dyDescent="0.2">
      <c r="A1084" t="s">
        <v>1034</v>
      </c>
      <c r="B1084" t="s">
        <v>2196</v>
      </c>
      <c r="C1084">
        <v>29.99</v>
      </c>
      <c r="D1084">
        <v>29.99</v>
      </c>
      <c r="E1084" t="str">
        <f t="shared" si="45"/>
        <v>&lt;$50</v>
      </c>
      <c r="F1084" s="5">
        <v>0</v>
      </c>
      <c r="G1084" t="s">
        <v>6810</v>
      </c>
      <c r="H1084" t="str">
        <f>TRIM(Table2[[#This Row],[B]])</f>
        <v>Adidas</v>
      </c>
      <c r="I1084" t="s">
        <v>1036</v>
      </c>
      <c r="J1084">
        <v>4.5999999999999996</v>
      </c>
      <c r="K1084" t="str">
        <f t="shared" si="46"/>
        <v>4+</v>
      </c>
      <c r="L1084">
        <v>9</v>
      </c>
      <c r="M1084" t="s">
        <v>6813</v>
      </c>
      <c r="N1084" t="s">
        <v>6858</v>
      </c>
    </row>
    <row r="1085" spans="1:14" x14ac:dyDescent="0.2">
      <c r="A1085" t="s">
        <v>2197</v>
      </c>
      <c r="B1085" t="s">
        <v>2198</v>
      </c>
      <c r="C1085">
        <v>55.99</v>
      </c>
      <c r="D1085">
        <v>33.590000000000003</v>
      </c>
      <c r="E1085" t="str">
        <f t="shared" si="45"/>
        <v>$50-$100</v>
      </c>
      <c r="F1085" s="5">
        <v>0.4</v>
      </c>
      <c r="G1085" t="s">
        <v>6810</v>
      </c>
      <c r="H1085" t="str">
        <f>TRIM(Table2[[#This Row],[B]])</f>
        <v>Adidas</v>
      </c>
      <c r="I1085" t="s">
        <v>2199</v>
      </c>
      <c r="J1085">
        <v>4.7</v>
      </c>
      <c r="K1085" t="str">
        <f t="shared" si="46"/>
        <v>4+</v>
      </c>
      <c r="L1085">
        <v>64</v>
      </c>
      <c r="M1085" t="s">
        <v>6813</v>
      </c>
      <c r="N1085" t="s">
        <v>6858</v>
      </c>
    </row>
    <row r="1086" spans="1:14" x14ac:dyDescent="0.2">
      <c r="A1086" t="s">
        <v>1753</v>
      </c>
      <c r="B1086" t="s">
        <v>2200</v>
      </c>
      <c r="C1086">
        <v>119.99</v>
      </c>
      <c r="D1086">
        <v>119.99</v>
      </c>
      <c r="E1086" t="str">
        <f t="shared" si="45"/>
        <v>$100-$150</v>
      </c>
      <c r="F1086" s="5">
        <v>0</v>
      </c>
      <c r="G1086" t="s">
        <v>6809</v>
      </c>
      <c r="H1086" t="str">
        <f>TRIM(Table2[[#This Row],[B]])</f>
        <v>Adidas</v>
      </c>
      <c r="I1086" t="s">
        <v>1755</v>
      </c>
      <c r="J1086">
        <v>2.8</v>
      </c>
      <c r="K1086" t="str">
        <f t="shared" si="46"/>
        <v>2-3</v>
      </c>
      <c r="L1086">
        <v>39</v>
      </c>
      <c r="M1086" t="s">
        <v>6813</v>
      </c>
      <c r="N1086" t="s">
        <v>6858</v>
      </c>
    </row>
    <row r="1087" spans="1:14" x14ac:dyDescent="0.2">
      <c r="A1087" t="s">
        <v>697</v>
      </c>
      <c r="B1087" t="s">
        <v>2201</v>
      </c>
      <c r="C1087">
        <v>42.99</v>
      </c>
      <c r="D1087">
        <v>25.79</v>
      </c>
      <c r="E1087" t="str">
        <f t="shared" si="45"/>
        <v>&lt;$50</v>
      </c>
      <c r="F1087" s="5">
        <v>0.4</v>
      </c>
      <c r="G1087" t="s">
        <v>6810</v>
      </c>
      <c r="H1087" t="str">
        <f>TRIM(Table2[[#This Row],[B]])</f>
        <v>Adidas</v>
      </c>
      <c r="I1087" t="s">
        <v>699</v>
      </c>
      <c r="J1087">
        <v>2.6</v>
      </c>
      <c r="K1087" t="str">
        <f t="shared" si="46"/>
        <v>2-3</v>
      </c>
      <c r="L1087">
        <v>20</v>
      </c>
      <c r="M1087" t="s">
        <v>6813</v>
      </c>
      <c r="N1087" t="s">
        <v>6858</v>
      </c>
    </row>
    <row r="1088" spans="1:14" x14ac:dyDescent="0.2">
      <c r="A1088" t="s">
        <v>2202</v>
      </c>
      <c r="B1088" t="s">
        <v>2203</v>
      </c>
      <c r="C1088">
        <v>55.99</v>
      </c>
      <c r="D1088">
        <v>33.590000000000003</v>
      </c>
      <c r="E1088" t="str">
        <f t="shared" si="45"/>
        <v>$50-$100</v>
      </c>
      <c r="F1088" s="5">
        <v>0.4</v>
      </c>
      <c r="G1088" t="s">
        <v>6810</v>
      </c>
      <c r="H1088" t="str">
        <f>TRIM(Table2[[#This Row],[B]])</f>
        <v>Adidas</v>
      </c>
      <c r="I1088" t="s">
        <v>2204</v>
      </c>
      <c r="J1088">
        <v>2</v>
      </c>
      <c r="K1088" t="str">
        <f t="shared" si="46"/>
        <v>1-2</v>
      </c>
      <c r="L1088">
        <v>11</v>
      </c>
      <c r="M1088" t="s">
        <v>6813</v>
      </c>
      <c r="N1088" t="s">
        <v>6858</v>
      </c>
    </row>
    <row r="1089" spans="1:14" x14ac:dyDescent="0.2">
      <c r="A1089" t="s">
        <v>2205</v>
      </c>
      <c r="B1089" t="s">
        <v>2206</v>
      </c>
      <c r="C1089">
        <v>49.99</v>
      </c>
      <c r="D1089">
        <v>29.99</v>
      </c>
      <c r="E1089" t="str">
        <f t="shared" si="45"/>
        <v>&lt;$50</v>
      </c>
      <c r="F1089" s="5">
        <v>0.4</v>
      </c>
      <c r="G1089" t="s">
        <v>6810</v>
      </c>
      <c r="H1089" t="str">
        <f>TRIM(Table2[[#This Row],[B]])</f>
        <v>Adidas</v>
      </c>
      <c r="I1089" t="s">
        <v>948</v>
      </c>
      <c r="J1089">
        <v>4.2</v>
      </c>
      <c r="K1089" t="str">
        <f t="shared" si="46"/>
        <v>4+</v>
      </c>
      <c r="L1089">
        <v>10</v>
      </c>
      <c r="M1089" t="s">
        <v>6813</v>
      </c>
      <c r="N1089" t="s">
        <v>6858</v>
      </c>
    </row>
    <row r="1090" spans="1:14" x14ac:dyDescent="0.2">
      <c r="A1090" t="s">
        <v>2207</v>
      </c>
      <c r="B1090" t="s">
        <v>2208</v>
      </c>
      <c r="C1090">
        <v>65.989999999999995</v>
      </c>
      <c r="D1090">
        <v>39.590000000000003</v>
      </c>
      <c r="E1090" t="str">
        <f t="shared" ref="E1090:E1093" si="47">IF(C1090&lt;50,"&lt;$50",IF(AND(C1090&gt;50,C1090&lt;100),"$50-$100",IF(AND(C1090&gt;100,C1090&lt;150),"$100-$150", IF(AND(C1090&gt;150, C1090&lt;200 ), "$150-$200",IF(C1090&gt;200,"$200+","UNKNOWN" )))))</f>
        <v>$50-$100</v>
      </c>
      <c r="F1090" s="5">
        <v>0.4</v>
      </c>
      <c r="G1090" t="s">
        <v>6810</v>
      </c>
      <c r="H1090" t="str">
        <f>TRIM(Table2[[#This Row],[B]])</f>
        <v>Adidas</v>
      </c>
      <c r="I1090" t="s">
        <v>2209</v>
      </c>
      <c r="J1090">
        <v>4.9000000000000004</v>
      </c>
      <c r="K1090" t="str">
        <f t="shared" ref="K1090:K1153" si="48">IF(J1090=0,"NO REVIEWS", IF(AND(J1090&gt;0,J1090&lt;=1),"0-1",IF(AND(J1090&gt;1,J1090&lt;=2), "1-2",IF(AND(J1090&gt;2,J1090&lt;=3),"2-3",IF(AND(J1090&gt;3,J1090&lt;4),"3-4",IF(J1090&gt;=4,"4+", "UNKOWN"))))))</f>
        <v>4+</v>
      </c>
      <c r="L1090">
        <v>23</v>
      </c>
      <c r="M1090" t="s">
        <v>6813</v>
      </c>
      <c r="N1090" t="s">
        <v>6858</v>
      </c>
    </row>
    <row r="1091" spans="1:14" x14ac:dyDescent="0.2">
      <c r="A1091" t="s">
        <v>79</v>
      </c>
      <c r="B1091" t="s">
        <v>2210</v>
      </c>
      <c r="C1091">
        <v>65.989999999999995</v>
      </c>
      <c r="D1091">
        <v>39.590000000000003</v>
      </c>
      <c r="E1091" t="str">
        <f t="shared" si="47"/>
        <v>$50-$100</v>
      </c>
      <c r="F1091" s="5">
        <v>0.4</v>
      </c>
      <c r="G1091" t="s">
        <v>6810</v>
      </c>
      <c r="H1091" t="str">
        <f>TRIM(Table2[[#This Row],[B]])</f>
        <v>Adidas</v>
      </c>
      <c r="I1091" t="s">
        <v>81</v>
      </c>
      <c r="J1091">
        <v>4.5999999999999996</v>
      </c>
      <c r="K1091" t="str">
        <f t="shared" si="48"/>
        <v>4+</v>
      </c>
      <c r="L1091">
        <v>76</v>
      </c>
      <c r="M1091" t="s">
        <v>6813</v>
      </c>
      <c r="N1091" t="s">
        <v>6858</v>
      </c>
    </row>
    <row r="1092" spans="1:14" x14ac:dyDescent="0.2">
      <c r="A1092" t="s">
        <v>48</v>
      </c>
      <c r="B1092" t="s">
        <v>2211</v>
      </c>
      <c r="C1092">
        <v>59.99</v>
      </c>
      <c r="D1092">
        <v>35.99</v>
      </c>
      <c r="E1092" t="str">
        <f t="shared" si="47"/>
        <v>$50-$100</v>
      </c>
      <c r="F1092" s="5">
        <v>0.4</v>
      </c>
      <c r="G1092" t="s">
        <v>6810</v>
      </c>
      <c r="H1092" t="str">
        <f>TRIM(Table2[[#This Row],[B]])</f>
        <v>Adidas</v>
      </c>
      <c r="I1092" t="s">
        <v>37</v>
      </c>
      <c r="J1092">
        <v>2.5</v>
      </c>
      <c r="K1092" t="str">
        <f t="shared" si="48"/>
        <v>2-3</v>
      </c>
      <c r="L1092">
        <v>8</v>
      </c>
      <c r="M1092" t="s">
        <v>6813</v>
      </c>
      <c r="N1092" t="s">
        <v>6858</v>
      </c>
    </row>
    <row r="1093" spans="1:14" x14ac:dyDescent="0.2">
      <c r="A1093" t="s">
        <v>134</v>
      </c>
      <c r="B1093" t="s">
        <v>2212</v>
      </c>
      <c r="C1093">
        <v>49.99</v>
      </c>
      <c r="D1093">
        <v>29.99</v>
      </c>
      <c r="E1093" t="str">
        <f t="shared" si="47"/>
        <v>&lt;$50</v>
      </c>
      <c r="F1093" s="5">
        <v>0.4</v>
      </c>
      <c r="G1093" t="s">
        <v>6810</v>
      </c>
      <c r="H1093" t="str">
        <f>TRIM(Table2[[#This Row],[B]])</f>
        <v>Adidas</v>
      </c>
      <c r="I1093" t="s">
        <v>136</v>
      </c>
      <c r="J1093">
        <v>3.8</v>
      </c>
      <c r="K1093" t="str">
        <f t="shared" si="48"/>
        <v>3-4</v>
      </c>
      <c r="L1093">
        <v>72</v>
      </c>
      <c r="M1093" t="s">
        <v>6813</v>
      </c>
      <c r="N1093" t="s">
        <v>6858</v>
      </c>
    </row>
    <row r="1094" spans="1:14" x14ac:dyDescent="0.2">
      <c r="A1094" t="s">
        <v>862</v>
      </c>
      <c r="B1094" t="s">
        <v>2213</v>
      </c>
      <c r="C1094">
        <v>129.99</v>
      </c>
      <c r="D1094">
        <v>77.989999999999995</v>
      </c>
      <c r="E1094" t="str">
        <f t="shared" ref="E1094:E1153" si="49">IF(C1094&lt;50,"&lt;$50",IF(AND(C1094&gt;50,C1094&lt;100),"$50-$100",IF(AND(C1094&gt;100,C1094&lt;150),"$100-$150", IF(AND(C1094&gt;150, C1094&lt;200 ), "$150-$200",IF(C1094&gt;200,"$200+","UNKNOWN" )))))</f>
        <v>$100-$150</v>
      </c>
      <c r="F1094" s="5">
        <v>0.4</v>
      </c>
      <c r="G1094" t="s">
        <v>6809</v>
      </c>
      <c r="H1094" t="str">
        <f>TRIM(Table2[[#This Row],[B]])</f>
        <v>Adidas</v>
      </c>
      <c r="I1094" t="s">
        <v>2214</v>
      </c>
      <c r="J1094">
        <v>4.0999999999999996</v>
      </c>
      <c r="K1094" t="str">
        <f t="shared" si="48"/>
        <v>4+</v>
      </c>
      <c r="L1094">
        <v>31</v>
      </c>
      <c r="M1094" t="s">
        <v>6813</v>
      </c>
      <c r="N1094" t="s">
        <v>6858</v>
      </c>
    </row>
    <row r="1095" spans="1:14" x14ac:dyDescent="0.2">
      <c r="A1095" t="s">
        <v>1816</v>
      </c>
      <c r="B1095" t="s">
        <v>2215</v>
      </c>
      <c r="C1095">
        <v>89.99</v>
      </c>
      <c r="D1095">
        <v>53.99</v>
      </c>
      <c r="E1095" t="str">
        <f t="shared" si="49"/>
        <v>$50-$100</v>
      </c>
      <c r="F1095" s="5">
        <v>0.4</v>
      </c>
      <c r="G1095" t="s">
        <v>6809</v>
      </c>
      <c r="H1095" t="str">
        <f>TRIM(Table2[[#This Row],[B]])</f>
        <v>Adidas</v>
      </c>
      <c r="I1095" t="s">
        <v>1818</v>
      </c>
      <c r="J1095">
        <v>4</v>
      </c>
      <c r="K1095" t="str">
        <f t="shared" si="48"/>
        <v>4+</v>
      </c>
      <c r="L1095">
        <v>54</v>
      </c>
      <c r="M1095" t="s">
        <v>6813</v>
      </c>
      <c r="N1095" t="s">
        <v>6858</v>
      </c>
    </row>
    <row r="1096" spans="1:14" x14ac:dyDescent="0.2">
      <c r="A1096" t="s">
        <v>1090</v>
      </c>
      <c r="B1096" t="s">
        <v>2216</v>
      </c>
      <c r="C1096">
        <v>119.99</v>
      </c>
      <c r="D1096">
        <v>71.989999999999995</v>
      </c>
      <c r="E1096" t="str">
        <f t="shared" si="49"/>
        <v>$100-$150</v>
      </c>
      <c r="F1096" s="5">
        <v>0.4</v>
      </c>
      <c r="G1096" t="s">
        <v>6809</v>
      </c>
      <c r="H1096" t="str">
        <f>TRIM(Table2[[#This Row],[B]])</f>
        <v>Adidas</v>
      </c>
      <c r="I1096" t="s">
        <v>2217</v>
      </c>
      <c r="J1096">
        <v>3.1</v>
      </c>
      <c r="K1096" t="str">
        <f t="shared" si="48"/>
        <v>3-4</v>
      </c>
      <c r="L1096">
        <v>57</v>
      </c>
      <c r="M1096" t="s">
        <v>6813</v>
      </c>
      <c r="N1096" t="s">
        <v>6858</v>
      </c>
    </row>
    <row r="1097" spans="1:14" x14ac:dyDescent="0.2">
      <c r="A1097" t="s">
        <v>393</v>
      </c>
      <c r="B1097" t="s">
        <v>2218</v>
      </c>
      <c r="C1097">
        <v>119.99</v>
      </c>
      <c r="D1097">
        <v>71.989999999999995</v>
      </c>
      <c r="E1097" t="str">
        <f t="shared" si="49"/>
        <v>$100-$150</v>
      </c>
      <c r="F1097" s="5">
        <v>0.4</v>
      </c>
      <c r="G1097" t="s">
        <v>6809</v>
      </c>
      <c r="H1097" t="str">
        <f>TRIM(Table2[[#This Row],[B]])</f>
        <v>Adidas</v>
      </c>
      <c r="I1097" t="s">
        <v>677</v>
      </c>
      <c r="J1097">
        <v>4.0999999999999996</v>
      </c>
      <c r="K1097" t="str">
        <f t="shared" si="48"/>
        <v>4+</v>
      </c>
      <c r="L1097">
        <v>85</v>
      </c>
      <c r="M1097" t="s">
        <v>6813</v>
      </c>
      <c r="N1097" t="s">
        <v>6858</v>
      </c>
    </row>
    <row r="1098" spans="1:14" x14ac:dyDescent="0.2">
      <c r="A1098" t="s">
        <v>759</v>
      </c>
      <c r="B1098" t="s">
        <v>2219</v>
      </c>
      <c r="C1098">
        <v>129.99</v>
      </c>
      <c r="D1098">
        <v>77.989999999999995</v>
      </c>
      <c r="E1098" t="str">
        <f t="shared" si="49"/>
        <v>$100-$150</v>
      </c>
      <c r="F1098" s="5">
        <v>0.4</v>
      </c>
      <c r="G1098" t="s">
        <v>6809</v>
      </c>
      <c r="H1098" t="str">
        <f>TRIM(Table2[[#This Row],[B]])</f>
        <v>Adidas</v>
      </c>
      <c r="I1098" t="s">
        <v>761</v>
      </c>
      <c r="J1098">
        <v>2.9</v>
      </c>
      <c r="K1098" t="str">
        <f t="shared" si="48"/>
        <v>2-3</v>
      </c>
      <c r="L1098">
        <v>8</v>
      </c>
      <c r="M1098" t="s">
        <v>6813</v>
      </c>
      <c r="N1098" t="s">
        <v>6858</v>
      </c>
    </row>
    <row r="1099" spans="1:14" x14ac:dyDescent="0.2">
      <c r="A1099" t="s">
        <v>50</v>
      </c>
      <c r="B1099" t="s">
        <v>2220</v>
      </c>
      <c r="C1099">
        <v>79.989999999999995</v>
      </c>
      <c r="D1099">
        <v>47.99</v>
      </c>
      <c r="E1099" t="str">
        <f t="shared" si="49"/>
        <v>$50-$100</v>
      </c>
      <c r="F1099" s="5">
        <v>0.4</v>
      </c>
      <c r="G1099" t="s">
        <v>6809</v>
      </c>
      <c r="H1099" t="str">
        <f>TRIM(Table2[[#This Row],[B]])</f>
        <v>Adidas</v>
      </c>
      <c r="I1099" t="s">
        <v>193</v>
      </c>
      <c r="J1099">
        <v>4.7</v>
      </c>
      <c r="K1099" t="str">
        <f t="shared" si="48"/>
        <v>4+</v>
      </c>
      <c r="L1099">
        <v>77</v>
      </c>
      <c r="M1099" t="s">
        <v>6813</v>
      </c>
      <c r="N1099" t="s">
        <v>6858</v>
      </c>
    </row>
    <row r="1100" spans="1:14" x14ac:dyDescent="0.2">
      <c r="A1100" t="s">
        <v>2013</v>
      </c>
      <c r="B1100" t="s">
        <v>2221</v>
      </c>
      <c r="C1100">
        <v>59.99</v>
      </c>
      <c r="D1100">
        <v>35.99</v>
      </c>
      <c r="E1100" t="str">
        <f t="shared" si="49"/>
        <v>$50-$100</v>
      </c>
      <c r="F1100" s="5">
        <v>0.4</v>
      </c>
      <c r="G1100" t="s">
        <v>6809</v>
      </c>
      <c r="H1100" t="str">
        <f>TRIM(Table2[[#This Row],[B]])</f>
        <v>Adidas</v>
      </c>
      <c r="I1100" t="s">
        <v>2222</v>
      </c>
      <c r="J1100">
        <v>3.6</v>
      </c>
      <c r="K1100" t="str">
        <f t="shared" si="48"/>
        <v>3-4</v>
      </c>
      <c r="L1100">
        <v>1</v>
      </c>
      <c r="M1100" t="s">
        <v>6813</v>
      </c>
      <c r="N1100" t="s">
        <v>6858</v>
      </c>
    </row>
    <row r="1101" spans="1:14" x14ac:dyDescent="0.2">
      <c r="A1101" t="s">
        <v>1319</v>
      </c>
      <c r="B1101" t="s">
        <v>2223</v>
      </c>
      <c r="C1101">
        <v>65.989999999999995</v>
      </c>
      <c r="D1101">
        <v>65.989999999999995</v>
      </c>
      <c r="E1101" t="str">
        <f t="shared" si="49"/>
        <v>$50-$100</v>
      </c>
      <c r="F1101" s="5">
        <v>0</v>
      </c>
      <c r="G1101" t="s">
        <v>6809</v>
      </c>
      <c r="H1101" t="str">
        <f>TRIM(Table2[[#This Row],[B]])</f>
        <v>Adidas</v>
      </c>
      <c r="I1101" t="s">
        <v>2224</v>
      </c>
      <c r="J1101">
        <v>2.6</v>
      </c>
      <c r="K1101" t="str">
        <f t="shared" si="48"/>
        <v>2-3</v>
      </c>
      <c r="L1101">
        <v>13</v>
      </c>
      <c r="M1101" t="s">
        <v>6813</v>
      </c>
      <c r="N1101" t="s">
        <v>6858</v>
      </c>
    </row>
    <row r="1102" spans="1:14" x14ac:dyDescent="0.2">
      <c r="A1102" t="s">
        <v>1319</v>
      </c>
      <c r="B1102" t="s">
        <v>2225</v>
      </c>
      <c r="C1102">
        <v>75.989999999999995</v>
      </c>
      <c r="D1102">
        <v>45.59</v>
      </c>
      <c r="E1102" t="str">
        <f t="shared" si="49"/>
        <v>$50-$100</v>
      </c>
      <c r="F1102" s="5">
        <v>0.4</v>
      </c>
      <c r="G1102" t="s">
        <v>6809</v>
      </c>
      <c r="H1102" t="str">
        <f>TRIM(Table2[[#This Row],[B]])</f>
        <v>Adidas</v>
      </c>
      <c r="I1102" t="s">
        <v>1830</v>
      </c>
      <c r="J1102">
        <v>4.5</v>
      </c>
      <c r="K1102" t="str">
        <f t="shared" si="48"/>
        <v>4+</v>
      </c>
      <c r="L1102">
        <v>48</v>
      </c>
      <c r="M1102" t="s">
        <v>6813</v>
      </c>
      <c r="N1102" t="s">
        <v>6858</v>
      </c>
    </row>
    <row r="1103" spans="1:14" x14ac:dyDescent="0.2">
      <c r="A1103" t="s">
        <v>2226</v>
      </c>
      <c r="B1103" t="s">
        <v>2227</v>
      </c>
      <c r="C1103">
        <v>109.99</v>
      </c>
      <c r="D1103">
        <v>109.99</v>
      </c>
      <c r="E1103" t="str">
        <f t="shared" si="49"/>
        <v>$100-$150</v>
      </c>
      <c r="F1103" s="5">
        <v>0</v>
      </c>
      <c r="G1103" t="s">
        <v>6809</v>
      </c>
      <c r="H1103" t="str">
        <f>TRIM(Table2[[#This Row],[B]])</f>
        <v>Adidas</v>
      </c>
      <c r="I1103" t="s">
        <v>2228</v>
      </c>
      <c r="J1103">
        <v>1</v>
      </c>
      <c r="K1103" t="str">
        <f t="shared" si="48"/>
        <v>0-1</v>
      </c>
      <c r="L1103">
        <v>17</v>
      </c>
      <c r="M1103" t="s">
        <v>6813</v>
      </c>
      <c r="N1103" t="s">
        <v>6858</v>
      </c>
    </row>
    <row r="1104" spans="1:14" x14ac:dyDescent="0.2">
      <c r="A1104" t="s">
        <v>613</v>
      </c>
      <c r="B1104" t="s">
        <v>2229</v>
      </c>
      <c r="C1104">
        <v>79.989999999999995</v>
      </c>
      <c r="D1104">
        <v>47.99</v>
      </c>
      <c r="E1104" t="str">
        <f t="shared" si="49"/>
        <v>$50-$100</v>
      </c>
      <c r="F1104" s="5">
        <v>0.4</v>
      </c>
      <c r="G1104" t="s">
        <v>6809</v>
      </c>
      <c r="H1104" t="str">
        <f>TRIM(Table2[[#This Row],[B]])</f>
        <v>Adidas</v>
      </c>
      <c r="I1104" t="s">
        <v>615</v>
      </c>
      <c r="J1104">
        <v>5</v>
      </c>
      <c r="K1104" t="str">
        <f t="shared" si="48"/>
        <v>4+</v>
      </c>
      <c r="L1104">
        <v>19</v>
      </c>
      <c r="M1104" t="s">
        <v>6813</v>
      </c>
      <c r="N1104" t="s">
        <v>6858</v>
      </c>
    </row>
    <row r="1105" spans="1:14" x14ac:dyDescent="0.2">
      <c r="A1105" t="s">
        <v>1319</v>
      </c>
      <c r="B1105" t="s">
        <v>2230</v>
      </c>
      <c r="C1105">
        <v>65.989999999999995</v>
      </c>
      <c r="D1105">
        <v>65.989999999999995</v>
      </c>
      <c r="E1105" t="str">
        <f t="shared" si="49"/>
        <v>$50-$100</v>
      </c>
      <c r="F1105" s="5">
        <v>0</v>
      </c>
      <c r="G1105" t="s">
        <v>6809</v>
      </c>
      <c r="H1105" t="str">
        <f>TRIM(Table2[[#This Row],[B]])</f>
        <v>Adidas</v>
      </c>
      <c r="I1105" t="s">
        <v>1321</v>
      </c>
      <c r="J1105">
        <v>4.3</v>
      </c>
      <c r="K1105" t="str">
        <f t="shared" si="48"/>
        <v>4+</v>
      </c>
      <c r="L1105">
        <v>67</v>
      </c>
      <c r="M1105" t="s">
        <v>6813</v>
      </c>
      <c r="N1105" t="s">
        <v>6858</v>
      </c>
    </row>
    <row r="1106" spans="1:14" x14ac:dyDescent="0.2">
      <c r="A1106" t="s">
        <v>681</v>
      </c>
      <c r="B1106" t="s">
        <v>2231</v>
      </c>
      <c r="C1106">
        <v>59.99</v>
      </c>
      <c r="D1106">
        <v>59.99</v>
      </c>
      <c r="E1106" t="str">
        <f t="shared" si="49"/>
        <v>$50-$100</v>
      </c>
      <c r="F1106" s="5">
        <v>0</v>
      </c>
      <c r="G1106" t="s">
        <v>6809</v>
      </c>
      <c r="H1106" t="str">
        <f>TRIM(Table2[[#This Row],[B]])</f>
        <v>Adidas</v>
      </c>
      <c r="I1106" t="s">
        <v>2232</v>
      </c>
      <c r="J1106">
        <v>4.5</v>
      </c>
      <c r="K1106" t="str">
        <f t="shared" si="48"/>
        <v>4+</v>
      </c>
      <c r="L1106">
        <v>89</v>
      </c>
      <c r="M1106" t="s">
        <v>6813</v>
      </c>
      <c r="N1106" t="s">
        <v>6858</v>
      </c>
    </row>
    <row r="1107" spans="1:14" x14ac:dyDescent="0.2">
      <c r="A1107" t="s">
        <v>2226</v>
      </c>
      <c r="B1107" t="s">
        <v>2233</v>
      </c>
      <c r="C1107">
        <v>109.99</v>
      </c>
      <c r="D1107">
        <v>109.99</v>
      </c>
      <c r="E1107" t="str">
        <f t="shared" si="49"/>
        <v>$100-$150</v>
      </c>
      <c r="F1107" s="5">
        <v>0</v>
      </c>
      <c r="G1107" t="s">
        <v>6809</v>
      </c>
      <c r="H1107" t="str">
        <f>TRIM(Table2[[#This Row],[B]])</f>
        <v>Adidas</v>
      </c>
      <c r="I1107" t="s">
        <v>2234</v>
      </c>
      <c r="J1107">
        <v>2.6</v>
      </c>
      <c r="K1107" t="str">
        <f t="shared" si="48"/>
        <v>2-3</v>
      </c>
      <c r="L1107">
        <v>6</v>
      </c>
      <c r="M1107" t="s">
        <v>6813</v>
      </c>
      <c r="N1107" t="s">
        <v>6858</v>
      </c>
    </row>
    <row r="1108" spans="1:14" x14ac:dyDescent="0.2">
      <c r="A1108" t="s">
        <v>2226</v>
      </c>
      <c r="B1108" t="s">
        <v>2235</v>
      </c>
      <c r="C1108">
        <v>109.99</v>
      </c>
      <c r="D1108">
        <v>109.99</v>
      </c>
      <c r="E1108" t="str">
        <f t="shared" si="49"/>
        <v>$100-$150</v>
      </c>
      <c r="F1108" s="5">
        <v>0</v>
      </c>
      <c r="G1108" t="s">
        <v>6809</v>
      </c>
      <c r="H1108" t="str">
        <f>TRIM(Table2[[#This Row],[B]])</f>
        <v>Adidas</v>
      </c>
      <c r="I1108" t="s">
        <v>2236</v>
      </c>
      <c r="J1108">
        <v>4.7</v>
      </c>
      <c r="K1108" t="str">
        <f t="shared" si="48"/>
        <v>4+</v>
      </c>
      <c r="L1108">
        <v>42</v>
      </c>
      <c r="M1108" t="s">
        <v>6813</v>
      </c>
      <c r="N1108" t="s">
        <v>6859</v>
      </c>
    </row>
    <row r="1109" spans="1:14" x14ac:dyDescent="0.2">
      <c r="A1109" t="s">
        <v>2238</v>
      </c>
      <c r="B1109" t="s">
        <v>2239</v>
      </c>
      <c r="C1109">
        <v>59.99</v>
      </c>
      <c r="D1109">
        <v>59.99</v>
      </c>
      <c r="E1109" t="str">
        <f t="shared" si="49"/>
        <v>$50-$100</v>
      </c>
      <c r="F1109" s="5">
        <v>0</v>
      </c>
      <c r="G1109" t="s">
        <v>6809</v>
      </c>
      <c r="H1109" t="str">
        <f>TRIM(Table2[[#This Row],[B]])</f>
        <v>Adidas</v>
      </c>
      <c r="I1109" t="s">
        <v>1821</v>
      </c>
      <c r="J1109">
        <v>2.6</v>
      </c>
      <c r="K1109" t="str">
        <f t="shared" si="48"/>
        <v>2-3</v>
      </c>
      <c r="L1109">
        <v>69</v>
      </c>
      <c r="M1109" t="s">
        <v>6813</v>
      </c>
      <c r="N1109" t="s">
        <v>6859</v>
      </c>
    </row>
    <row r="1110" spans="1:14" x14ac:dyDescent="0.2">
      <c r="A1110" t="s">
        <v>759</v>
      </c>
      <c r="B1110" t="s">
        <v>2240</v>
      </c>
      <c r="C1110">
        <v>129.99</v>
      </c>
      <c r="D1110">
        <v>129.99</v>
      </c>
      <c r="E1110" t="str">
        <f t="shared" si="49"/>
        <v>$100-$150</v>
      </c>
      <c r="F1110" s="5">
        <v>0</v>
      </c>
      <c r="G1110" t="s">
        <v>6809</v>
      </c>
      <c r="H1110" t="str">
        <f>TRIM(Table2[[#This Row],[B]])</f>
        <v>Adidas</v>
      </c>
      <c r="I1110" t="s">
        <v>761</v>
      </c>
      <c r="J1110">
        <v>4.8</v>
      </c>
      <c r="K1110" t="str">
        <f t="shared" si="48"/>
        <v>4+</v>
      </c>
      <c r="L1110">
        <v>36</v>
      </c>
      <c r="M1110" t="s">
        <v>6813</v>
      </c>
      <c r="N1110" t="s">
        <v>6859</v>
      </c>
    </row>
    <row r="1111" spans="1:14" x14ac:dyDescent="0.2">
      <c r="A1111" t="s">
        <v>1319</v>
      </c>
      <c r="B1111" t="s">
        <v>2241</v>
      </c>
      <c r="C1111">
        <v>75.989999999999995</v>
      </c>
      <c r="D1111">
        <v>75.989999999999995</v>
      </c>
      <c r="E1111" t="str">
        <f t="shared" si="49"/>
        <v>$50-$100</v>
      </c>
      <c r="F1111" s="5">
        <v>0</v>
      </c>
      <c r="G1111" t="s">
        <v>6809</v>
      </c>
      <c r="H1111" t="str">
        <f>TRIM(Table2[[#This Row],[B]])</f>
        <v>Adidas</v>
      </c>
      <c r="I1111" t="s">
        <v>2242</v>
      </c>
      <c r="J1111">
        <v>5</v>
      </c>
      <c r="K1111" t="str">
        <f t="shared" si="48"/>
        <v>4+</v>
      </c>
      <c r="L1111">
        <v>17</v>
      </c>
      <c r="M1111" t="s">
        <v>6813</v>
      </c>
      <c r="N1111" t="s">
        <v>6859</v>
      </c>
    </row>
    <row r="1112" spans="1:14" x14ac:dyDescent="0.2">
      <c r="A1112" t="s">
        <v>759</v>
      </c>
      <c r="B1112" t="s">
        <v>2243</v>
      </c>
      <c r="C1112">
        <v>119.99</v>
      </c>
      <c r="D1112">
        <v>119.99</v>
      </c>
      <c r="E1112" t="str">
        <f t="shared" si="49"/>
        <v>$100-$150</v>
      </c>
      <c r="F1112" s="5">
        <v>0</v>
      </c>
      <c r="G1112" t="s">
        <v>6809</v>
      </c>
      <c r="H1112" t="str">
        <f>TRIM(Table2[[#This Row],[B]])</f>
        <v>Adidas</v>
      </c>
      <c r="I1112" t="s">
        <v>761</v>
      </c>
      <c r="J1112">
        <v>4.8</v>
      </c>
      <c r="K1112" t="str">
        <f t="shared" si="48"/>
        <v>4+</v>
      </c>
      <c r="L1112">
        <v>37</v>
      </c>
      <c r="M1112" t="s">
        <v>6813</v>
      </c>
      <c r="N1112" t="s">
        <v>6859</v>
      </c>
    </row>
    <row r="1113" spans="1:14" x14ac:dyDescent="0.2">
      <c r="A1113" t="s">
        <v>2244</v>
      </c>
      <c r="B1113" t="s">
        <v>2245</v>
      </c>
      <c r="C1113">
        <v>119.99</v>
      </c>
      <c r="D1113">
        <v>59.99</v>
      </c>
      <c r="E1113" t="str">
        <f t="shared" si="49"/>
        <v>$100-$150</v>
      </c>
      <c r="F1113" s="5">
        <v>0.5</v>
      </c>
      <c r="G1113" t="s">
        <v>6809</v>
      </c>
      <c r="H1113" t="str">
        <f>TRIM(Table2[[#This Row],[B]])</f>
        <v>Adidas</v>
      </c>
      <c r="I1113" t="s">
        <v>2246</v>
      </c>
      <c r="J1113">
        <v>3.1</v>
      </c>
      <c r="K1113" t="str">
        <f t="shared" si="48"/>
        <v>3-4</v>
      </c>
      <c r="L1113">
        <v>19</v>
      </c>
      <c r="M1113" t="s">
        <v>6813</v>
      </c>
      <c r="N1113" t="s">
        <v>6859</v>
      </c>
    </row>
    <row r="1114" spans="1:14" x14ac:dyDescent="0.2">
      <c r="A1114" t="s">
        <v>1967</v>
      </c>
      <c r="B1114" t="s">
        <v>2247</v>
      </c>
      <c r="C1114">
        <v>89.99</v>
      </c>
      <c r="D1114">
        <v>44.99</v>
      </c>
      <c r="E1114" t="str">
        <f t="shared" si="49"/>
        <v>$50-$100</v>
      </c>
      <c r="F1114" s="5">
        <v>0.5</v>
      </c>
      <c r="G1114" t="s">
        <v>6809</v>
      </c>
      <c r="H1114" t="str">
        <f>TRIM(Table2[[#This Row],[B]])</f>
        <v>Adidas</v>
      </c>
      <c r="I1114" t="s">
        <v>1969</v>
      </c>
      <c r="J1114">
        <v>5</v>
      </c>
      <c r="K1114" t="str">
        <f t="shared" si="48"/>
        <v>4+</v>
      </c>
      <c r="L1114">
        <v>4</v>
      </c>
      <c r="M1114" t="s">
        <v>6813</v>
      </c>
      <c r="N1114" t="s">
        <v>6859</v>
      </c>
    </row>
    <row r="1115" spans="1:14" x14ac:dyDescent="0.2">
      <c r="A1115" t="s">
        <v>2248</v>
      </c>
      <c r="B1115" t="s">
        <v>2249</v>
      </c>
      <c r="C1115">
        <v>159.99</v>
      </c>
      <c r="D1115">
        <v>79.989999999999995</v>
      </c>
      <c r="E1115" t="str">
        <f t="shared" si="49"/>
        <v>$150-$200</v>
      </c>
      <c r="F1115" s="5">
        <v>0.5</v>
      </c>
      <c r="G1115" t="s">
        <v>6809</v>
      </c>
      <c r="H1115" t="str">
        <f>TRIM(Table2[[#This Row],[B]])</f>
        <v>Adidas</v>
      </c>
      <c r="I1115" t="s">
        <v>365</v>
      </c>
      <c r="J1115">
        <v>4.0999999999999996</v>
      </c>
      <c r="K1115" t="str">
        <f t="shared" si="48"/>
        <v>4+</v>
      </c>
      <c r="L1115">
        <v>33</v>
      </c>
      <c r="M1115" t="s">
        <v>6813</v>
      </c>
      <c r="N1115" t="s">
        <v>6859</v>
      </c>
    </row>
    <row r="1116" spans="1:14" x14ac:dyDescent="0.2">
      <c r="A1116" t="s">
        <v>1310</v>
      </c>
      <c r="B1116" t="s">
        <v>2250</v>
      </c>
      <c r="C1116">
        <v>99.99</v>
      </c>
      <c r="D1116">
        <v>49.99</v>
      </c>
      <c r="E1116" t="str">
        <f t="shared" si="49"/>
        <v>$50-$100</v>
      </c>
      <c r="F1116" s="5">
        <v>0.5</v>
      </c>
      <c r="G1116" t="s">
        <v>6809</v>
      </c>
      <c r="H1116" t="str">
        <f>TRIM(Table2[[#This Row],[B]])</f>
        <v>Adidas</v>
      </c>
      <c r="I1116" t="s">
        <v>1312</v>
      </c>
      <c r="J1116">
        <v>3.5</v>
      </c>
      <c r="K1116" t="str">
        <f t="shared" si="48"/>
        <v>3-4</v>
      </c>
      <c r="L1116">
        <v>65</v>
      </c>
      <c r="M1116" t="s">
        <v>6813</v>
      </c>
      <c r="N1116" t="s">
        <v>6859</v>
      </c>
    </row>
    <row r="1117" spans="1:14" x14ac:dyDescent="0.2">
      <c r="A1117" t="s">
        <v>651</v>
      </c>
      <c r="B1117" t="s">
        <v>2251</v>
      </c>
      <c r="C1117">
        <v>119.99</v>
      </c>
      <c r="D1117">
        <v>59.99</v>
      </c>
      <c r="E1117" t="str">
        <f t="shared" si="49"/>
        <v>$100-$150</v>
      </c>
      <c r="F1117" s="5">
        <v>0.5</v>
      </c>
      <c r="G1117" t="s">
        <v>6809</v>
      </c>
      <c r="H1117" t="str">
        <f>TRIM(Table2[[#This Row],[B]])</f>
        <v>Adidas</v>
      </c>
      <c r="I1117" t="s">
        <v>2252</v>
      </c>
      <c r="J1117">
        <v>3.3</v>
      </c>
      <c r="K1117" t="str">
        <f t="shared" si="48"/>
        <v>3-4</v>
      </c>
      <c r="L1117">
        <v>37</v>
      </c>
      <c r="M1117" t="s">
        <v>6813</v>
      </c>
      <c r="N1117" t="s">
        <v>6859</v>
      </c>
    </row>
    <row r="1118" spans="1:14" x14ac:dyDescent="0.2">
      <c r="A1118" t="s">
        <v>1519</v>
      </c>
      <c r="B1118" t="s">
        <v>2253</v>
      </c>
      <c r="C1118">
        <v>149.99</v>
      </c>
      <c r="D1118">
        <v>74.989999999999995</v>
      </c>
      <c r="E1118" t="str">
        <f t="shared" si="49"/>
        <v>$100-$150</v>
      </c>
      <c r="F1118" s="5">
        <v>0.5</v>
      </c>
      <c r="G1118" t="s">
        <v>6809</v>
      </c>
      <c r="H1118" t="str">
        <f>TRIM(Table2[[#This Row],[B]])</f>
        <v>Adidas</v>
      </c>
      <c r="I1118" t="s">
        <v>1521</v>
      </c>
      <c r="J1118">
        <v>2.9</v>
      </c>
      <c r="K1118" t="str">
        <f t="shared" si="48"/>
        <v>2-3</v>
      </c>
      <c r="L1118">
        <v>14</v>
      </c>
      <c r="M1118" t="s">
        <v>6813</v>
      </c>
      <c r="N1118" t="s">
        <v>6859</v>
      </c>
    </row>
    <row r="1119" spans="1:14" x14ac:dyDescent="0.2">
      <c r="A1119" t="s">
        <v>2010</v>
      </c>
      <c r="B1119" t="s">
        <v>2254</v>
      </c>
      <c r="C1119">
        <v>109.99</v>
      </c>
      <c r="D1119">
        <v>54.99</v>
      </c>
      <c r="E1119" t="str">
        <f t="shared" si="49"/>
        <v>$100-$150</v>
      </c>
      <c r="F1119" s="5">
        <v>0.5</v>
      </c>
      <c r="G1119" t="s">
        <v>6809</v>
      </c>
      <c r="H1119" t="str">
        <f>TRIM(Table2[[#This Row],[B]])</f>
        <v>Adidas</v>
      </c>
      <c r="I1119" t="s">
        <v>2012</v>
      </c>
      <c r="J1119">
        <v>4.4000000000000004</v>
      </c>
      <c r="K1119" t="str">
        <f t="shared" si="48"/>
        <v>4+</v>
      </c>
      <c r="L1119">
        <v>67</v>
      </c>
      <c r="M1119" t="s">
        <v>6813</v>
      </c>
      <c r="N1119" t="s">
        <v>6859</v>
      </c>
    </row>
    <row r="1120" spans="1:14" x14ac:dyDescent="0.2">
      <c r="A1120" t="s">
        <v>609</v>
      </c>
      <c r="B1120" t="s">
        <v>2255</v>
      </c>
      <c r="C1120">
        <v>79.989999999999995</v>
      </c>
      <c r="D1120">
        <v>39.99</v>
      </c>
      <c r="E1120" t="str">
        <f t="shared" si="49"/>
        <v>$50-$100</v>
      </c>
      <c r="F1120" s="5">
        <v>0.5</v>
      </c>
      <c r="G1120" t="s">
        <v>6809</v>
      </c>
      <c r="H1120" t="str">
        <f>TRIM(Table2[[#This Row],[B]])</f>
        <v>Adidas</v>
      </c>
      <c r="I1120" t="s">
        <v>611</v>
      </c>
      <c r="J1120">
        <v>5</v>
      </c>
      <c r="K1120" t="str">
        <f t="shared" si="48"/>
        <v>4+</v>
      </c>
      <c r="L1120">
        <v>17</v>
      </c>
      <c r="M1120" t="s">
        <v>6813</v>
      </c>
      <c r="N1120" t="s">
        <v>6859</v>
      </c>
    </row>
    <row r="1121" spans="1:14" x14ac:dyDescent="0.2">
      <c r="A1121" t="s">
        <v>729</v>
      </c>
      <c r="B1121" t="s">
        <v>2256</v>
      </c>
      <c r="C1121">
        <v>119.99</v>
      </c>
      <c r="D1121">
        <v>59.99</v>
      </c>
      <c r="E1121" t="str">
        <f t="shared" si="49"/>
        <v>$100-$150</v>
      </c>
      <c r="F1121" s="5">
        <v>0.5</v>
      </c>
      <c r="G1121" t="s">
        <v>6809</v>
      </c>
      <c r="H1121" t="str">
        <f>TRIM(Table2[[#This Row],[B]])</f>
        <v>Adidas</v>
      </c>
      <c r="I1121" t="s">
        <v>731</v>
      </c>
      <c r="J1121">
        <v>4.7</v>
      </c>
      <c r="K1121" t="str">
        <f t="shared" si="48"/>
        <v>4+</v>
      </c>
      <c r="L1121">
        <v>97</v>
      </c>
      <c r="M1121" t="s">
        <v>6813</v>
      </c>
      <c r="N1121" t="s">
        <v>6859</v>
      </c>
    </row>
    <row r="1122" spans="1:14" x14ac:dyDescent="0.2">
      <c r="A1122" t="s">
        <v>651</v>
      </c>
      <c r="B1122" t="s">
        <v>2257</v>
      </c>
      <c r="C1122">
        <v>119.99</v>
      </c>
      <c r="D1122">
        <v>59.99</v>
      </c>
      <c r="E1122" t="str">
        <f t="shared" si="49"/>
        <v>$100-$150</v>
      </c>
      <c r="F1122" s="5">
        <v>0.5</v>
      </c>
      <c r="G1122" t="s">
        <v>6809</v>
      </c>
      <c r="H1122" t="str">
        <f>TRIM(Table2[[#This Row],[B]])</f>
        <v>Adidas</v>
      </c>
      <c r="I1122" t="s">
        <v>2252</v>
      </c>
      <c r="J1122">
        <v>3.2</v>
      </c>
      <c r="K1122" t="str">
        <f t="shared" si="48"/>
        <v>3-4</v>
      </c>
      <c r="L1122">
        <v>57</v>
      </c>
      <c r="M1122" t="s">
        <v>6813</v>
      </c>
      <c r="N1122" t="s">
        <v>6859</v>
      </c>
    </row>
    <row r="1123" spans="1:14" x14ac:dyDescent="0.2">
      <c r="A1123" t="s">
        <v>609</v>
      </c>
      <c r="B1123" t="s">
        <v>2258</v>
      </c>
      <c r="C1123">
        <v>79.989999999999995</v>
      </c>
      <c r="D1123">
        <v>47.99</v>
      </c>
      <c r="E1123" t="str">
        <f t="shared" si="49"/>
        <v>$50-$100</v>
      </c>
      <c r="F1123" s="5">
        <v>0.4</v>
      </c>
      <c r="G1123" t="s">
        <v>6809</v>
      </c>
      <c r="H1123" t="str">
        <f>TRIM(Table2[[#This Row],[B]])</f>
        <v>Adidas</v>
      </c>
      <c r="I1123" t="s">
        <v>645</v>
      </c>
      <c r="J1123">
        <v>0</v>
      </c>
      <c r="K1123" t="str">
        <f t="shared" si="48"/>
        <v>NO REVIEWS</v>
      </c>
      <c r="L1123">
        <v>0</v>
      </c>
      <c r="M1123" t="s">
        <v>6813</v>
      </c>
      <c r="N1123" t="s">
        <v>6859</v>
      </c>
    </row>
    <row r="1124" spans="1:14" x14ac:dyDescent="0.2">
      <c r="A1124" t="s">
        <v>179</v>
      </c>
      <c r="B1124" t="s">
        <v>2259</v>
      </c>
      <c r="C1124">
        <v>79.989999999999995</v>
      </c>
      <c r="D1124">
        <v>47.99</v>
      </c>
      <c r="E1124" t="str">
        <f t="shared" si="49"/>
        <v>$50-$100</v>
      </c>
      <c r="F1124" s="5">
        <v>0.4</v>
      </c>
      <c r="G1124" t="s">
        <v>6809</v>
      </c>
      <c r="H1124" t="str">
        <f>TRIM(Table2[[#This Row],[B]])</f>
        <v>Adidas</v>
      </c>
      <c r="I1124" t="s">
        <v>2260</v>
      </c>
      <c r="J1124">
        <v>3.9</v>
      </c>
      <c r="K1124" t="str">
        <f t="shared" si="48"/>
        <v>3-4</v>
      </c>
      <c r="L1124">
        <v>15</v>
      </c>
      <c r="M1124" t="s">
        <v>6813</v>
      </c>
      <c r="N1124" t="s">
        <v>6859</v>
      </c>
    </row>
    <row r="1125" spans="1:14" x14ac:dyDescent="0.2">
      <c r="A1125" t="s">
        <v>637</v>
      </c>
      <c r="B1125" t="s">
        <v>2261</v>
      </c>
      <c r="C1125">
        <v>75.989999999999995</v>
      </c>
      <c r="D1125">
        <v>45.59</v>
      </c>
      <c r="E1125" t="str">
        <f t="shared" si="49"/>
        <v>$50-$100</v>
      </c>
      <c r="F1125" s="5">
        <v>0.4</v>
      </c>
      <c r="G1125" t="s">
        <v>6809</v>
      </c>
      <c r="H1125" t="str">
        <f>TRIM(Table2[[#This Row],[B]])</f>
        <v>Adidas</v>
      </c>
      <c r="I1125" t="s">
        <v>639</v>
      </c>
      <c r="J1125">
        <v>3.1</v>
      </c>
      <c r="K1125" t="str">
        <f t="shared" si="48"/>
        <v>3-4</v>
      </c>
      <c r="L1125">
        <v>57</v>
      </c>
      <c r="M1125" t="s">
        <v>6813</v>
      </c>
      <c r="N1125" t="s">
        <v>6859</v>
      </c>
    </row>
    <row r="1126" spans="1:14" x14ac:dyDescent="0.2">
      <c r="A1126" t="s">
        <v>402</v>
      </c>
      <c r="B1126" t="s">
        <v>2262</v>
      </c>
      <c r="C1126">
        <v>79.989999999999995</v>
      </c>
      <c r="D1126">
        <v>47.99</v>
      </c>
      <c r="E1126" t="str">
        <f t="shared" si="49"/>
        <v>$50-$100</v>
      </c>
      <c r="F1126" s="5">
        <v>0.4</v>
      </c>
      <c r="G1126" t="s">
        <v>6809</v>
      </c>
      <c r="H1126" t="str">
        <f>TRIM(Table2[[#This Row],[B]])</f>
        <v>Adidas</v>
      </c>
      <c r="I1126" t="s">
        <v>871</v>
      </c>
      <c r="J1126">
        <v>3</v>
      </c>
      <c r="K1126" t="str">
        <f t="shared" si="48"/>
        <v>2-3</v>
      </c>
      <c r="L1126">
        <v>46</v>
      </c>
      <c r="M1126" t="s">
        <v>6813</v>
      </c>
      <c r="N1126" t="s">
        <v>6859</v>
      </c>
    </row>
    <row r="1127" spans="1:14" x14ac:dyDescent="0.2">
      <c r="A1127" t="s">
        <v>2263</v>
      </c>
      <c r="B1127" t="s">
        <v>2264</v>
      </c>
      <c r="C1127">
        <v>74.989999999999995</v>
      </c>
      <c r="D1127">
        <v>30</v>
      </c>
      <c r="E1127" t="str">
        <f t="shared" si="49"/>
        <v>$50-$100</v>
      </c>
      <c r="F1127" s="5">
        <v>0.6</v>
      </c>
      <c r="G1127" t="s">
        <v>6810</v>
      </c>
      <c r="H1127" t="str">
        <f>TRIM(Table2[[#This Row],[B]])</f>
        <v>Adidas</v>
      </c>
      <c r="I1127" t="s">
        <v>2265</v>
      </c>
      <c r="J1127">
        <v>4.8</v>
      </c>
      <c r="K1127" t="str">
        <f t="shared" si="48"/>
        <v>4+</v>
      </c>
      <c r="L1127">
        <v>62</v>
      </c>
      <c r="M1127" t="s">
        <v>6813</v>
      </c>
      <c r="N1127" t="s">
        <v>6859</v>
      </c>
    </row>
    <row r="1128" spans="1:14" x14ac:dyDescent="0.2">
      <c r="A1128" t="s">
        <v>418</v>
      </c>
      <c r="B1128" t="s">
        <v>2266</v>
      </c>
      <c r="C1128">
        <v>119.99</v>
      </c>
      <c r="D1128">
        <v>71.989999999999995</v>
      </c>
      <c r="E1128" t="str">
        <f t="shared" si="49"/>
        <v>$100-$150</v>
      </c>
      <c r="F1128" s="5">
        <v>0.4</v>
      </c>
      <c r="G1128" t="s">
        <v>6809</v>
      </c>
      <c r="H1128" t="str">
        <f>TRIM(Table2[[#This Row],[B]])</f>
        <v>Adidas</v>
      </c>
      <c r="I1128" t="s">
        <v>420</v>
      </c>
      <c r="J1128">
        <v>4.2</v>
      </c>
      <c r="K1128" t="str">
        <f t="shared" si="48"/>
        <v>4+</v>
      </c>
      <c r="L1128">
        <v>2</v>
      </c>
      <c r="M1128" t="s">
        <v>6813</v>
      </c>
      <c r="N1128" t="s">
        <v>6859</v>
      </c>
    </row>
    <row r="1129" spans="1:14" x14ac:dyDescent="0.2">
      <c r="A1129" t="s">
        <v>604</v>
      </c>
      <c r="B1129" t="s">
        <v>2267</v>
      </c>
      <c r="C1129">
        <v>79.989999999999995</v>
      </c>
      <c r="D1129">
        <v>39.99</v>
      </c>
      <c r="E1129" t="str">
        <f t="shared" si="49"/>
        <v>$50-$100</v>
      </c>
      <c r="F1129" s="5">
        <v>0.5</v>
      </c>
      <c r="G1129" t="s">
        <v>6809</v>
      </c>
      <c r="H1129" t="str">
        <f>TRIM(Table2[[#This Row],[B]])</f>
        <v>Adidas</v>
      </c>
      <c r="I1129" t="s">
        <v>606</v>
      </c>
      <c r="J1129">
        <v>3.4</v>
      </c>
      <c r="K1129" t="str">
        <f t="shared" si="48"/>
        <v>3-4</v>
      </c>
      <c r="L1129">
        <v>65</v>
      </c>
      <c r="M1129" t="s">
        <v>6813</v>
      </c>
      <c r="N1129" t="s">
        <v>6859</v>
      </c>
    </row>
    <row r="1130" spans="1:14" x14ac:dyDescent="0.2">
      <c r="A1130" t="s">
        <v>2268</v>
      </c>
      <c r="B1130" t="s">
        <v>2269</v>
      </c>
      <c r="C1130">
        <v>62.99</v>
      </c>
      <c r="D1130">
        <v>31.49</v>
      </c>
      <c r="E1130" t="str">
        <f t="shared" si="49"/>
        <v>$50-$100</v>
      </c>
      <c r="F1130" s="5">
        <v>0.5</v>
      </c>
      <c r="G1130" t="s">
        <v>6810</v>
      </c>
      <c r="H1130" t="str">
        <f>TRIM(Table2[[#This Row],[B]])</f>
        <v>Adidas</v>
      </c>
      <c r="I1130" t="s">
        <v>2270</v>
      </c>
      <c r="J1130">
        <v>2.5</v>
      </c>
      <c r="K1130" t="str">
        <f t="shared" si="48"/>
        <v>2-3</v>
      </c>
      <c r="L1130">
        <v>6</v>
      </c>
      <c r="M1130" t="s">
        <v>6813</v>
      </c>
      <c r="N1130" t="s">
        <v>6859</v>
      </c>
    </row>
    <row r="1131" spans="1:14" x14ac:dyDescent="0.2">
      <c r="A1131" t="s">
        <v>862</v>
      </c>
      <c r="B1131" t="s">
        <v>2271</v>
      </c>
      <c r="C1131">
        <v>129.99</v>
      </c>
      <c r="D1131">
        <v>77.989999999999995</v>
      </c>
      <c r="E1131" t="str">
        <f t="shared" si="49"/>
        <v>$100-$150</v>
      </c>
      <c r="F1131" s="5">
        <v>0.4</v>
      </c>
      <c r="G1131" t="s">
        <v>6809</v>
      </c>
      <c r="H1131" t="str">
        <f>TRIM(Table2[[#This Row],[B]])</f>
        <v>Adidas</v>
      </c>
      <c r="I1131" t="s">
        <v>2214</v>
      </c>
      <c r="J1131">
        <v>4.0999999999999996</v>
      </c>
      <c r="K1131" t="str">
        <f t="shared" si="48"/>
        <v>4+</v>
      </c>
      <c r="L1131">
        <v>96</v>
      </c>
      <c r="M1131" t="s">
        <v>6813</v>
      </c>
      <c r="N1131" t="s">
        <v>6859</v>
      </c>
    </row>
    <row r="1132" spans="1:14" x14ac:dyDescent="0.2">
      <c r="A1132" t="s">
        <v>2272</v>
      </c>
      <c r="B1132" t="s">
        <v>2273</v>
      </c>
      <c r="C1132">
        <v>119.99</v>
      </c>
      <c r="D1132">
        <v>59.99</v>
      </c>
      <c r="E1132" t="str">
        <f t="shared" si="49"/>
        <v>$100-$150</v>
      </c>
      <c r="F1132" s="5">
        <v>0.5</v>
      </c>
      <c r="G1132" t="s">
        <v>6809</v>
      </c>
      <c r="H1132" t="str">
        <f>TRIM(Table2[[#This Row],[B]])</f>
        <v>Adidas</v>
      </c>
      <c r="I1132" t="s">
        <v>2274</v>
      </c>
      <c r="J1132">
        <v>2</v>
      </c>
      <c r="K1132" t="str">
        <f t="shared" si="48"/>
        <v>1-2</v>
      </c>
      <c r="L1132">
        <v>37</v>
      </c>
      <c r="M1132" t="s">
        <v>6813</v>
      </c>
      <c r="N1132" t="s">
        <v>6860</v>
      </c>
    </row>
    <row r="1133" spans="1:14" x14ac:dyDescent="0.2">
      <c r="A1133" t="s">
        <v>1841</v>
      </c>
      <c r="B1133" t="s">
        <v>2276</v>
      </c>
      <c r="C1133">
        <v>89.99</v>
      </c>
      <c r="D1133">
        <v>44.99</v>
      </c>
      <c r="E1133" t="str">
        <f t="shared" si="49"/>
        <v>$50-$100</v>
      </c>
      <c r="F1133" s="5">
        <v>0.5</v>
      </c>
      <c r="G1133" t="s">
        <v>6809</v>
      </c>
      <c r="H1133" t="str">
        <f>TRIM(Table2[[#This Row],[B]])</f>
        <v>Adidas</v>
      </c>
      <c r="I1133" t="s">
        <v>2277</v>
      </c>
      <c r="J1133">
        <v>4.2</v>
      </c>
      <c r="K1133" t="str">
        <f t="shared" si="48"/>
        <v>4+</v>
      </c>
      <c r="L1133">
        <v>86</v>
      </c>
      <c r="M1133" t="s">
        <v>6813</v>
      </c>
      <c r="N1133" t="s">
        <v>6860</v>
      </c>
    </row>
    <row r="1134" spans="1:14" x14ac:dyDescent="0.2">
      <c r="A1134" t="s">
        <v>847</v>
      </c>
      <c r="B1134" t="s">
        <v>2278</v>
      </c>
      <c r="C1134">
        <v>69.989999999999995</v>
      </c>
      <c r="D1134">
        <v>34.99</v>
      </c>
      <c r="E1134" t="str">
        <f t="shared" si="49"/>
        <v>$50-$100</v>
      </c>
      <c r="F1134" s="5">
        <v>0.5</v>
      </c>
      <c r="G1134" t="s">
        <v>6810</v>
      </c>
      <c r="H1134" t="str">
        <f>TRIM(Table2[[#This Row],[B]])</f>
        <v>Adidas</v>
      </c>
      <c r="I1134" t="s">
        <v>849</v>
      </c>
      <c r="J1134">
        <v>2.4</v>
      </c>
      <c r="K1134" t="str">
        <f t="shared" si="48"/>
        <v>2-3</v>
      </c>
      <c r="L1134">
        <v>28</v>
      </c>
      <c r="M1134" t="s">
        <v>6813</v>
      </c>
      <c r="N1134" t="s">
        <v>6860</v>
      </c>
    </row>
    <row r="1135" spans="1:14" x14ac:dyDescent="0.2">
      <c r="A1135" t="s">
        <v>604</v>
      </c>
      <c r="B1135" t="s">
        <v>2279</v>
      </c>
      <c r="C1135">
        <v>79.989999999999995</v>
      </c>
      <c r="D1135">
        <v>39.99</v>
      </c>
      <c r="E1135" t="str">
        <f t="shared" si="49"/>
        <v>$50-$100</v>
      </c>
      <c r="F1135" s="5">
        <v>0.5</v>
      </c>
      <c r="G1135" t="s">
        <v>6809</v>
      </c>
      <c r="H1135" t="str">
        <f>TRIM(Table2[[#This Row],[B]])</f>
        <v>Adidas</v>
      </c>
      <c r="I1135" t="s">
        <v>2280</v>
      </c>
      <c r="J1135">
        <v>2</v>
      </c>
      <c r="K1135" t="str">
        <f t="shared" si="48"/>
        <v>1-2</v>
      </c>
      <c r="L1135">
        <v>89</v>
      </c>
      <c r="M1135" t="s">
        <v>6813</v>
      </c>
      <c r="N1135" t="s">
        <v>6860</v>
      </c>
    </row>
    <row r="1136" spans="1:14" x14ac:dyDescent="0.2">
      <c r="A1136" t="s">
        <v>847</v>
      </c>
      <c r="B1136" t="s">
        <v>2281</v>
      </c>
      <c r="C1136">
        <v>69.989999999999995</v>
      </c>
      <c r="D1136">
        <v>34.99</v>
      </c>
      <c r="E1136" t="str">
        <f t="shared" si="49"/>
        <v>$50-$100</v>
      </c>
      <c r="F1136" s="5">
        <v>0.5</v>
      </c>
      <c r="G1136" t="s">
        <v>6810</v>
      </c>
      <c r="H1136" t="str">
        <f>TRIM(Table2[[#This Row],[B]])</f>
        <v>Adidas</v>
      </c>
      <c r="I1136" t="s">
        <v>849</v>
      </c>
      <c r="J1136">
        <v>2.2000000000000002</v>
      </c>
      <c r="K1136" t="str">
        <f t="shared" si="48"/>
        <v>2-3</v>
      </c>
      <c r="L1136">
        <v>99</v>
      </c>
      <c r="M1136" t="s">
        <v>6813</v>
      </c>
      <c r="N1136" t="s">
        <v>6860</v>
      </c>
    </row>
    <row r="1137" spans="1:14" x14ac:dyDescent="0.2">
      <c r="A1137" t="s">
        <v>2282</v>
      </c>
      <c r="B1137" t="s">
        <v>2283</v>
      </c>
      <c r="C1137">
        <v>59.99</v>
      </c>
      <c r="D1137">
        <v>29.99</v>
      </c>
      <c r="E1137" t="str">
        <f t="shared" si="49"/>
        <v>$50-$100</v>
      </c>
      <c r="F1137" s="5">
        <v>0.5</v>
      </c>
      <c r="G1137" t="s">
        <v>6810</v>
      </c>
      <c r="H1137" t="str">
        <f>TRIM(Table2[[#This Row],[B]])</f>
        <v>Adidas</v>
      </c>
      <c r="I1137" t="s">
        <v>2284</v>
      </c>
      <c r="J1137">
        <v>4.2</v>
      </c>
      <c r="K1137" t="str">
        <f t="shared" si="48"/>
        <v>4+</v>
      </c>
      <c r="L1137">
        <v>6</v>
      </c>
      <c r="M1137" t="s">
        <v>6813</v>
      </c>
      <c r="N1137" t="s">
        <v>6860</v>
      </c>
    </row>
    <row r="1138" spans="1:14" x14ac:dyDescent="0.2">
      <c r="A1138" t="s">
        <v>1780</v>
      </c>
      <c r="B1138" t="s">
        <v>2285</v>
      </c>
      <c r="C1138">
        <v>59.99</v>
      </c>
      <c r="D1138">
        <v>29.99</v>
      </c>
      <c r="E1138" t="str">
        <f t="shared" si="49"/>
        <v>$50-$100</v>
      </c>
      <c r="F1138" s="5">
        <v>0.5</v>
      </c>
      <c r="G1138" t="s">
        <v>6810</v>
      </c>
      <c r="H1138" t="str">
        <f>TRIM(Table2[[#This Row],[B]])</f>
        <v>Adidas</v>
      </c>
      <c r="I1138" t="s">
        <v>1782</v>
      </c>
      <c r="J1138">
        <v>2.4</v>
      </c>
      <c r="K1138" t="str">
        <f t="shared" si="48"/>
        <v>2-3</v>
      </c>
      <c r="L1138">
        <v>88</v>
      </c>
      <c r="M1138" t="s">
        <v>6813</v>
      </c>
      <c r="N1138" t="s">
        <v>6860</v>
      </c>
    </row>
    <row r="1139" spans="1:14" x14ac:dyDescent="0.2">
      <c r="A1139" t="s">
        <v>1967</v>
      </c>
      <c r="B1139" t="s">
        <v>2286</v>
      </c>
      <c r="C1139">
        <v>89.99</v>
      </c>
      <c r="D1139">
        <v>44.99</v>
      </c>
      <c r="E1139" t="str">
        <f t="shared" si="49"/>
        <v>$50-$100</v>
      </c>
      <c r="F1139" s="5">
        <v>0.5</v>
      </c>
      <c r="G1139" t="s">
        <v>6809</v>
      </c>
      <c r="H1139" t="str">
        <f>TRIM(Table2[[#This Row],[B]])</f>
        <v>Adidas</v>
      </c>
      <c r="I1139" t="s">
        <v>1972</v>
      </c>
      <c r="J1139">
        <v>3.3</v>
      </c>
      <c r="K1139" t="str">
        <f t="shared" si="48"/>
        <v>3-4</v>
      </c>
      <c r="L1139">
        <v>4</v>
      </c>
      <c r="M1139" t="s">
        <v>6813</v>
      </c>
      <c r="N1139" t="s">
        <v>6860</v>
      </c>
    </row>
    <row r="1140" spans="1:14" x14ac:dyDescent="0.2">
      <c r="A1140" t="s">
        <v>2287</v>
      </c>
      <c r="B1140" t="s">
        <v>2288</v>
      </c>
      <c r="C1140">
        <v>55.99</v>
      </c>
      <c r="D1140">
        <v>27.99</v>
      </c>
      <c r="E1140" t="str">
        <f t="shared" si="49"/>
        <v>$50-$100</v>
      </c>
      <c r="F1140" s="5">
        <v>0.5</v>
      </c>
      <c r="G1140" t="s">
        <v>6810</v>
      </c>
      <c r="H1140" t="str">
        <f>TRIM(Table2[[#This Row],[B]])</f>
        <v>Adidas</v>
      </c>
      <c r="I1140" t="s">
        <v>2289</v>
      </c>
      <c r="J1140">
        <v>2.9</v>
      </c>
      <c r="K1140" t="str">
        <f t="shared" si="48"/>
        <v>2-3</v>
      </c>
      <c r="L1140">
        <v>61</v>
      </c>
      <c r="M1140" t="s">
        <v>6813</v>
      </c>
      <c r="N1140" t="s">
        <v>6860</v>
      </c>
    </row>
    <row r="1141" spans="1:14" x14ac:dyDescent="0.2">
      <c r="A1141" t="s">
        <v>245</v>
      </c>
      <c r="B1141" t="s">
        <v>2290</v>
      </c>
      <c r="C1141">
        <v>52.99</v>
      </c>
      <c r="D1141">
        <v>26.49</v>
      </c>
      <c r="E1141" t="str">
        <f t="shared" si="49"/>
        <v>$50-$100</v>
      </c>
      <c r="F1141" s="5">
        <v>0.5</v>
      </c>
      <c r="G1141" t="s">
        <v>6810</v>
      </c>
      <c r="H1141" t="str">
        <f>TRIM(Table2[[#This Row],[B]])</f>
        <v>Adidas</v>
      </c>
      <c r="I1141" t="s">
        <v>247</v>
      </c>
      <c r="J1141">
        <v>5</v>
      </c>
      <c r="K1141" t="str">
        <f t="shared" si="48"/>
        <v>4+</v>
      </c>
      <c r="L1141">
        <v>40</v>
      </c>
      <c r="M1141" t="s">
        <v>6813</v>
      </c>
      <c r="N1141" t="s">
        <v>6860</v>
      </c>
    </row>
    <row r="1142" spans="1:14" x14ac:dyDescent="0.2">
      <c r="A1142" t="s">
        <v>2291</v>
      </c>
      <c r="B1142" t="s">
        <v>2292</v>
      </c>
      <c r="C1142">
        <v>79.989999999999995</v>
      </c>
      <c r="D1142">
        <v>47.99</v>
      </c>
      <c r="E1142" t="str">
        <f t="shared" si="49"/>
        <v>$50-$100</v>
      </c>
      <c r="F1142" s="5">
        <v>0.4</v>
      </c>
      <c r="G1142" t="s">
        <v>6809</v>
      </c>
      <c r="H1142" t="str">
        <f>TRIM(Table2[[#This Row],[B]])</f>
        <v>Adidas</v>
      </c>
      <c r="I1142" t="s">
        <v>2293</v>
      </c>
      <c r="J1142">
        <v>4.2</v>
      </c>
      <c r="K1142" t="str">
        <f t="shared" si="48"/>
        <v>4+</v>
      </c>
      <c r="L1142">
        <v>49</v>
      </c>
      <c r="M1142" t="s">
        <v>6813</v>
      </c>
      <c r="N1142" t="s">
        <v>6860</v>
      </c>
    </row>
    <row r="1143" spans="1:14" x14ac:dyDescent="0.2">
      <c r="A1143" t="s">
        <v>831</v>
      </c>
      <c r="B1143" t="s">
        <v>2294</v>
      </c>
      <c r="C1143">
        <v>45.99</v>
      </c>
      <c r="D1143">
        <v>22.99</v>
      </c>
      <c r="E1143" t="str">
        <f t="shared" si="49"/>
        <v>&lt;$50</v>
      </c>
      <c r="F1143" s="5">
        <v>0.5</v>
      </c>
      <c r="G1143" t="s">
        <v>6810</v>
      </c>
      <c r="H1143" t="str">
        <f>TRIM(Table2[[#This Row],[B]])</f>
        <v>Adidas</v>
      </c>
      <c r="I1143" t="s">
        <v>833</v>
      </c>
      <c r="J1143">
        <v>3.2</v>
      </c>
      <c r="K1143" t="str">
        <f t="shared" si="48"/>
        <v>3-4</v>
      </c>
      <c r="L1143">
        <v>64</v>
      </c>
      <c r="M1143" t="s">
        <v>6813</v>
      </c>
      <c r="N1143" t="s">
        <v>6860</v>
      </c>
    </row>
    <row r="1144" spans="1:14" x14ac:dyDescent="0.2">
      <c r="A1144" t="s">
        <v>604</v>
      </c>
      <c r="B1144" t="s">
        <v>2295</v>
      </c>
      <c r="C1144">
        <v>79.989999999999995</v>
      </c>
      <c r="D1144">
        <v>39.99</v>
      </c>
      <c r="E1144" t="str">
        <f t="shared" si="49"/>
        <v>$50-$100</v>
      </c>
      <c r="F1144" s="5">
        <v>0.5</v>
      </c>
      <c r="G1144" t="s">
        <v>6809</v>
      </c>
      <c r="H1144" t="str">
        <f>TRIM(Table2[[#This Row],[B]])</f>
        <v>Adidas</v>
      </c>
      <c r="I1144" t="s">
        <v>2296</v>
      </c>
      <c r="J1144">
        <v>3.7</v>
      </c>
      <c r="K1144" t="str">
        <f t="shared" si="48"/>
        <v>3-4</v>
      </c>
      <c r="L1144">
        <v>59</v>
      </c>
      <c r="M1144" t="s">
        <v>6813</v>
      </c>
      <c r="N1144" t="s">
        <v>6860</v>
      </c>
    </row>
    <row r="1145" spans="1:14" x14ac:dyDescent="0.2">
      <c r="A1145" t="s">
        <v>1310</v>
      </c>
      <c r="B1145" t="s">
        <v>2297</v>
      </c>
      <c r="C1145">
        <v>99.99</v>
      </c>
      <c r="D1145">
        <v>49.99</v>
      </c>
      <c r="E1145" t="str">
        <f t="shared" si="49"/>
        <v>$50-$100</v>
      </c>
      <c r="F1145" s="5">
        <v>0.5</v>
      </c>
      <c r="G1145" t="s">
        <v>6809</v>
      </c>
      <c r="H1145" t="str">
        <f>TRIM(Table2[[#This Row],[B]])</f>
        <v>Adidas</v>
      </c>
      <c r="I1145" t="s">
        <v>1312</v>
      </c>
      <c r="J1145">
        <v>2.6</v>
      </c>
      <c r="K1145" t="str">
        <f t="shared" si="48"/>
        <v>2-3</v>
      </c>
      <c r="L1145">
        <v>52</v>
      </c>
      <c r="M1145" t="s">
        <v>6813</v>
      </c>
      <c r="N1145" t="s">
        <v>6860</v>
      </c>
    </row>
    <row r="1146" spans="1:14" x14ac:dyDescent="0.2">
      <c r="A1146" t="s">
        <v>1162</v>
      </c>
      <c r="B1146" t="s">
        <v>2298</v>
      </c>
      <c r="C1146">
        <v>35.99</v>
      </c>
      <c r="D1146">
        <v>21.59</v>
      </c>
      <c r="E1146" t="str">
        <f t="shared" si="49"/>
        <v>&lt;$50</v>
      </c>
      <c r="F1146" s="5">
        <v>0.4</v>
      </c>
      <c r="G1146" t="s">
        <v>6810</v>
      </c>
      <c r="H1146" t="str">
        <f>TRIM(Table2[[#This Row],[B]])</f>
        <v>Adidas</v>
      </c>
      <c r="I1146" t="s">
        <v>1164</v>
      </c>
      <c r="J1146">
        <v>2.8</v>
      </c>
      <c r="K1146" t="str">
        <f t="shared" si="48"/>
        <v>2-3</v>
      </c>
      <c r="L1146">
        <v>35</v>
      </c>
      <c r="M1146" t="s">
        <v>6813</v>
      </c>
      <c r="N1146" t="s">
        <v>6860</v>
      </c>
    </row>
    <row r="1147" spans="1:14" x14ac:dyDescent="0.2">
      <c r="A1147" t="s">
        <v>2299</v>
      </c>
      <c r="B1147" t="s">
        <v>2300</v>
      </c>
      <c r="C1147">
        <v>159.99</v>
      </c>
      <c r="D1147">
        <v>95.99</v>
      </c>
      <c r="E1147" t="str">
        <f t="shared" si="49"/>
        <v>$150-$200</v>
      </c>
      <c r="F1147" s="5">
        <v>0.4</v>
      </c>
      <c r="G1147" t="s">
        <v>6809</v>
      </c>
      <c r="H1147" t="str">
        <f>TRIM(Table2[[#This Row],[B]])</f>
        <v>Adidas</v>
      </c>
      <c r="I1147" t="s">
        <v>2301</v>
      </c>
      <c r="J1147">
        <v>5</v>
      </c>
      <c r="K1147" t="str">
        <f t="shared" si="48"/>
        <v>4+</v>
      </c>
      <c r="L1147">
        <v>59</v>
      </c>
      <c r="M1147" t="s">
        <v>6813</v>
      </c>
      <c r="N1147" t="s">
        <v>6860</v>
      </c>
    </row>
    <row r="1148" spans="1:14" x14ac:dyDescent="0.2">
      <c r="A1148" t="s">
        <v>1857</v>
      </c>
      <c r="B1148" t="s">
        <v>2302</v>
      </c>
      <c r="C1148">
        <v>119.99</v>
      </c>
      <c r="D1148">
        <v>71.989999999999995</v>
      </c>
      <c r="E1148" t="str">
        <f t="shared" si="49"/>
        <v>$100-$150</v>
      </c>
      <c r="F1148" s="5">
        <v>0.4</v>
      </c>
      <c r="G1148" t="s">
        <v>6809</v>
      </c>
      <c r="H1148" t="str">
        <f>TRIM(Table2[[#This Row],[B]])</f>
        <v>Adidas</v>
      </c>
      <c r="I1148" t="s">
        <v>1859</v>
      </c>
      <c r="J1148">
        <v>2.4</v>
      </c>
      <c r="K1148" t="str">
        <f t="shared" si="48"/>
        <v>2-3</v>
      </c>
      <c r="L1148">
        <v>50</v>
      </c>
      <c r="M1148" t="s">
        <v>6813</v>
      </c>
      <c r="N1148" t="s">
        <v>6860</v>
      </c>
    </row>
    <row r="1149" spans="1:14" x14ac:dyDescent="0.2">
      <c r="A1149" t="s">
        <v>972</v>
      </c>
      <c r="B1149" t="s">
        <v>2303</v>
      </c>
      <c r="C1149">
        <v>37.99</v>
      </c>
      <c r="D1149">
        <v>18.989999999999998</v>
      </c>
      <c r="E1149" t="str">
        <f t="shared" si="49"/>
        <v>&lt;$50</v>
      </c>
      <c r="F1149" s="5">
        <v>0.5</v>
      </c>
      <c r="G1149" t="s">
        <v>6810</v>
      </c>
      <c r="H1149" t="str">
        <f>TRIM(Table2[[#This Row],[B]])</f>
        <v>Adidas</v>
      </c>
      <c r="I1149" t="s">
        <v>974</v>
      </c>
      <c r="J1149">
        <v>4.4000000000000004</v>
      </c>
      <c r="K1149" t="str">
        <f t="shared" si="48"/>
        <v>4+</v>
      </c>
      <c r="L1149">
        <v>83</v>
      </c>
      <c r="M1149" t="s">
        <v>6813</v>
      </c>
      <c r="N1149" t="s">
        <v>6860</v>
      </c>
    </row>
    <row r="1150" spans="1:14" x14ac:dyDescent="0.2">
      <c r="A1150" t="s">
        <v>1857</v>
      </c>
      <c r="B1150" t="s">
        <v>2304</v>
      </c>
      <c r="C1150">
        <v>119.99</v>
      </c>
      <c r="D1150">
        <v>71.989999999999995</v>
      </c>
      <c r="E1150" t="str">
        <f t="shared" si="49"/>
        <v>$100-$150</v>
      </c>
      <c r="F1150" s="5">
        <v>0.4</v>
      </c>
      <c r="G1150" t="s">
        <v>6809</v>
      </c>
      <c r="H1150" t="str">
        <f>TRIM(Table2[[#This Row],[B]])</f>
        <v>Adidas</v>
      </c>
      <c r="I1150" t="s">
        <v>1859</v>
      </c>
      <c r="J1150">
        <v>3</v>
      </c>
      <c r="K1150" t="str">
        <f t="shared" si="48"/>
        <v>2-3</v>
      </c>
      <c r="L1150">
        <v>73</v>
      </c>
      <c r="M1150" t="s">
        <v>6813</v>
      </c>
      <c r="N1150" t="s">
        <v>6860</v>
      </c>
    </row>
    <row r="1151" spans="1:14" x14ac:dyDescent="0.2">
      <c r="A1151" t="s">
        <v>2305</v>
      </c>
      <c r="B1151" t="s">
        <v>2306</v>
      </c>
      <c r="C1151">
        <v>79.989999999999995</v>
      </c>
      <c r="D1151">
        <v>47.99</v>
      </c>
      <c r="E1151" t="str">
        <f t="shared" si="49"/>
        <v>$50-$100</v>
      </c>
      <c r="F1151" s="5">
        <v>0.4</v>
      </c>
      <c r="G1151" t="s">
        <v>6809</v>
      </c>
      <c r="H1151" t="str">
        <f>TRIM(Table2[[#This Row],[B]])</f>
        <v>Adidas</v>
      </c>
      <c r="I1151" t="s">
        <v>2307</v>
      </c>
      <c r="J1151">
        <v>4</v>
      </c>
      <c r="K1151" t="str">
        <f t="shared" si="48"/>
        <v>4+</v>
      </c>
      <c r="L1151">
        <v>99</v>
      </c>
      <c r="M1151" t="s">
        <v>6813</v>
      </c>
      <c r="N1151" t="s">
        <v>6860</v>
      </c>
    </row>
    <row r="1152" spans="1:14" x14ac:dyDescent="0.2">
      <c r="A1152" t="s">
        <v>525</v>
      </c>
      <c r="B1152" t="s">
        <v>2308</v>
      </c>
      <c r="C1152">
        <v>79.989999999999995</v>
      </c>
      <c r="D1152">
        <v>47.99</v>
      </c>
      <c r="E1152" t="str">
        <f t="shared" si="49"/>
        <v>$50-$100</v>
      </c>
      <c r="F1152" s="5">
        <v>0.4</v>
      </c>
      <c r="G1152" t="s">
        <v>6809</v>
      </c>
      <c r="H1152" t="str">
        <f>TRIM(Table2[[#This Row],[B]])</f>
        <v>Adidas</v>
      </c>
      <c r="I1152" t="s">
        <v>2309</v>
      </c>
      <c r="J1152">
        <v>4.5</v>
      </c>
      <c r="K1152" t="str">
        <f t="shared" si="48"/>
        <v>4+</v>
      </c>
      <c r="L1152">
        <v>15</v>
      </c>
      <c r="M1152" t="s">
        <v>6813</v>
      </c>
      <c r="N1152" t="s">
        <v>6860</v>
      </c>
    </row>
    <row r="1153" spans="1:14" x14ac:dyDescent="0.2">
      <c r="A1153" t="s">
        <v>2098</v>
      </c>
      <c r="B1153" t="s">
        <v>2310</v>
      </c>
      <c r="C1153">
        <v>89.99</v>
      </c>
      <c r="D1153">
        <v>53.99</v>
      </c>
      <c r="E1153" t="str">
        <f t="shared" si="49"/>
        <v>$50-$100</v>
      </c>
      <c r="F1153" s="5">
        <v>0.4</v>
      </c>
      <c r="G1153" t="s">
        <v>6809</v>
      </c>
      <c r="H1153" t="str">
        <f>TRIM(Table2[[#This Row],[B]])</f>
        <v>Adidas</v>
      </c>
      <c r="I1153" t="s">
        <v>1818</v>
      </c>
      <c r="J1153">
        <v>1.5</v>
      </c>
      <c r="K1153" t="str">
        <f t="shared" si="48"/>
        <v>1-2</v>
      </c>
      <c r="L1153">
        <v>53</v>
      </c>
      <c r="M1153" t="s">
        <v>6813</v>
      </c>
      <c r="N1153" t="s">
        <v>6860</v>
      </c>
    </row>
    <row r="1154" spans="1:14" x14ac:dyDescent="0.2">
      <c r="A1154" t="s">
        <v>2311</v>
      </c>
      <c r="B1154" t="s">
        <v>2312</v>
      </c>
      <c r="C1154">
        <v>139.99</v>
      </c>
      <c r="D1154">
        <v>83.99</v>
      </c>
      <c r="E1154" t="str">
        <f t="shared" ref="E1154:E1217" si="50">IF(C1154&lt;50,"&lt;$50",IF(AND(C1154&gt;50,C1154&lt;100),"$50-$100",IF(AND(C1154&gt;100,C1154&lt;150),"$100-$150", IF(AND(C1154&gt;150, C1154&lt;200 ), "$150-$200",IF(C1154&gt;200,"$200+","UNKNOWN" )))))</f>
        <v>$100-$150</v>
      </c>
      <c r="F1154" s="5">
        <v>0.4</v>
      </c>
      <c r="G1154" t="s">
        <v>6809</v>
      </c>
      <c r="H1154" t="str">
        <f>TRIM(Table2[[#This Row],[B]])</f>
        <v>Adidas</v>
      </c>
      <c r="I1154" t="s">
        <v>2313</v>
      </c>
      <c r="J1154">
        <v>2.8</v>
      </c>
      <c r="K1154" t="str">
        <f t="shared" ref="K1154:K1217" si="51">IF(J1154=0,"NO REVIEWS", IF(AND(J1154&gt;0,J1154&lt;=1),"0-1",IF(AND(J1154&gt;1,J1154&lt;=2), "1-2",IF(AND(J1154&gt;2,J1154&lt;=3),"2-3",IF(AND(J1154&gt;3,J1154&lt;4),"3-4",IF(J1154&gt;=4,"4+", "UNKOWN"))))))</f>
        <v>2-3</v>
      </c>
      <c r="L1154">
        <v>32</v>
      </c>
      <c r="M1154" t="s">
        <v>6813</v>
      </c>
      <c r="N1154" t="s">
        <v>6860</v>
      </c>
    </row>
    <row r="1155" spans="1:14" x14ac:dyDescent="0.2">
      <c r="A1155" t="s">
        <v>2314</v>
      </c>
      <c r="B1155" t="s">
        <v>2315</v>
      </c>
      <c r="C1155">
        <v>24.99</v>
      </c>
      <c r="D1155">
        <v>14.99</v>
      </c>
      <c r="E1155" t="str">
        <f t="shared" si="50"/>
        <v>&lt;$50</v>
      </c>
      <c r="F1155" s="5">
        <v>0.4</v>
      </c>
      <c r="G1155" t="s">
        <v>6809</v>
      </c>
      <c r="H1155" t="str">
        <f>TRIM(Table2[[#This Row],[B]])</f>
        <v>Adidas</v>
      </c>
      <c r="I1155" t="s">
        <v>2316</v>
      </c>
      <c r="J1155">
        <v>3.5</v>
      </c>
      <c r="K1155" t="str">
        <f t="shared" si="51"/>
        <v>3-4</v>
      </c>
      <c r="L1155">
        <v>71</v>
      </c>
      <c r="M1155" t="s">
        <v>6813</v>
      </c>
      <c r="N1155" t="s">
        <v>6860</v>
      </c>
    </row>
    <row r="1156" spans="1:14" x14ac:dyDescent="0.2">
      <c r="A1156" t="s">
        <v>1877</v>
      </c>
      <c r="B1156" t="s">
        <v>2317</v>
      </c>
      <c r="C1156">
        <v>159.99</v>
      </c>
      <c r="D1156">
        <v>95.99</v>
      </c>
      <c r="E1156" t="str">
        <f t="shared" si="50"/>
        <v>$150-$200</v>
      </c>
      <c r="F1156" s="5">
        <v>0.4</v>
      </c>
      <c r="G1156" t="s">
        <v>6809</v>
      </c>
      <c r="H1156" t="str">
        <f>TRIM(Table2[[#This Row],[B]])</f>
        <v>Adidas</v>
      </c>
      <c r="I1156" t="s">
        <v>1879</v>
      </c>
      <c r="J1156">
        <v>4.0999999999999996</v>
      </c>
      <c r="K1156" t="str">
        <f t="shared" si="51"/>
        <v>4+</v>
      </c>
      <c r="L1156">
        <v>41</v>
      </c>
      <c r="M1156" t="s">
        <v>6813</v>
      </c>
      <c r="N1156" t="s">
        <v>6860</v>
      </c>
    </row>
    <row r="1157" spans="1:14" x14ac:dyDescent="0.2">
      <c r="A1157" t="s">
        <v>1469</v>
      </c>
      <c r="B1157" t="s">
        <v>2318</v>
      </c>
      <c r="C1157">
        <v>32.99</v>
      </c>
      <c r="D1157">
        <v>19.79</v>
      </c>
      <c r="E1157" t="str">
        <f t="shared" si="50"/>
        <v>&lt;$50</v>
      </c>
      <c r="F1157" s="5">
        <v>0.4</v>
      </c>
      <c r="G1157" t="s">
        <v>6809</v>
      </c>
      <c r="H1157" t="str">
        <f>TRIM(Table2[[#This Row],[B]])</f>
        <v>Adidas</v>
      </c>
      <c r="I1157" t="s">
        <v>2319</v>
      </c>
      <c r="J1157">
        <v>3.1</v>
      </c>
      <c r="K1157" t="str">
        <f t="shared" si="51"/>
        <v>3-4</v>
      </c>
      <c r="L1157">
        <v>22</v>
      </c>
      <c r="M1157" t="s">
        <v>6813</v>
      </c>
      <c r="N1157" t="s">
        <v>6860</v>
      </c>
    </row>
    <row r="1158" spans="1:14" x14ac:dyDescent="0.2">
      <c r="A1158" t="s">
        <v>1874</v>
      </c>
      <c r="B1158" t="s">
        <v>2320</v>
      </c>
      <c r="C1158">
        <v>119.99</v>
      </c>
      <c r="D1158">
        <v>71.989999999999995</v>
      </c>
      <c r="E1158" t="str">
        <f t="shared" si="50"/>
        <v>$100-$150</v>
      </c>
      <c r="F1158" s="5">
        <v>0.4</v>
      </c>
      <c r="G1158" t="s">
        <v>6809</v>
      </c>
      <c r="H1158" t="str">
        <f>TRIM(Table2[[#This Row],[B]])</f>
        <v>Adidas</v>
      </c>
      <c r="I1158" t="s">
        <v>1876</v>
      </c>
      <c r="J1158">
        <v>4</v>
      </c>
      <c r="K1158" t="str">
        <f t="shared" si="51"/>
        <v>4+</v>
      </c>
      <c r="L1158">
        <v>20</v>
      </c>
      <c r="M1158" t="s">
        <v>6813</v>
      </c>
      <c r="N1158" t="s">
        <v>6860</v>
      </c>
    </row>
    <row r="1159" spans="1:14" x14ac:dyDescent="0.2">
      <c r="A1159" t="s">
        <v>2299</v>
      </c>
      <c r="B1159" t="s">
        <v>2321</v>
      </c>
      <c r="C1159">
        <v>159.99</v>
      </c>
      <c r="D1159">
        <v>95.99</v>
      </c>
      <c r="E1159" t="str">
        <f t="shared" si="50"/>
        <v>$150-$200</v>
      </c>
      <c r="F1159" s="5">
        <v>0.4</v>
      </c>
      <c r="G1159" t="s">
        <v>6809</v>
      </c>
      <c r="H1159" t="str">
        <f>TRIM(Table2[[#This Row],[B]])</f>
        <v>Adidas</v>
      </c>
      <c r="I1159" t="s">
        <v>2301</v>
      </c>
      <c r="J1159">
        <v>3.6</v>
      </c>
      <c r="K1159" t="str">
        <f t="shared" si="51"/>
        <v>3-4</v>
      </c>
      <c r="L1159">
        <v>85</v>
      </c>
      <c r="M1159" t="s">
        <v>6813</v>
      </c>
      <c r="N1159" t="s">
        <v>6861</v>
      </c>
    </row>
    <row r="1160" spans="1:14" x14ac:dyDescent="0.2">
      <c r="A1160" t="s">
        <v>267</v>
      </c>
      <c r="B1160" t="s">
        <v>2323</v>
      </c>
      <c r="C1160">
        <v>69.989999999999995</v>
      </c>
      <c r="D1160">
        <v>34.99</v>
      </c>
      <c r="E1160" t="str">
        <f t="shared" si="50"/>
        <v>$50-$100</v>
      </c>
      <c r="F1160" s="5">
        <v>0.5</v>
      </c>
      <c r="G1160" t="s">
        <v>6809</v>
      </c>
      <c r="H1160" t="str">
        <f>TRIM(Table2[[#This Row],[B]])</f>
        <v>Adidas</v>
      </c>
      <c r="I1160" t="s">
        <v>2112</v>
      </c>
      <c r="J1160">
        <v>3.2</v>
      </c>
      <c r="K1160" t="str">
        <f t="shared" si="51"/>
        <v>3-4</v>
      </c>
      <c r="L1160">
        <v>54</v>
      </c>
      <c r="M1160" t="s">
        <v>6813</v>
      </c>
      <c r="N1160" t="s">
        <v>6861</v>
      </c>
    </row>
    <row r="1161" spans="1:14" x14ac:dyDescent="0.2">
      <c r="A1161" t="s">
        <v>2324</v>
      </c>
      <c r="B1161" t="s">
        <v>2325</v>
      </c>
      <c r="C1161">
        <v>55.99</v>
      </c>
      <c r="D1161">
        <v>22.4</v>
      </c>
      <c r="E1161" t="str">
        <f t="shared" si="50"/>
        <v>$50-$100</v>
      </c>
      <c r="F1161" s="5">
        <v>0.6</v>
      </c>
      <c r="G1161" t="s">
        <v>6810</v>
      </c>
      <c r="H1161" t="str">
        <f>TRIM(Table2[[#This Row],[B]])</f>
        <v>Adidas</v>
      </c>
      <c r="I1161" t="s">
        <v>2326</v>
      </c>
      <c r="J1161">
        <v>5</v>
      </c>
      <c r="K1161" t="str">
        <f t="shared" si="51"/>
        <v>4+</v>
      </c>
      <c r="L1161">
        <v>1</v>
      </c>
      <c r="M1161" t="s">
        <v>6813</v>
      </c>
      <c r="N1161" t="s">
        <v>6861</v>
      </c>
    </row>
    <row r="1162" spans="1:14" x14ac:dyDescent="0.2">
      <c r="A1162" t="s">
        <v>2327</v>
      </c>
      <c r="B1162" t="s">
        <v>2328</v>
      </c>
      <c r="C1162">
        <v>39.99</v>
      </c>
      <c r="D1162">
        <v>19.989999999999998</v>
      </c>
      <c r="E1162" t="str">
        <f t="shared" si="50"/>
        <v>&lt;$50</v>
      </c>
      <c r="F1162" s="5">
        <v>0.5</v>
      </c>
      <c r="G1162" t="s">
        <v>6810</v>
      </c>
      <c r="H1162" t="str">
        <f>TRIM(Table2[[#This Row],[B]])</f>
        <v>Adidas</v>
      </c>
      <c r="I1162" t="s">
        <v>663</v>
      </c>
      <c r="J1162">
        <v>4.0999999999999996</v>
      </c>
      <c r="K1162" t="str">
        <f t="shared" si="51"/>
        <v>4+</v>
      </c>
      <c r="L1162">
        <v>56</v>
      </c>
      <c r="M1162" t="s">
        <v>6813</v>
      </c>
      <c r="N1162" t="s">
        <v>6861</v>
      </c>
    </row>
    <row r="1163" spans="1:14" x14ac:dyDescent="0.2">
      <c r="A1163" t="s">
        <v>2329</v>
      </c>
      <c r="B1163" t="s">
        <v>2330</v>
      </c>
      <c r="C1163">
        <v>69.989999999999995</v>
      </c>
      <c r="D1163">
        <v>34.99</v>
      </c>
      <c r="E1163" t="str">
        <f t="shared" si="50"/>
        <v>$50-$100</v>
      </c>
      <c r="F1163" s="5">
        <v>0.5</v>
      </c>
      <c r="G1163" t="s">
        <v>6810</v>
      </c>
      <c r="H1163" t="str">
        <f>TRIM(Table2[[#This Row],[B]])</f>
        <v>Adidas</v>
      </c>
      <c r="I1163" t="s">
        <v>2331</v>
      </c>
      <c r="J1163">
        <v>3.8</v>
      </c>
      <c r="K1163" t="str">
        <f t="shared" si="51"/>
        <v>3-4</v>
      </c>
      <c r="L1163">
        <v>3</v>
      </c>
      <c r="M1163" t="s">
        <v>6813</v>
      </c>
      <c r="N1163" t="s">
        <v>6861</v>
      </c>
    </row>
    <row r="1164" spans="1:14" x14ac:dyDescent="0.2">
      <c r="A1164" t="s">
        <v>245</v>
      </c>
      <c r="B1164" t="s">
        <v>2332</v>
      </c>
      <c r="C1164">
        <v>52.99</v>
      </c>
      <c r="D1164">
        <v>26.49</v>
      </c>
      <c r="E1164" t="str">
        <f t="shared" si="50"/>
        <v>$50-$100</v>
      </c>
      <c r="F1164" s="5">
        <v>0.5</v>
      </c>
      <c r="G1164" t="s">
        <v>6810</v>
      </c>
      <c r="H1164" t="str">
        <f>TRIM(Table2[[#This Row],[B]])</f>
        <v>Adidas</v>
      </c>
      <c r="I1164" t="s">
        <v>247</v>
      </c>
      <c r="J1164">
        <v>4</v>
      </c>
      <c r="K1164" t="str">
        <f t="shared" si="51"/>
        <v>4+</v>
      </c>
      <c r="L1164">
        <v>61</v>
      </c>
      <c r="M1164" t="s">
        <v>6813</v>
      </c>
      <c r="N1164" t="s">
        <v>6861</v>
      </c>
    </row>
    <row r="1165" spans="1:14" x14ac:dyDescent="0.2">
      <c r="A1165" t="s">
        <v>2333</v>
      </c>
      <c r="B1165" t="s">
        <v>2334</v>
      </c>
      <c r="C1165">
        <v>49.99</v>
      </c>
      <c r="D1165">
        <v>29.99</v>
      </c>
      <c r="E1165" t="str">
        <f t="shared" si="50"/>
        <v>&lt;$50</v>
      </c>
      <c r="F1165" s="5">
        <v>0.4</v>
      </c>
      <c r="G1165" t="s">
        <v>6810</v>
      </c>
      <c r="H1165" t="str">
        <f>TRIM(Table2[[#This Row],[B]])</f>
        <v>Adidas</v>
      </c>
      <c r="I1165" t="s">
        <v>109</v>
      </c>
      <c r="J1165">
        <v>1.5</v>
      </c>
      <c r="K1165" t="str">
        <f t="shared" si="51"/>
        <v>1-2</v>
      </c>
      <c r="L1165">
        <v>43</v>
      </c>
      <c r="M1165" t="s">
        <v>6813</v>
      </c>
      <c r="N1165" t="s">
        <v>6861</v>
      </c>
    </row>
    <row r="1166" spans="1:14" x14ac:dyDescent="0.2">
      <c r="A1166" t="s">
        <v>2335</v>
      </c>
      <c r="B1166" t="s">
        <v>2336</v>
      </c>
      <c r="C1166">
        <v>229.99</v>
      </c>
      <c r="D1166">
        <v>137.99</v>
      </c>
      <c r="E1166" t="str">
        <f t="shared" si="50"/>
        <v>$200+</v>
      </c>
      <c r="F1166" s="5">
        <v>0.4</v>
      </c>
      <c r="G1166" t="s">
        <v>6809</v>
      </c>
      <c r="H1166" t="str">
        <f>TRIM(Table2[[#This Row],[B]])</f>
        <v>Adidas</v>
      </c>
      <c r="I1166" t="s">
        <v>2337</v>
      </c>
      <c r="J1166">
        <v>4.5999999999999996</v>
      </c>
      <c r="K1166" t="str">
        <f t="shared" si="51"/>
        <v>4+</v>
      </c>
      <c r="L1166">
        <v>44</v>
      </c>
      <c r="M1166" t="s">
        <v>6813</v>
      </c>
      <c r="N1166" t="s">
        <v>6861</v>
      </c>
    </row>
    <row r="1167" spans="1:14" x14ac:dyDescent="0.2">
      <c r="A1167" t="s">
        <v>2338</v>
      </c>
      <c r="B1167" t="s">
        <v>2339</v>
      </c>
      <c r="C1167">
        <v>37.99</v>
      </c>
      <c r="D1167">
        <v>18.989999999999998</v>
      </c>
      <c r="E1167" t="str">
        <f t="shared" si="50"/>
        <v>&lt;$50</v>
      </c>
      <c r="F1167" s="5">
        <v>0.5</v>
      </c>
      <c r="G1167" t="s">
        <v>6810</v>
      </c>
      <c r="H1167" t="str">
        <f>TRIM(Table2[[#This Row],[B]])</f>
        <v>Adidas</v>
      </c>
      <c r="I1167" t="s">
        <v>2340</v>
      </c>
      <c r="J1167">
        <v>4.5</v>
      </c>
      <c r="K1167" t="str">
        <f t="shared" si="51"/>
        <v>4+</v>
      </c>
      <c r="L1167">
        <v>45</v>
      </c>
      <c r="M1167" t="s">
        <v>6813</v>
      </c>
      <c r="N1167" t="s">
        <v>6861</v>
      </c>
    </row>
    <row r="1168" spans="1:14" x14ac:dyDescent="0.2">
      <c r="A1168" t="s">
        <v>503</v>
      </c>
      <c r="B1168" t="s">
        <v>2341</v>
      </c>
      <c r="C1168">
        <v>39.99</v>
      </c>
      <c r="D1168">
        <v>19.989999999999998</v>
      </c>
      <c r="E1168" t="str">
        <f t="shared" si="50"/>
        <v>&lt;$50</v>
      </c>
      <c r="F1168" s="5">
        <v>0.5</v>
      </c>
      <c r="G1168" t="s">
        <v>6810</v>
      </c>
      <c r="H1168" t="str">
        <f>TRIM(Table2[[#This Row],[B]])</f>
        <v>Adidas</v>
      </c>
      <c r="I1168" t="s">
        <v>505</v>
      </c>
      <c r="J1168">
        <v>5</v>
      </c>
      <c r="K1168" t="str">
        <f t="shared" si="51"/>
        <v>4+</v>
      </c>
      <c r="L1168">
        <v>20</v>
      </c>
      <c r="M1168" t="s">
        <v>6813</v>
      </c>
      <c r="N1168" t="s">
        <v>6861</v>
      </c>
    </row>
    <row r="1169" spans="1:14" x14ac:dyDescent="0.2">
      <c r="A1169" t="s">
        <v>2287</v>
      </c>
      <c r="B1169" t="s">
        <v>2342</v>
      </c>
      <c r="C1169">
        <v>55.99</v>
      </c>
      <c r="D1169">
        <v>27.99</v>
      </c>
      <c r="E1169" t="str">
        <f t="shared" si="50"/>
        <v>$50-$100</v>
      </c>
      <c r="F1169" s="5">
        <v>0.5</v>
      </c>
      <c r="G1169" t="s">
        <v>6810</v>
      </c>
      <c r="H1169" t="str">
        <f>TRIM(Table2[[#This Row],[B]])</f>
        <v>Adidas</v>
      </c>
      <c r="I1169" t="s">
        <v>2289</v>
      </c>
      <c r="J1169">
        <v>2.5</v>
      </c>
      <c r="K1169" t="str">
        <f t="shared" si="51"/>
        <v>2-3</v>
      </c>
      <c r="L1169">
        <v>78</v>
      </c>
      <c r="M1169" t="s">
        <v>6813</v>
      </c>
      <c r="N1169" t="s">
        <v>6861</v>
      </c>
    </row>
    <row r="1170" spans="1:14" x14ac:dyDescent="0.2">
      <c r="A1170" t="s">
        <v>951</v>
      </c>
      <c r="B1170" t="s">
        <v>2343</v>
      </c>
      <c r="C1170">
        <v>45.99</v>
      </c>
      <c r="D1170">
        <v>22.99</v>
      </c>
      <c r="E1170" t="str">
        <f t="shared" si="50"/>
        <v>&lt;$50</v>
      </c>
      <c r="F1170" s="5">
        <v>0.5</v>
      </c>
      <c r="G1170" t="s">
        <v>6810</v>
      </c>
      <c r="H1170" t="str">
        <f>TRIM(Table2[[#This Row],[B]])</f>
        <v>Adidas</v>
      </c>
      <c r="I1170" t="s">
        <v>953</v>
      </c>
      <c r="J1170">
        <v>4.3</v>
      </c>
      <c r="K1170" t="str">
        <f t="shared" si="51"/>
        <v>4+</v>
      </c>
      <c r="L1170">
        <v>50</v>
      </c>
      <c r="M1170" t="s">
        <v>6813</v>
      </c>
      <c r="N1170" t="s">
        <v>6861</v>
      </c>
    </row>
    <row r="1171" spans="1:14" x14ac:dyDescent="0.2">
      <c r="A1171" t="s">
        <v>2344</v>
      </c>
      <c r="B1171" t="s">
        <v>2345</v>
      </c>
      <c r="C1171">
        <v>79.989999999999995</v>
      </c>
      <c r="D1171">
        <v>39.99</v>
      </c>
      <c r="E1171" t="str">
        <f t="shared" si="50"/>
        <v>$50-$100</v>
      </c>
      <c r="F1171" s="5">
        <v>0.5</v>
      </c>
      <c r="G1171" t="s">
        <v>6809</v>
      </c>
      <c r="H1171" t="str">
        <f>TRIM(Table2[[#This Row],[B]])</f>
        <v>Adidas</v>
      </c>
      <c r="I1171" t="s">
        <v>2346</v>
      </c>
      <c r="J1171">
        <v>4.8</v>
      </c>
      <c r="K1171" t="str">
        <f t="shared" si="51"/>
        <v>4+</v>
      </c>
      <c r="L1171">
        <v>18</v>
      </c>
      <c r="M1171" t="s">
        <v>6813</v>
      </c>
      <c r="N1171" t="s">
        <v>6861</v>
      </c>
    </row>
    <row r="1172" spans="1:14" x14ac:dyDescent="0.2">
      <c r="A1172" t="s">
        <v>477</v>
      </c>
      <c r="B1172" t="s">
        <v>2347</v>
      </c>
      <c r="C1172">
        <v>42.99</v>
      </c>
      <c r="D1172">
        <v>21.49</v>
      </c>
      <c r="E1172" t="str">
        <f t="shared" si="50"/>
        <v>&lt;$50</v>
      </c>
      <c r="F1172" s="5">
        <v>0.5</v>
      </c>
      <c r="G1172" t="s">
        <v>6810</v>
      </c>
      <c r="H1172" t="str">
        <f>TRIM(Table2[[#This Row],[B]])</f>
        <v>Adidas</v>
      </c>
      <c r="I1172" t="s">
        <v>2348</v>
      </c>
      <c r="J1172">
        <v>2.7</v>
      </c>
      <c r="K1172" t="str">
        <f t="shared" si="51"/>
        <v>2-3</v>
      </c>
      <c r="L1172">
        <v>25</v>
      </c>
      <c r="M1172" t="s">
        <v>6813</v>
      </c>
      <c r="N1172" t="s">
        <v>6861</v>
      </c>
    </row>
    <row r="1173" spans="1:14" x14ac:dyDescent="0.2">
      <c r="A1173" t="s">
        <v>1215</v>
      </c>
      <c r="B1173" t="s">
        <v>2349</v>
      </c>
      <c r="C1173">
        <v>29.99</v>
      </c>
      <c r="D1173">
        <v>17.989999999999998</v>
      </c>
      <c r="E1173" t="str">
        <f t="shared" si="50"/>
        <v>&lt;$50</v>
      </c>
      <c r="F1173" s="5">
        <v>0.4</v>
      </c>
      <c r="G1173" t="s">
        <v>6809</v>
      </c>
      <c r="H1173" t="str">
        <f>TRIM(Table2[[#This Row],[B]])</f>
        <v>Adidas</v>
      </c>
      <c r="I1173" t="s">
        <v>470</v>
      </c>
      <c r="J1173">
        <v>1.5</v>
      </c>
      <c r="K1173" t="str">
        <f t="shared" si="51"/>
        <v>1-2</v>
      </c>
      <c r="L1173">
        <v>98</v>
      </c>
      <c r="M1173" t="s">
        <v>6813</v>
      </c>
      <c r="N1173" t="s">
        <v>6861</v>
      </c>
    </row>
    <row r="1174" spans="1:14" x14ac:dyDescent="0.2">
      <c r="A1174" t="s">
        <v>2350</v>
      </c>
      <c r="B1174" t="s">
        <v>2351</v>
      </c>
      <c r="C1174">
        <v>59.99</v>
      </c>
      <c r="D1174">
        <v>59.99</v>
      </c>
      <c r="E1174" t="str">
        <f t="shared" si="50"/>
        <v>$50-$100</v>
      </c>
      <c r="F1174" s="5">
        <v>0</v>
      </c>
      <c r="G1174" t="s">
        <v>6810</v>
      </c>
      <c r="H1174" t="str">
        <f>TRIM(Table2[[#This Row],[B]])</f>
        <v>Adidas</v>
      </c>
      <c r="I1174" t="s">
        <v>861</v>
      </c>
      <c r="J1174">
        <v>4</v>
      </c>
      <c r="K1174" t="str">
        <f t="shared" si="51"/>
        <v>4+</v>
      </c>
      <c r="L1174">
        <v>53</v>
      </c>
      <c r="M1174" t="s">
        <v>6813</v>
      </c>
      <c r="N1174" t="s">
        <v>6861</v>
      </c>
    </row>
    <row r="1175" spans="1:14" x14ac:dyDescent="0.2">
      <c r="A1175" t="s">
        <v>1423</v>
      </c>
      <c r="B1175" t="s">
        <v>2352</v>
      </c>
      <c r="C1175">
        <v>27.99</v>
      </c>
      <c r="D1175">
        <v>16.79</v>
      </c>
      <c r="E1175" t="str">
        <f t="shared" si="50"/>
        <v>&lt;$50</v>
      </c>
      <c r="F1175" s="5">
        <v>0.4</v>
      </c>
      <c r="G1175" t="s">
        <v>6809</v>
      </c>
      <c r="H1175" t="str">
        <f>TRIM(Table2[[#This Row],[B]])</f>
        <v>Adidas</v>
      </c>
      <c r="I1175" t="s">
        <v>1425</v>
      </c>
      <c r="J1175">
        <v>2.9</v>
      </c>
      <c r="K1175" t="str">
        <f t="shared" si="51"/>
        <v>2-3</v>
      </c>
      <c r="L1175">
        <v>55</v>
      </c>
      <c r="M1175" t="s">
        <v>6813</v>
      </c>
      <c r="N1175" t="s">
        <v>6861</v>
      </c>
    </row>
    <row r="1176" spans="1:14" x14ac:dyDescent="0.2">
      <c r="A1176" t="s">
        <v>162</v>
      </c>
      <c r="B1176" t="s">
        <v>2353</v>
      </c>
      <c r="C1176">
        <v>39.99</v>
      </c>
      <c r="D1176">
        <v>23.99</v>
      </c>
      <c r="E1176" t="str">
        <f t="shared" si="50"/>
        <v>&lt;$50</v>
      </c>
      <c r="F1176" s="5">
        <v>0.4</v>
      </c>
      <c r="G1176" t="s">
        <v>6810</v>
      </c>
      <c r="H1176" t="str">
        <f>TRIM(Table2[[#This Row],[B]])</f>
        <v>Adidas</v>
      </c>
      <c r="I1176" t="s">
        <v>164</v>
      </c>
      <c r="J1176">
        <v>4</v>
      </c>
      <c r="K1176" t="str">
        <f t="shared" si="51"/>
        <v>4+</v>
      </c>
      <c r="L1176">
        <v>45</v>
      </c>
      <c r="M1176" t="s">
        <v>6813</v>
      </c>
      <c r="N1176" t="s">
        <v>6861</v>
      </c>
    </row>
    <row r="1177" spans="1:14" x14ac:dyDescent="0.2">
      <c r="A1177" t="s">
        <v>2354</v>
      </c>
      <c r="B1177" t="s">
        <v>2355</v>
      </c>
      <c r="C1177">
        <v>79.989999999999995</v>
      </c>
      <c r="D1177">
        <v>47.99</v>
      </c>
      <c r="E1177" t="str">
        <f t="shared" si="50"/>
        <v>$50-$100</v>
      </c>
      <c r="F1177" s="5">
        <v>0.4</v>
      </c>
      <c r="G1177" t="s">
        <v>6809</v>
      </c>
      <c r="H1177" t="str">
        <f>TRIM(Table2[[#This Row],[B]])</f>
        <v>Adidas</v>
      </c>
      <c r="I1177" t="s">
        <v>2356</v>
      </c>
      <c r="J1177">
        <v>4.0999999999999996</v>
      </c>
      <c r="K1177" t="str">
        <f t="shared" si="51"/>
        <v>4+</v>
      </c>
      <c r="L1177">
        <v>19</v>
      </c>
      <c r="M1177" t="s">
        <v>6813</v>
      </c>
      <c r="N1177" t="s">
        <v>6861</v>
      </c>
    </row>
    <row r="1178" spans="1:14" x14ac:dyDescent="0.2">
      <c r="A1178" t="s">
        <v>992</v>
      </c>
      <c r="B1178" t="s">
        <v>2357</v>
      </c>
      <c r="C1178">
        <v>59.99</v>
      </c>
      <c r="D1178">
        <v>59.99</v>
      </c>
      <c r="E1178" t="str">
        <f t="shared" si="50"/>
        <v>$50-$100</v>
      </c>
      <c r="F1178" s="5">
        <v>0</v>
      </c>
      <c r="G1178" t="s">
        <v>6810</v>
      </c>
      <c r="H1178" t="str">
        <f>TRIM(Table2[[#This Row],[B]])</f>
        <v>Adidas</v>
      </c>
      <c r="I1178" t="s">
        <v>994</v>
      </c>
      <c r="J1178">
        <v>4.2</v>
      </c>
      <c r="K1178" t="str">
        <f t="shared" si="51"/>
        <v>4+</v>
      </c>
      <c r="L1178">
        <v>52</v>
      </c>
      <c r="M1178" t="s">
        <v>6813</v>
      </c>
      <c r="N1178" t="s">
        <v>6861</v>
      </c>
    </row>
    <row r="1179" spans="1:14" x14ac:dyDescent="0.2">
      <c r="A1179" t="s">
        <v>2350</v>
      </c>
      <c r="B1179" t="s">
        <v>2358</v>
      </c>
      <c r="C1179">
        <v>59.99</v>
      </c>
      <c r="D1179">
        <v>59.99</v>
      </c>
      <c r="E1179" t="str">
        <f t="shared" si="50"/>
        <v>$50-$100</v>
      </c>
      <c r="F1179" s="5">
        <v>0</v>
      </c>
      <c r="G1179" t="s">
        <v>6810</v>
      </c>
      <c r="H1179" t="str">
        <f>TRIM(Table2[[#This Row],[B]])</f>
        <v>Adidas</v>
      </c>
      <c r="I1179" t="s">
        <v>861</v>
      </c>
      <c r="J1179">
        <v>1</v>
      </c>
      <c r="K1179" t="str">
        <f t="shared" si="51"/>
        <v>0-1</v>
      </c>
      <c r="L1179">
        <v>13</v>
      </c>
      <c r="M1179" t="s">
        <v>6813</v>
      </c>
      <c r="N1179" t="s">
        <v>6861</v>
      </c>
    </row>
    <row r="1180" spans="1:14" x14ac:dyDescent="0.2">
      <c r="A1180" t="s">
        <v>792</v>
      </c>
      <c r="B1180" t="s">
        <v>2359</v>
      </c>
      <c r="C1180">
        <v>55.99</v>
      </c>
      <c r="D1180">
        <v>55.99</v>
      </c>
      <c r="E1180" t="str">
        <f t="shared" si="50"/>
        <v>$50-$100</v>
      </c>
      <c r="F1180" s="5">
        <v>0</v>
      </c>
      <c r="G1180" t="s">
        <v>6810</v>
      </c>
      <c r="H1180" t="str">
        <f>TRIM(Table2[[#This Row],[B]])</f>
        <v>Adidas</v>
      </c>
      <c r="I1180" t="s">
        <v>794</v>
      </c>
      <c r="J1180">
        <v>3.6</v>
      </c>
      <c r="K1180" t="str">
        <f t="shared" si="51"/>
        <v>3-4</v>
      </c>
      <c r="L1180">
        <v>55</v>
      </c>
      <c r="M1180" t="s">
        <v>6813</v>
      </c>
      <c r="N1180" t="s">
        <v>6862</v>
      </c>
    </row>
    <row r="1181" spans="1:14" x14ac:dyDescent="0.2">
      <c r="A1181" t="s">
        <v>2361</v>
      </c>
      <c r="B1181" t="s">
        <v>2362</v>
      </c>
      <c r="C1181">
        <v>59.99</v>
      </c>
      <c r="D1181">
        <v>29.99</v>
      </c>
      <c r="E1181" t="str">
        <f t="shared" si="50"/>
        <v>$50-$100</v>
      </c>
      <c r="F1181" s="5">
        <v>0.5</v>
      </c>
      <c r="G1181" t="s">
        <v>6809</v>
      </c>
      <c r="H1181" t="str">
        <f>TRIM(Table2[[#This Row],[B]])</f>
        <v>Adidas</v>
      </c>
      <c r="I1181" t="s">
        <v>2363</v>
      </c>
      <c r="J1181">
        <v>3.7</v>
      </c>
      <c r="K1181" t="str">
        <f t="shared" si="51"/>
        <v>3-4</v>
      </c>
      <c r="L1181">
        <v>28</v>
      </c>
      <c r="M1181" t="s">
        <v>6813</v>
      </c>
      <c r="N1181" t="s">
        <v>6862</v>
      </c>
    </row>
    <row r="1182" spans="1:14" x14ac:dyDescent="0.2">
      <c r="A1182" t="s">
        <v>2364</v>
      </c>
      <c r="B1182" t="s">
        <v>2365</v>
      </c>
      <c r="C1182">
        <v>49.99</v>
      </c>
      <c r="D1182">
        <v>24.99</v>
      </c>
      <c r="E1182" t="str">
        <f t="shared" si="50"/>
        <v>&lt;$50</v>
      </c>
      <c r="F1182" s="5">
        <v>0.5</v>
      </c>
      <c r="G1182" t="s">
        <v>6810</v>
      </c>
      <c r="H1182" t="str">
        <f>TRIM(Table2[[#This Row],[B]])</f>
        <v>Adidas</v>
      </c>
      <c r="I1182" t="s">
        <v>167</v>
      </c>
      <c r="J1182">
        <v>3.4</v>
      </c>
      <c r="K1182" t="str">
        <f t="shared" si="51"/>
        <v>3-4</v>
      </c>
      <c r="L1182">
        <v>13</v>
      </c>
      <c r="M1182" t="s">
        <v>6813</v>
      </c>
      <c r="N1182" t="s">
        <v>6862</v>
      </c>
    </row>
    <row r="1183" spans="1:14" x14ac:dyDescent="0.2">
      <c r="A1183" t="s">
        <v>1635</v>
      </c>
      <c r="B1183" t="s">
        <v>2366</v>
      </c>
      <c r="C1183">
        <v>39.99</v>
      </c>
      <c r="D1183">
        <v>23.99</v>
      </c>
      <c r="E1183" t="str">
        <f t="shared" si="50"/>
        <v>&lt;$50</v>
      </c>
      <c r="F1183" s="5">
        <v>0.4</v>
      </c>
      <c r="G1183" t="s">
        <v>6810</v>
      </c>
      <c r="H1183" t="str">
        <f>TRIM(Table2[[#This Row],[B]])</f>
        <v>Adidas</v>
      </c>
      <c r="I1183" t="s">
        <v>2367</v>
      </c>
      <c r="J1183">
        <v>2</v>
      </c>
      <c r="K1183" t="str">
        <f t="shared" si="51"/>
        <v>1-2</v>
      </c>
      <c r="L1183">
        <v>54</v>
      </c>
      <c r="M1183" t="s">
        <v>6813</v>
      </c>
      <c r="N1183" t="s">
        <v>6862</v>
      </c>
    </row>
    <row r="1184" spans="1:14" x14ac:dyDescent="0.2">
      <c r="A1184" t="s">
        <v>2368</v>
      </c>
      <c r="B1184" t="s">
        <v>2369</v>
      </c>
      <c r="C1184">
        <v>59.99</v>
      </c>
      <c r="D1184">
        <v>29.99</v>
      </c>
      <c r="E1184" t="str">
        <f t="shared" si="50"/>
        <v>$50-$100</v>
      </c>
      <c r="F1184" s="5">
        <v>0.5</v>
      </c>
      <c r="G1184" t="s">
        <v>6810</v>
      </c>
      <c r="H1184" t="str">
        <f>TRIM(Table2[[#This Row],[B]])</f>
        <v>Adidas</v>
      </c>
      <c r="I1184" t="s">
        <v>2370</v>
      </c>
      <c r="J1184">
        <v>3.2</v>
      </c>
      <c r="K1184" t="str">
        <f t="shared" si="51"/>
        <v>3-4</v>
      </c>
      <c r="L1184">
        <v>45</v>
      </c>
      <c r="M1184" t="s">
        <v>6813</v>
      </c>
      <c r="N1184" t="s">
        <v>6862</v>
      </c>
    </row>
    <row r="1185" spans="1:14" x14ac:dyDescent="0.2">
      <c r="A1185" t="s">
        <v>2371</v>
      </c>
      <c r="B1185" t="s">
        <v>2372</v>
      </c>
      <c r="C1185">
        <v>129.99</v>
      </c>
      <c r="D1185">
        <v>64.989999999999995</v>
      </c>
      <c r="E1185" t="str">
        <f t="shared" si="50"/>
        <v>$100-$150</v>
      </c>
      <c r="F1185" s="5">
        <v>0.5</v>
      </c>
      <c r="G1185" t="s">
        <v>6809</v>
      </c>
      <c r="H1185" t="str">
        <f>TRIM(Table2[[#This Row],[B]])</f>
        <v>Adidas</v>
      </c>
      <c r="I1185" t="s">
        <v>2373</v>
      </c>
      <c r="J1185">
        <v>4.9000000000000004</v>
      </c>
      <c r="K1185" t="str">
        <f t="shared" si="51"/>
        <v>4+</v>
      </c>
      <c r="L1185">
        <v>76</v>
      </c>
      <c r="M1185" t="s">
        <v>6813</v>
      </c>
      <c r="N1185" t="s">
        <v>6862</v>
      </c>
    </row>
    <row r="1186" spans="1:14" x14ac:dyDescent="0.2">
      <c r="A1186" t="s">
        <v>2175</v>
      </c>
      <c r="B1186" t="s">
        <v>2374</v>
      </c>
      <c r="C1186">
        <v>59.99</v>
      </c>
      <c r="D1186">
        <v>59.99</v>
      </c>
      <c r="E1186" t="str">
        <f t="shared" si="50"/>
        <v>$50-$100</v>
      </c>
      <c r="F1186" s="5">
        <v>0</v>
      </c>
      <c r="G1186" t="s">
        <v>6810</v>
      </c>
      <c r="H1186" t="str">
        <f>TRIM(Table2[[#This Row],[B]])</f>
        <v>Adidas</v>
      </c>
      <c r="I1186" t="s">
        <v>178</v>
      </c>
      <c r="J1186">
        <v>3.1</v>
      </c>
      <c r="K1186" t="str">
        <f t="shared" si="51"/>
        <v>3-4</v>
      </c>
      <c r="L1186">
        <v>73</v>
      </c>
      <c r="M1186" t="s">
        <v>6813</v>
      </c>
      <c r="N1186" t="s">
        <v>6862</v>
      </c>
    </row>
    <row r="1187" spans="1:14" x14ac:dyDescent="0.2">
      <c r="A1187" t="s">
        <v>176</v>
      </c>
      <c r="B1187" t="s">
        <v>2375</v>
      </c>
      <c r="C1187">
        <v>65.989999999999995</v>
      </c>
      <c r="D1187">
        <v>32.99</v>
      </c>
      <c r="E1187" t="str">
        <f t="shared" si="50"/>
        <v>$50-$100</v>
      </c>
      <c r="F1187" s="5">
        <v>0.5</v>
      </c>
      <c r="G1187" t="s">
        <v>6810</v>
      </c>
      <c r="H1187" t="str">
        <f>TRIM(Table2[[#This Row],[B]])</f>
        <v>Adidas</v>
      </c>
      <c r="I1187" t="s">
        <v>262</v>
      </c>
      <c r="J1187">
        <v>2.5</v>
      </c>
      <c r="K1187" t="str">
        <f t="shared" si="51"/>
        <v>2-3</v>
      </c>
      <c r="L1187">
        <v>47</v>
      </c>
      <c r="M1187" t="s">
        <v>6813</v>
      </c>
      <c r="N1187" t="s">
        <v>6862</v>
      </c>
    </row>
    <row r="1188" spans="1:14" x14ac:dyDescent="0.2">
      <c r="A1188" t="s">
        <v>2376</v>
      </c>
      <c r="B1188" t="s">
        <v>2377</v>
      </c>
      <c r="C1188">
        <v>37.99</v>
      </c>
      <c r="D1188">
        <v>18.989999999999998</v>
      </c>
      <c r="E1188" t="str">
        <f t="shared" si="50"/>
        <v>&lt;$50</v>
      </c>
      <c r="F1188" s="5">
        <v>0.5</v>
      </c>
      <c r="G1188" t="s">
        <v>6810</v>
      </c>
      <c r="H1188" t="str">
        <f>TRIM(Table2[[#This Row],[B]])</f>
        <v>Adidas</v>
      </c>
      <c r="I1188" t="s">
        <v>974</v>
      </c>
      <c r="J1188">
        <v>2.7</v>
      </c>
      <c r="K1188" t="str">
        <f t="shared" si="51"/>
        <v>2-3</v>
      </c>
      <c r="L1188">
        <v>93</v>
      </c>
      <c r="M1188" t="s">
        <v>6813</v>
      </c>
      <c r="N1188" t="s">
        <v>6862</v>
      </c>
    </row>
    <row r="1189" spans="1:14" x14ac:dyDescent="0.2">
      <c r="A1189" t="s">
        <v>41</v>
      </c>
      <c r="B1189" t="s">
        <v>2378</v>
      </c>
      <c r="C1189">
        <v>79.989999999999995</v>
      </c>
      <c r="D1189">
        <v>39.99</v>
      </c>
      <c r="E1189" t="str">
        <f t="shared" si="50"/>
        <v>$50-$100</v>
      </c>
      <c r="F1189" s="5">
        <v>0.5</v>
      </c>
      <c r="G1189" t="s">
        <v>6809</v>
      </c>
      <c r="H1189" t="str">
        <f>TRIM(Table2[[#This Row],[B]])</f>
        <v>Adidas</v>
      </c>
      <c r="I1189" t="s">
        <v>1569</v>
      </c>
      <c r="J1189">
        <v>1.5</v>
      </c>
      <c r="K1189" t="str">
        <f t="shared" si="51"/>
        <v>1-2</v>
      </c>
      <c r="L1189">
        <v>69</v>
      </c>
      <c r="M1189" t="s">
        <v>6813</v>
      </c>
      <c r="N1189" t="s">
        <v>6862</v>
      </c>
    </row>
    <row r="1190" spans="1:14" x14ac:dyDescent="0.2">
      <c r="A1190" t="s">
        <v>435</v>
      </c>
      <c r="B1190" t="s">
        <v>2379</v>
      </c>
      <c r="C1190">
        <v>79.989999999999995</v>
      </c>
      <c r="D1190">
        <v>39.99</v>
      </c>
      <c r="E1190" t="str">
        <f t="shared" si="50"/>
        <v>$50-$100</v>
      </c>
      <c r="F1190" s="5">
        <v>0.5</v>
      </c>
      <c r="G1190" t="s">
        <v>6809</v>
      </c>
      <c r="H1190" t="str">
        <f>TRIM(Table2[[#This Row],[B]])</f>
        <v>Adidas</v>
      </c>
      <c r="I1190" t="s">
        <v>2380</v>
      </c>
      <c r="J1190">
        <v>2.9</v>
      </c>
      <c r="K1190" t="str">
        <f t="shared" si="51"/>
        <v>2-3</v>
      </c>
      <c r="L1190">
        <v>65</v>
      </c>
      <c r="M1190" t="s">
        <v>6813</v>
      </c>
      <c r="N1190" t="s">
        <v>6862</v>
      </c>
    </row>
    <row r="1191" spans="1:14" x14ac:dyDescent="0.2">
      <c r="A1191" t="s">
        <v>2381</v>
      </c>
      <c r="B1191" t="s">
        <v>2382</v>
      </c>
      <c r="C1191">
        <v>59.99</v>
      </c>
      <c r="D1191">
        <v>59.99</v>
      </c>
      <c r="E1191" t="str">
        <f t="shared" si="50"/>
        <v>$50-$100</v>
      </c>
      <c r="F1191" s="5">
        <v>0</v>
      </c>
      <c r="G1191" t="s">
        <v>6810</v>
      </c>
      <c r="H1191" t="str">
        <f>TRIM(Table2[[#This Row],[B]])</f>
        <v>Adidas</v>
      </c>
      <c r="I1191" t="s">
        <v>994</v>
      </c>
      <c r="J1191">
        <v>4</v>
      </c>
      <c r="K1191" t="str">
        <f t="shared" si="51"/>
        <v>4+</v>
      </c>
      <c r="L1191">
        <v>38</v>
      </c>
      <c r="M1191" t="s">
        <v>6813</v>
      </c>
      <c r="N1191" t="s">
        <v>6862</v>
      </c>
    </row>
    <row r="1192" spans="1:14" x14ac:dyDescent="0.2">
      <c r="A1192" t="s">
        <v>2383</v>
      </c>
      <c r="B1192" t="s">
        <v>2384</v>
      </c>
      <c r="C1192">
        <v>129.99</v>
      </c>
      <c r="D1192">
        <v>64.989999999999995</v>
      </c>
      <c r="E1192" t="str">
        <f t="shared" si="50"/>
        <v>$100-$150</v>
      </c>
      <c r="F1192" s="5">
        <v>0.5</v>
      </c>
      <c r="G1192" t="s">
        <v>6809</v>
      </c>
      <c r="H1192" t="str">
        <f>TRIM(Table2[[#This Row],[B]])</f>
        <v>Adidas</v>
      </c>
      <c r="I1192" t="s">
        <v>2385</v>
      </c>
      <c r="J1192">
        <v>3.7</v>
      </c>
      <c r="K1192" t="str">
        <f t="shared" si="51"/>
        <v>3-4</v>
      </c>
      <c r="L1192">
        <v>62</v>
      </c>
      <c r="M1192" t="s">
        <v>6813</v>
      </c>
      <c r="N1192" t="s">
        <v>6862</v>
      </c>
    </row>
    <row r="1193" spans="1:14" x14ac:dyDescent="0.2">
      <c r="A1193" t="s">
        <v>435</v>
      </c>
      <c r="B1193" t="s">
        <v>2386</v>
      </c>
      <c r="C1193">
        <v>79.989999999999995</v>
      </c>
      <c r="D1193">
        <v>39.99</v>
      </c>
      <c r="E1193" t="str">
        <f t="shared" si="50"/>
        <v>$50-$100</v>
      </c>
      <c r="F1193" s="5">
        <v>0.5</v>
      </c>
      <c r="G1193" t="s">
        <v>6809</v>
      </c>
      <c r="H1193" t="str">
        <f>TRIM(Table2[[#This Row],[B]])</f>
        <v>Adidas</v>
      </c>
      <c r="I1193" t="s">
        <v>2380</v>
      </c>
      <c r="J1193">
        <v>2.8</v>
      </c>
      <c r="K1193" t="str">
        <f t="shared" si="51"/>
        <v>2-3</v>
      </c>
      <c r="L1193">
        <v>6</v>
      </c>
      <c r="M1193" t="s">
        <v>6813</v>
      </c>
      <c r="N1193" t="s">
        <v>6862</v>
      </c>
    </row>
    <row r="1194" spans="1:14" x14ac:dyDescent="0.2">
      <c r="A1194" t="s">
        <v>2387</v>
      </c>
      <c r="B1194" t="s">
        <v>2388</v>
      </c>
      <c r="C1194">
        <v>69.989999999999995</v>
      </c>
      <c r="D1194">
        <v>34.99</v>
      </c>
      <c r="E1194" t="str">
        <f t="shared" si="50"/>
        <v>$50-$100</v>
      </c>
      <c r="F1194" s="5">
        <v>0.5</v>
      </c>
      <c r="G1194" t="s">
        <v>6810</v>
      </c>
      <c r="H1194" t="str">
        <f>TRIM(Table2[[#This Row],[B]])</f>
        <v>Adidas</v>
      </c>
      <c r="I1194" t="s">
        <v>2389</v>
      </c>
      <c r="J1194">
        <v>3.2</v>
      </c>
      <c r="K1194" t="str">
        <f t="shared" si="51"/>
        <v>3-4</v>
      </c>
      <c r="L1194">
        <v>89</v>
      </c>
      <c r="M1194" t="s">
        <v>6813</v>
      </c>
      <c r="N1194" t="s">
        <v>6862</v>
      </c>
    </row>
    <row r="1195" spans="1:14" x14ac:dyDescent="0.2">
      <c r="A1195" t="s">
        <v>997</v>
      </c>
      <c r="B1195" t="s">
        <v>2390</v>
      </c>
      <c r="C1195">
        <v>69.989999999999995</v>
      </c>
      <c r="D1195">
        <v>69.989999999999995</v>
      </c>
      <c r="E1195" t="str">
        <f t="shared" si="50"/>
        <v>$50-$100</v>
      </c>
      <c r="F1195" s="5">
        <v>0</v>
      </c>
      <c r="G1195" t="s">
        <v>6810</v>
      </c>
      <c r="H1195" t="str">
        <f>TRIM(Table2[[#This Row],[B]])</f>
        <v>Adidas</v>
      </c>
      <c r="I1195" t="s">
        <v>1016</v>
      </c>
      <c r="J1195">
        <v>4.7</v>
      </c>
      <c r="K1195" t="str">
        <f t="shared" si="51"/>
        <v>4+</v>
      </c>
      <c r="L1195">
        <v>6</v>
      </c>
      <c r="M1195" t="s">
        <v>6813</v>
      </c>
      <c r="N1195" t="s">
        <v>6862</v>
      </c>
    </row>
    <row r="1196" spans="1:14" x14ac:dyDescent="0.2">
      <c r="A1196" t="s">
        <v>999</v>
      </c>
      <c r="B1196" t="s">
        <v>2391</v>
      </c>
      <c r="C1196">
        <v>55.99</v>
      </c>
      <c r="D1196">
        <v>55.99</v>
      </c>
      <c r="E1196" t="str">
        <f t="shared" si="50"/>
        <v>$50-$100</v>
      </c>
      <c r="F1196" s="5">
        <v>0</v>
      </c>
      <c r="G1196" t="s">
        <v>6810</v>
      </c>
      <c r="H1196" t="str">
        <f>TRIM(Table2[[#This Row],[B]])</f>
        <v>Adidas</v>
      </c>
      <c r="I1196" t="s">
        <v>1174</v>
      </c>
      <c r="J1196">
        <v>4.5</v>
      </c>
      <c r="K1196" t="str">
        <f t="shared" si="51"/>
        <v>4+</v>
      </c>
      <c r="L1196">
        <v>10</v>
      </c>
      <c r="M1196" t="s">
        <v>6813</v>
      </c>
      <c r="N1196" t="s">
        <v>6862</v>
      </c>
    </row>
    <row r="1197" spans="1:14" x14ac:dyDescent="0.2">
      <c r="A1197" t="s">
        <v>997</v>
      </c>
      <c r="B1197" t="s">
        <v>2392</v>
      </c>
      <c r="C1197">
        <v>69.989999999999995</v>
      </c>
      <c r="D1197">
        <v>69.989999999999995</v>
      </c>
      <c r="E1197" t="str">
        <f t="shared" si="50"/>
        <v>$50-$100</v>
      </c>
      <c r="F1197" s="5">
        <v>0</v>
      </c>
      <c r="G1197" t="s">
        <v>6810</v>
      </c>
      <c r="H1197" t="str">
        <f>TRIM(Table2[[#This Row],[B]])</f>
        <v>Adidas</v>
      </c>
      <c r="I1197" t="s">
        <v>1016</v>
      </c>
      <c r="J1197">
        <v>4.7</v>
      </c>
      <c r="K1197" t="str">
        <f t="shared" si="51"/>
        <v>4+</v>
      </c>
      <c r="L1197">
        <v>9</v>
      </c>
      <c r="M1197" t="s">
        <v>6813</v>
      </c>
      <c r="N1197" t="s">
        <v>6862</v>
      </c>
    </row>
    <row r="1198" spans="1:14" x14ac:dyDescent="0.2">
      <c r="A1198" t="s">
        <v>997</v>
      </c>
      <c r="B1198" t="s">
        <v>2393</v>
      </c>
      <c r="C1198">
        <v>75.989999999999995</v>
      </c>
      <c r="D1198">
        <v>75.989999999999995</v>
      </c>
      <c r="E1198" t="str">
        <f t="shared" si="50"/>
        <v>$50-$100</v>
      </c>
      <c r="F1198" s="5">
        <v>0</v>
      </c>
      <c r="G1198" t="s">
        <v>6810</v>
      </c>
      <c r="H1198" t="str">
        <f>TRIM(Table2[[#This Row],[B]])</f>
        <v>Adidas</v>
      </c>
      <c r="I1198" t="s">
        <v>937</v>
      </c>
      <c r="J1198">
        <v>4.3</v>
      </c>
      <c r="K1198" t="str">
        <f t="shared" si="51"/>
        <v>4+</v>
      </c>
      <c r="L1198">
        <v>8</v>
      </c>
      <c r="M1198" t="s">
        <v>6813</v>
      </c>
      <c r="N1198" t="s">
        <v>6862</v>
      </c>
    </row>
    <row r="1199" spans="1:14" x14ac:dyDescent="0.2">
      <c r="A1199" t="s">
        <v>613</v>
      </c>
      <c r="B1199" t="s">
        <v>2394</v>
      </c>
      <c r="C1199">
        <v>79.989999999999995</v>
      </c>
      <c r="D1199">
        <v>39.99</v>
      </c>
      <c r="E1199" t="str">
        <f t="shared" si="50"/>
        <v>$50-$100</v>
      </c>
      <c r="F1199" s="5">
        <v>0.5</v>
      </c>
      <c r="G1199" t="s">
        <v>6809</v>
      </c>
      <c r="H1199" t="str">
        <f>TRIM(Table2[[#This Row],[B]])</f>
        <v>Adidas</v>
      </c>
      <c r="I1199" t="s">
        <v>1994</v>
      </c>
      <c r="J1199">
        <v>3.6</v>
      </c>
      <c r="K1199" t="str">
        <f t="shared" si="51"/>
        <v>3-4</v>
      </c>
      <c r="L1199">
        <v>66</v>
      </c>
      <c r="M1199" t="s">
        <v>6813</v>
      </c>
      <c r="N1199" t="s">
        <v>6862</v>
      </c>
    </row>
    <row r="1200" spans="1:14" x14ac:dyDescent="0.2">
      <c r="A1200" t="s">
        <v>2333</v>
      </c>
      <c r="B1200" t="s">
        <v>2395</v>
      </c>
      <c r="C1200">
        <v>49.99</v>
      </c>
      <c r="D1200">
        <v>49.99</v>
      </c>
      <c r="E1200" t="str">
        <f t="shared" si="50"/>
        <v>&lt;$50</v>
      </c>
      <c r="F1200" s="5">
        <v>0</v>
      </c>
      <c r="G1200" t="s">
        <v>6810</v>
      </c>
      <c r="H1200" t="str">
        <f>TRIM(Table2[[#This Row],[B]])</f>
        <v>Adidas</v>
      </c>
      <c r="I1200" t="s">
        <v>109</v>
      </c>
      <c r="J1200">
        <v>3.8</v>
      </c>
      <c r="K1200" t="str">
        <f t="shared" si="51"/>
        <v>3-4</v>
      </c>
      <c r="L1200">
        <v>32</v>
      </c>
      <c r="M1200" t="s">
        <v>6813</v>
      </c>
      <c r="N1200" t="s">
        <v>6862</v>
      </c>
    </row>
    <row r="1201" spans="1:14" x14ac:dyDescent="0.2">
      <c r="A1201" t="s">
        <v>146</v>
      </c>
      <c r="B1201" t="s">
        <v>2396</v>
      </c>
      <c r="C1201">
        <v>79.989999999999995</v>
      </c>
      <c r="D1201">
        <v>39.99</v>
      </c>
      <c r="E1201" t="str">
        <f t="shared" si="50"/>
        <v>$50-$100</v>
      </c>
      <c r="F1201" s="5">
        <v>0.5</v>
      </c>
      <c r="G1201" t="s">
        <v>6809</v>
      </c>
      <c r="H1201" t="str">
        <f>TRIM(Table2[[#This Row],[B]])</f>
        <v>Adidas</v>
      </c>
      <c r="I1201" t="s">
        <v>148</v>
      </c>
      <c r="J1201">
        <v>4.7</v>
      </c>
      <c r="K1201" t="str">
        <f t="shared" si="51"/>
        <v>4+</v>
      </c>
      <c r="L1201">
        <v>16</v>
      </c>
      <c r="M1201" t="s">
        <v>6813</v>
      </c>
      <c r="N1201" t="s">
        <v>6862</v>
      </c>
    </row>
    <row r="1202" spans="1:14" x14ac:dyDescent="0.2">
      <c r="A1202" t="s">
        <v>1325</v>
      </c>
      <c r="B1202" t="s">
        <v>2397</v>
      </c>
      <c r="C1202">
        <v>24.99</v>
      </c>
      <c r="D1202">
        <v>14.99</v>
      </c>
      <c r="E1202" t="str">
        <f t="shared" si="50"/>
        <v>&lt;$50</v>
      </c>
      <c r="F1202" s="5">
        <v>0.4</v>
      </c>
      <c r="G1202" t="s">
        <v>6809</v>
      </c>
      <c r="H1202" t="str">
        <f>TRIM(Table2[[#This Row],[B]])</f>
        <v>Adidas</v>
      </c>
      <c r="I1202" t="s">
        <v>1327</v>
      </c>
      <c r="J1202">
        <v>3.2</v>
      </c>
      <c r="K1202" t="str">
        <f t="shared" si="51"/>
        <v>3-4</v>
      </c>
      <c r="L1202">
        <v>49</v>
      </c>
      <c r="M1202" t="s">
        <v>6813</v>
      </c>
      <c r="N1202" t="s">
        <v>6862</v>
      </c>
    </row>
    <row r="1203" spans="1:14" x14ac:dyDescent="0.2">
      <c r="A1203" t="s">
        <v>1252</v>
      </c>
      <c r="B1203" t="s">
        <v>2398</v>
      </c>
      <c r="C1203">
        <v>129.99</v>
      </c>
      <c r="D1203">
        <v>129.99</v>
      </c>
      <c r="E1203" t="str">
        <f t="shared" si="50"/>
        <v>$100-$150</v>
      </c>
      <c r="F1203" s="5">
        <v>0</v>
      </c>
      <c r="G1203" t="s">
        <v>6809</v>
      </c>
      <c r="H1203" t="str">
        <f>TRIM(Table2[[#This Row],[B]])</f>
        <v>Adidas</v>
      </c>
      <c r="I1203" t="s">
        <v>1259</v>
      </c>
      <c r="J1203">
        <v>5</v>
      </c>
      <c r="K1203" t="str">
        <f t="shared" si="51"/>
        <v>4+</v>
      </c>
      <c r="L1203">
        <v>64</v>
      </c>
      <c r="M1203" t="s">
        <v>6813</v>
      </c>
      <c r="N1203" t="s">
        <v>6862</v>
      </c>
    </row>
    <row r="1204" spans="1:14" x14ac:dyDescent="0.2">
      <c r="A1204" t="s">
        <v>2399</v>
      </c>
      <c r="B1204" t="s">
        <v>2400</v>
      </c>
      <c r="C1204">
        <v>14.99</v>
      </c>
      <c r="D1204">
        <v>6</v>
      </c>
      <c r="E1204" t="str">
        <f t="shared" si="50"/>
        <v>&lt;$50</v>
      </c>
      <c r="F1204" s="5">
        <v>0.6</v>
      </c>
      <c r="G1204" t="s">
        <v>6810</v>
      </c>
      <c r="H1204" t="str">
        <f>TRIM(Table2[[#This Row],[B]])</f>
        <v>Adidas</v>
      </c>
      <c r="I1204" t="s">
        <v>2401</v>
      </c>
      <c r="J1204">
        <v>0</v>
      </c>
      <c r="K1204" t="str">
        <f t="shared" si="51"/>
        <v>NO REVIEWS</v>
      </c>
      <c r="L1204">
        <v>0</v>
      </c>
      <c r="M1204" t="s">
        <v>6813</v>
      </c>
      <c r="N1204" t="s">
        <v>6862</v>
      </c>
    </row>
    <row r="1205" spans="1:14" x14ac:dyDescent="0.2">
      <c r="A1205" t="s">
        <v>2402</v>
      </c>
      <c r="B1205" t="s">
        <v>2403</v>
      </c>
      <c r="C1205">
        <v>59.99</v>
      </c>
      <c r="D1205">
        <v>29.99</v>
      </c>
      <c r="E1205" t="str">
        <f t="shared" si="50"/>
        <v>$50-$100</v>
      </c>
      <c r="F1205" s="5">
        <v>0.5</v>
      </c>
      <c r="G1205" t="s">
        <v>6810</v>
      </c>
      <c r="H1205" t="str">
        <f>TRIM(Table2[[#This Row],[B]])</f>
        <v>Adidas</v>
      </c>
      <c r="I1205" t="s">
        <v>2404</v>
      </c>
      <c r="J1205">
        <v>2.5</v>
      </c>
      <c r="K1205" t="str">
        <f t="shared" si="51"/>
        <v>2-3</v>
      </c>
      <c r="L1205">
        <v>46</v>
      </c>
      <c r="M1205" t="s">
        <v>6813</v>
      </c>
      <c r="N1205" t="s">
        <v>6862</v>
      </c>
    </row>
    <row r="1206" spans="1:14" x14ac:dyDescent="0.2">
      <c r="A1206" t="s">
        <v>2405</v>
      </c>
      <c r="B1206" t="s">
        <v>2406</v>
      </c>
      <c r="C1206">
        <v>42.99</v>
      </c>
      <c r="D1206">
        <v>21.49</v>
      </c>
      <c r="E1206" t="str">
        <f t="shared" si="50"/>
        <v>&lt;$50</v>
      </c>
      <c r="F1206" s="5">
        <v>0.5</v>
      </c>
      <c r="G1206" t="s">
        <v>6810</v>
      </c>
      <c r="H1206" t="str">
        <f>TRIM(Table2[[#This Row],[B]])</f>
        <v>Adidas</v>
      </c>
      <c r="I1206" t="s">
        <v>172</v>
      </c>
      <c r="J1206">
        <v>4.4000000000000004</v>
      </c>
      <c r="K1206" t="str">
        <f t="shared" si="51"/>
        <v>4+</v>
      </c>
      <c r="L1206">
        <v>88</v>
      </c>
      <c r="M1206" t="s">
        <v>6813</v>
      </c>
      <c r="N1206" t="s">
        <v>6862</v>
      </c>
    </row>
    <row r="1207" spans="1:14" x14ac:dyDescent="0.2">
      <c r="A1207" t="s">
        <v>763</v>
      </c>
      <c r="B1207" t="s">
        <v>2407</v>
      </c>
      <c r="C1207">
        <v>55.99</v>
      </c>
      <c r="D1207">
        <v>55.99</v>
      </c>
      <c r="E1207" t="str">
        <f t="shared" si="50"/>
        <v>$50-$100</v>
      </c>
      <c r="F1207" s="5">
        <v>0</v>
      </c>
      <c r="G1207" t="s">
        <v>6810</v>
      </c>
      <c r="H1207" t="str">
        <f>TRIM(Table2[[#This Row],[B]])</f>
        <v>Adidas</v>
      </c>
      <c r="I1207" t="s">
        <v>765</v>
      </c>
      <c r="J1207">
        <v>3.2</v>
      </c>
      <c r="K1207" t="str">
        <f t="shared" si="51"/>
        <v>3-4</v>
      </c>
      <c r="L1207">
        <v>52</v>
      </c>
      <c r="M1207" t="s">
        <v>6813</v>
      </c>
      <c r="N1207" t="s">
        <v>6862</v>
      </c>
    </row>
    <row r="1208" spans="1:14" x14ac:dyDescent="0.2">
      <c r="A1208" t="s">
        <v>763</v>
      </c>
      <c r="B1208" t="s">
        <v>2408</v>
      </c>
      <c r="C1208">
        <v>55.99</v>
      </c>
      <c r="D1208">
        <v>55.99</v>
      </c>
      <c r="E1208" t="str">
        <f t="shared" si="50"/>
        <v>$50-$100</v>
      </c>
      <c r="F1208" s="5">
        <v>0</v>
      </c>
      <c r="G1208" t="s">
        <v>6810</v>
      </c>
      <c r="H1208" t="str">
        <f>TRIM(Table2[[#This Row],[B]])</f>
        <v>Adidas</v>
      </c>
      <c r="I1208" t="s">
        <v>765</v>
      </c>
      <c r="J1208">
        <v>4.5</v>
      </c>
      <c r="K1208" t="str">
        <f t="shared" si="51"/>
        <v>4+</v>
      </c>
      <c r="L1208">
        <v>46</v>
      </c>
      <c r="M1208" t="s">
        <v>6813</v>
      </c>
      <c r="N1208" t="s">
        <v>6863</v>
      </c>
    </row>
    <row r="1209" spans="1:14" x14ac:dyDescent="0.2">
      <c r="A1209" t="s">
        <v>1040</v>
      </c>
      <c r="B1209" t="s">
        <v>2410</v>
      </c>
      <c r="C1209">
        <v>79.989999999999995</v>
      </c>
      <c r="D1209">
        <v>79.989999999999995</v>
      </c>
      <c r="E1209" t="str">
        <f t="shared" si="50"/>
        <v>$50-$100</v>
      </c>
      <c r="F1209" s="5">
        <v>0</v>
      </c>
      <c r="G1209" t="s">
        <v>6810</v>
      </c>
      <c r="H1209" t="str">
        <f>TRIM(Table2[[#This Row],[B]])</f>
        <v>Adidas</v>
      </c>
      <c r="I1209" t="s">
        <v>1042</v>
      </c>
      <c r="J1209">
        <v>3.5</v>
      </c>
      <c r="K1209" t="str">
        <f t="shared" si="51"/>
        <v>3-4</v>
      </c>
      <c r="L1209">
        <v>93</v>
      </c>
      <c r="M1209" t="s">
        <v>6813</v>
      </c>
      <c r="N1209" t="s">
        <v>6863</v>
      </c>
    </row>
    <row r="1210" spans="1:14" x14ac:dyDescent="0.2">
      <c r="A1210" t="s">
        <v>143</v>
      </c>
      <c r="B1210" t="s">
        <v>2411</v>
      </c>
      <c r="C1210">
        <v>119.99</v>
      </c>
      <c r="D1210">
        <v>71.989999999999995</v>
      </c>
      <c r="E1210" t="str">
        <f t="shared" si="50"/>
        <v>$100-$150</v>
      </c>
      <c r="F1210" s="5">
        <v>0.4</v>
      </c>
      <c r="G1210" t="s">
        <v>6809</v>
      </c>
      <c r="H1210" t="str">
        <f>TRIM(Table2[[#This Row],[B]])</f>
        <v>Adidas</v>
      </c>
      <c r="I1210" t="s">
        <v>145</v>
      </c>
      <c r="J1210">
        <v>3.5</v>
      </c>
      <c r="K1210" t="str">
        <f t="shared" si="51"/>
        <v>3-4</v>
      </c>
      <c r="L1210">
        <v>4</v>
      </c>
      <c r="M1210" t="s">
        <v>6813</v>
      </c>
      <c r="N1210" t="s">
        <v>6863</v>
      </c>
    </row>
    <row r="1211" spans="1:14" x14ac:dyDescent="0.2">
      <c r="A1211" t="s">
        <v>2226</v>
      </c>
      <c r="B1211" t="s">
        <v>2412</v>
      </c>
      <c r="C1211">
        <v>109.99</v>
      </c>
      <c r="D1211">
        <v>109.99</v>
      </c>
      <c r="E1211" t="str">
        <f t="shared" si="50"/>
        <v>$100-$150</v>
      </c>
      <c r="F1211" s="5">
        <v>0</v>
      </c>
      <c r="G1211" t="s">
        <v>6809</v>
      </c>
      <c r="H1211" t="str">
        <f>TRIM(Table2[[#This Row],[B]])</f>
        <v>Adidas</v>
      </c>
      <c r="I1211" t="s">
        <v>2413</v>
      </c>
      <c r="J1211">
        <v>4.3</v>
      </c>
      <c r="K1211" t="str">
        <f t="shared" si="51"/>
        <v>4+</v>
      </c>
      <c r="L1211">
        <v>24</v>
      </c>
      <c r="M1211" t="s">
        <v>6813</v>
      </c>
      <c r="N1211" t="s">
        <v>6863</v>
      </c>
    </row>
    <row r="1212" spans="1:14" x14ac:dyDescent="0.2">
      <c r="A1212" t="s">
        <v>2414</v>
      </c>
      <c r="B1212" t="s">
        <v>2415</v>
      </c>
      <c r="C1212">
        <v>109.99</v>
      </c>
      <c r="D1212">
        <v>109.99</v>
      </c>
      <c r="E1212" t="str">
        <f t="shared" si="50"/>
        <v>$100-$150</v>
      </c>
      <c r="F1212" s="5">
        <v>0</v>
      </c>
      <c r="G1212" t="s">
        <v>6809</v>
      </c>
      <c r="H1212" t="str">
        <f>TRIM(Table2[[#This Row],[B]])</f>
        <v>Adidas</v>
      </c>
      <c r="I1212" t="s">
        <v>2416</v>
      </c>
      <c r="J1212">
        <v>4.0999999999999996</v>
      </c>
      <c r="K1212" t="str">
        <f t="shared" si="51"/>
        <v>4+</v>
      </c>
      <c r="L1212">
        <v>74</v>
      </c>
      <c r="M1212" t="s">
        <v>6813</v>
      </c>
      <c r="N1212" t="s">
        <v>6863</v>
      </c>
    </row>
    <row r="1213" spans="1:14" x14ac:dyDescent="0.2">
      <c r="A1213" t="s">
        <v>338</v>
      </c>
      <c r="B1213" t="s">
        <v>2417</v>
      </c>
      <c r="C1213">
        <v>75.989999999999995</v>
      </c>
      <c r="D1213">
        <v>45.59</v>
      </c>
      <c r="E1213" t="str">
        <f t="shared" si="50"/>
        <v>$50-$100</v>
      </c>
      <c r="F1213" s="5">
        <v>0.4</v>
      </c>
      <c r="G1213" t="s">
        <v>6809</v>
      </c>
      <c r="H1213" t="str">
        <f>TRIM(Table2[[#This Row],[B]])</f>
        <v>Adidas</v>
      </c>
      <c r="I1213" t="s">
        <v>340</v>
      </c>
      <c r="J1213">
        <v>3.2</v>
      </c>
      <c r="K1213" t="str">
        <f t="shared" si="51"/>
        <v>3-4</v>
      </c>
      <c r="L1213">
        <v>72</v>
      </c>
      <c r="M1213" t="s">
        <v>6813</v>
      </c>
      <c r="N1213" t="s">
        <v>6863</v>
      </c>
    </row>
    <row r="1214" spans="1:14" x14ac:dyDescent="0.2">
      <c r="A1214" t="s">
        <v>613</v>
      </c>
      <c r="B1214" t="s">
        <v>2418</v>
      </c>
      <c r="C1214">
        <v>79.989999999999995</v>
      </c>
      <c r="D1214">
        <v>47.99</v>
      </c>
      <c r="E1214" t="str">
        <f t="shared" si="50"/>
        <v>$50-$100</v>
      </c>
      <c r="F1214" s="5">
        <v>0.4</v>
      </c>
      <c r="G1214" t="s">
        <v>6809</v>
      </c>
      <c r="H1214" t="str">
        <f>TRIM(Table2[[#This Row],[B]])</f>
        <v>Adidas</v>
      </c>
      <c r="I1214" t="s">
        <v>615</v>
      </c>
      <c r="J1214">
        <v>2.7</v>
      </c>
      <c r="K1214" t="str">
        <f t="shared" si="51"/>
        <v>2-3</v>
      </c>
      <c r="L1214">
        <v>62</v>
      </c>
      <c r="M1214" t="s">
        <v>6813</v>
      </c>
      <c r="N1214" t="s">
        <v>6863</v>
      </c>
    </row>
    <row r="1215" spans="1:14" x14ac:dyDescent="0.2">
      <c r="A1215" t="s">
        <v>1960</v>
      </c>
      <c r="B1215" t="s">
        <v>2419</v>
      </c>
      <c r="C1215">
        <v>55.99</v>
      </c>
      <c r="D1215">
        <v>55.99</v>
      </c>
      <c r="E1215" t="str">
        <f t="shared" si="50"/>
        <v>$50-$100</v>
      </c>
      <c r="F1215" s="5">
        <v>0</v>
      </c>
      <c r="G1215" t="s">
        <v>6810</v>
      </c>
      <c r="H1215" t="str">
        <f>TRIM(Table2[[#This Row],[B]])</f>
        <v>Adidas</v>
      </c>
      <c r="I1215" t="s">
        <v>1262</v>
      </c>
      <c r="J1215">
        <v>4.8</v>
      </c>
      <c r="K1215" t="str">
        <f t="shared" si="51"/>
        <v>4+</v>
      </c>
      <c r="L1215">
        <v>97</v>
      </c>
      <c r="M1215" t="s">
        <v>6813</v>
      </c>
      <c r="N1215" t="s">
        <v>6863</v>
      </c>
    </row>
    <row r="1216" spans="1:14" x14ac:dyDescent="0.2">
      <c r="A1216" t="s">
        <v>1960</v>
      </c>
      <c r="B1216" t="s">
        <v>2420</v>
      </c>
      <c r="C1216">
        <v>55.99</v>
      </c>
      <c r="D1216">
        <v>55.99</v>
      </c>
      <c r="E1216" t="str">
        <f t="shared" si="50"/>
        <v>$50-$100</v>
      </c>
      <c r="F1216" s="5">
        <v>0</v>
      </c>
      <c r="G1216" t="s">
        <v>6810</v>
      </c>
      <c r="H1216" t="str">
        <f>TRIM(Table2[[#This Row],[B]])</f>
        <v>Adidas</v>
      </c>
      <c r="I1216" t="s">
        <v>1262</v>
      </c>
      <c r="J1216">
        <v>2.8</v>
      </c>
      <c r="K1216" t="str">
        <f t="shared" si="51"/>
        <v>2-3</v>
      </c>
      <c r="L1216">
        <v>56</v>
      </c>
      <c r="M1216" t="s">
        <v>6813</v>
      </c>
      <c r="N1216" t="s">
        <v>6863</v>
      </c>
    </row>
    <row r="1217" spans="1:14" x14ac:dyDescent="0.2">
      <c r="A1217" t="s">
        <v>418</v>
      </c>
      <c r="B1217" t="s">
        <v>2421</v>
      </c>
      <c r="C1217">
        <v>119.99</v>
      </c>
      <c r="D1217">
        <v>71.989999999999995</v>
      </c>
      <c r="E1217" t="str">
        <f t="shared" si="50"/>
        <v>$100-$150</v>
      </c>
      <c r="F1217" s="5">
        <v>0.4</v>
      </c>
      <c r="G1217" t="s">
        <v>6809</v>
      </c>
      <c r="H1217" t="str">
        <f>TRIM(Table2[[#This Row],[B]])</f>
        <v>Adidas</v>
      </c>
      <c r="I1217" t="s">
        <v>420</v>
      </c>
      <c r="J1217">
        <v>3.1</v>
      </c>
      <c r="K1217" t="str">
        <f t="shared" si="51"/>
        <v>3-4</v>
      </c>
      <c r="L1217">
        <v>36</v>
      </c>
      <c r="M1217" t="s">
        <v>6813</v>
      </c>
      <c r="N1217" t="s">
        <v>6863</v>
      </c>
    </row>
    <row r="1218" spans="1:14" x14ac:dyDescent="0.2">
      <c r="A1218" t="s">
        <v>681</v>
      </c>
      <c r="B1218" t="s">
        <v>2422</v>
      </c>
      <c r="C1218">
        <v>59.99</v>
      </c>
      <c r="D1218">
        <v>29.99</v>
      </c>
      <c r="E1218" t="str">
        <f t="shared" ref="E1218:E1241" si="52">IF(C1218&lt;50,"&lt;$50",IF(AND(C1218&gt;50,C1218&lt;100),"$50-$100",IF(AND(C1218&gt;100,C1218&lt;150),"$100-$150", IF(AND(C1218&gt;150, C1218&lt;200 ), "$150-$200",IF(C1218&gt;200,"$200+","UNKNOWN" )))))</f>
        <v>$50-$100</v>
      </c>
      <c r="F1218" s="5">
        <v>0.5</v>
      </c>
      <c r="G1218" t="s">
        <v>6809</v>
      </c>
      <c r="H1218" t="str">
        <f>TRIM(Table2[[#This Row],[B]])</f>
        <v>Adidas</v>
      </c>
      <c r="I1218" t="s">
        <v>1821</v>
      </c>
      <c r="J1218">
        <v>2.8</v>
      </c>
      <c r="K1218" t="str">
        <f t="shared" ref="K1218:K1281" si="53">IF(J1218=0,"NO REVIEWS", IF(AND(J1218&gt;0,J1218&lt;=1),"0-1",IF(AND(J1218&gt;1,J1218&lt;=2), "1-2",IF(AND(J1218&gt;2,J1218&lt;=3),"2-3",IF(AND(J1218&gt;3,J1218&lt;4),"3-4",IF(J1218&gt;=4,"4+", "UNKOWN"))))))</f>
        <v>2-3</v>
      </c>
      <c r="L1218">
        <v>44</v>
      </c>
      <c r="M1218" t="s">
        <v>6813</v>
      </c>
      <c r="N1218" t="s">
        <v>6863</v>
      </c>
    </row>
    <row r="1219" spans="1:14" x14ac:dyDescent="0.2">
      <c r="A1219" t="s">
        <v>2423</v>
      </c>
      <c r="B1219" t="s">
        <v>2424</v>
      </c>
      <c r="C1219">
        <v>75.989999999999995</v>
      </c>
      <c r="D1219">
        <v>37.99</v>
      </c>
      <c r="E1219" t="str">
        <f t="shared" si="52"/>
        <v>$50-$100</v>
      </c>
      <c r="F1219" s="5">
        <v>0.5</v>
      </c>
      <c r="G1219" t="s">
        <v>6809</v>
      </c>
      <c r="H1219" t="str">
        <f>TRIM(Table2[[#This Row],[B]])</f>
        <v>Adidas</v>
      </c>
      <c r="I1219" t="s">
        <v>2425</v>
      </c>
      <c r="J1219">
        <v>3.1</v>
      </c>
      <c r="K1219" t="str">
        <f t="shared" si="53"/>
        <v>3-4</v>
      </c>
      <c r="L1219">
        <v>10</v>
      </c>
      <c r="M1219" t="s">
        <v>6813</v>
      </c>
      <c r="N1219" t="s">
        <v>6863</v>
      </c>
    </row>
    <row r="1220" spans="1:14" x14ac:dyDescent="0.2">
      <c r="A1220" t="s">
        <v>2426</v>
      </c>
      <c r="B1220" t="s">
        <v>2427</v>
      </c>
      <c r="C1220">
        <v>39.99</v>
      </c>
      <c r="D1220">
        <v>39.99</v>
      </c>
      <c r="E1220" t="str">
        <f t="shared" si="52"/>
        <v>&lt;$50</v>
      </c>
      <c r="F1220" s="5">
        <v>0</v>
      </c>
      <c r="G1220" t="s">
        <v>6810</v>
      </c>
      <c r="H1220" t="str">
        <f>TRIM(Table2[[#This Row],[B]])</f>
        <v>Adidas</v>
      </c>
      <c r="I1220" t="s">
        <v>2428</v>
      </c>
      <c r="J1220">
        <v>2.7</v>
      </c>
      <c r="K1220" t="str">
        <f t="shared" si="53"/>
        <v>2-3</v>
      </c>
      <c r="L1220">
        <v>48</v>
      </c>
      <c r="M1220" t="s">
        <v>6813</v>
      </c>
      <c r="N1220" t="s">
        <v>6863</v>
      </c>
    </row>
    <row r="1221" spans="1:14" x14ac:dyDescent="0.2">
      <c r="A1221" t="s">
        <v>41</v>
      </c>
      <c r="B1221" t="s">
        <v>2429</v>
      </c>
      <c r="C1221">
        <v>75.989999999999995</v>
      </c>
      <c r="D1221">
        <v>45.59</v>
      </c>
      <c r="E1221" t="str">
        <f t="shared" si="52"/>
        <v>$50-$100</v>
      </c>
      <c r="F1221" s="5">
        <v>0.4</v>
      </c>
      <c r="G1221" t="s">
        <v>6809</v>
      </c>
      <c r="H1221" t="str">
        <f>TRIM(Table2[[#This Row],[B]])</f>
        <v>Adidas</v>
      </c>
      <c r="I1221" t="s">
        <v>373</v>
      </c>
      <c r="J1221">
        <v>2</v>
      </c>
      <c r="K1221" t="str">
        <f t="shared" si="53"/>
        <v>1-2</v>
      </c>
      <c r="L1221">
        <v>48</v>
      </c>
      <c r="M1221" t="s">
        <v>6813</v>
      </c>
      <c r="N1221" t="s">
        <v>6863</v>
      </c>
    </row>
    <row r="1222" spans="1:14" x14ac:dyDescent="0.2">
      <c r="A1222" t="s">
        <v>2430</v>
      </c>
      <c r="B1222" t="s">
        <v>2431</v>
      </c>
      <c r="C1222">
        <v>75.989999999999995</v>
      </c>
      <c r="D1222">
        <v>37.99</v>
      </c>
      <c r="E1222" t="str">
        <f t="shared" si="52"/>
        <v>$50-$100</v>
      </c>
      <c r="F1222" s="5">
        <v>0.5</v>
      </c>
      <c r="G1222" t="s">
        <v>6809</v>
      </c>
      <c r="H1222" t="str">
        <f>TRIM(Table2[[#This Row],[B]])</f>
        <v>Adidas</v>
      </c>
      <c r="I1222" t="s">
        <v>2432</v>
      </c>
      <c r="J1222">
        <v>3.2</v>
      </c>
      <c r="K1222" t="str">
        <f t="shared" si="53"/>
        <v>3-4</v>
      </c>
      <c r="L1222">
        <v>83</v>
      </c>
      <c r="M1222" t="s">
        <v>6813</v>
      </c>
      <c r="N1222" t="s">
        <v>6863</v>
      </c>
    </row>
    <row r="1223" spans="1:14" x14ac:dyDescent="0.2">
      <c r="A1223" t="s">
        <v>681</v>
      </c>
      <c r="B1223" t="s">
        <v>2433</v>
      </c>
      <c r="C1223">
        <v>59.99</v>
      </c>
      <c r="D1223">
        <v>29.99</v>
      </c>
      <c r="E1223" t="str">
        <f t="shared" si="52"/>
        <v>$50-$100</v>
      </c>
      <c r="F1223" s="5">
        <v>0.5</v>
      </c>
      <c r="G1223" t="s">
        <v>6809</v>
      </c>
      <c r="H1223" t="str">
        <f>TRIM(Table2[[#This Row],[B]])</f>
        <v>Adidas</v>
      </c>
      <c r="I1223" t="s">
        <v>1821</v>
      </c>
      <c r="J1223">
        <v>4.9000000000000004</v>
      </c>
      <c r="K1223" t="str">
        <f t="shared" si="53"/>
        <v>4+</v>
      </c>
      <c r="L1223">
        <v>15</v>
      </c>
      <c r="M1223" t="s">
        <v>6813</v>
      </c>
      <c r="N1223" t="s">
        <v>6863</v>
      </c>
    </row>
    <row r="1224" spans="1:14" x14ac:dyDescent="0.2">
      <c r="A1224" t="s">
        <v>2434</v>
      </c>
      <c r="B1224" t="s">
        <v>2435</v>
      </c>
      <c r="C1224">
        <v>52.99</v>
      </c>
      <c r="D1224">
        <v>26.49</v>
      </c>
      <c r="E1224" t="str">
        <f t="shared" si="52"/>
        <v>$50-$100</v>
      </c>
      <c r="F1224" s="5">
        <v>0.5</v>
      </c>
      <c r="G1224" t="s">
        <v>6810</v>
      </c>
      <c r="H1224" t="str">
        <f>TRIM(Table2[[#This Row],[B]])</f>
        <v>Adidas</v>
      </c>
      <c r="I1224" t="s">
        <v>858</v>
      </c>
      <c r="J1224">
        <v>4.5</v>
      </c>
      <c r="K1224" t="str">
        <f t="shared" si="53"/>
        <v>4+</v>
      </c>
      <c r="L1224">
        <v>69</v>
      </c>
      <c r="M1224" t="s">
        <v>6813</v>
      </c>
      <c r="N1224" t="s">
        <v>6863</v>
      </c>
    </row>
    <row r="1225" spans="1:14" x14ac:dyDescent="0.2">
      <c r="A1225" t="s">
        <v>1491</v>
      </c>
      <c r="B1225" t="s">
        <v>2436</v>
      </c>
      <c r="C1225">
        <v>55.99</v>
      </c>
      <c r="D1225">
        <v>27.99</v>
      </c>
      <c r="E1225" t="str">
        <f t="shared" si="52"/>
        <v>$50-$100</v>
      </c>
      <c r="F1225" s="5">
        <v>0.5</v>
      </c>
      <c r="G1225" t="s">
        <v>6810</v>
      </c>
      <c r="H1225" t="str">
        <f>TRIM(Table2[[#This Row],[B]])</f>
        <v>Adidas</v>
      </c>
      <c r="I1225" t="s">
        <v>2437</v>
      </c>
      <c r="J1225">
        <v>2.4</v>
      </c>
      <c r="K1225" t="str">
        <f t="shared" si="53"/>
        <v>2-3</v>
      </c>
      <c r="L1225">
        <v>17</v>
      </c>
      <c r="M1225" t="s">
        <v>6813</v>
      </c>
      <c r="N1225" t="s">
        <v>6863</v>
      </c>
    </row>
    <row r="1226" spans="1:14" x14ac:dyDescent="0.2">
      <c r="A1226" t="s">
        <v>2438</v>
      </c>
      <c r="B1226" t="s">
        <v>2439</v>
      </c>
      <c r="C1226">
        <v>52.99</v>
      </c>
      <c r="D1226">
        <v>26.49</v>
      </c>
      <c r="E1226" t="str">
        <f t="shared" si="52"/>
        <v>$50-$100</v>
      </c>
      <c r="F1226" s="5">
        <v>0.5</v>
      </c>
      <c r="G1226" t="s">
        <v>6810</v>
      </c>
      <c r="H1226" t="str">
        <f>TRIM(Table2[[#This Row],[B]])</f>
        <v>Adidas</v>
      </c>
      <c r="I1226" t="s">
        <v>2440</v>
      </c>
      <c r="J1226">
        <v>4.9000000000000004</v>
      </c>
      <c r="K1226" t="str">
        <f t="shared" si="53"/>
        <v>4+</v>
      </c>
      <c r="L1226">
        <v>23</v>
      </c>
      <c r="M1226" t="s">
        <v>6813</v>
      </c>
      <c r="N1226" t="s">
        <v>6863</v>
      </c>
    </row>
    <row r="1227" spans="1:14" x14ac:dyDescent="0.2">
      <c r="A1227" t="s">
        <v>2202</v>
      </c>
      <c r="B1227" t="s">
        <v>2441</v>
      </c>
      <c r="C1227">
        <v>55.99</v>
      </c>
      <c r="D1227">
        <v>27.99</v>
      </c>
      <c r="E1227" t="str">
        <f t="shared" si="52"/>
        <v>$50-$100</v>
      </c>
      <c r="F1227" s="5">
        <v>0.5</v>
      </c>
      <c r="G1227" t="s">
        <v>6810</v>
      </c>
      <c r="H1227" t="str">
        <f>TRIM(Table2[[#This Row],[B]])</f>
        <v>Adidas</v>
      </c>
      <c r="I1227" t="s">
        <v>2071</v>
      </c>
      <c r="J1227">
        <v>3.3</v>
      </c>
      <c r="K1227" t="str">
        <f t="shared" si="53"/>
        <v>3-4</v>
      </c>
      <c r="L1227">
        <v>30</v>
      </c>
      <c r="M1227" t="s">
        <v>6813</v>
      </c>
      <c r="N1227" t="s">
        <v>6863</v>
      </c>
    </row>
    <row r="1228" spans="1:14" x14ac:dyDescent="0.2">
      <c r="A1228" t="s">
        <v>2442</v>
      </c>
      <c r="B1228" t="s">
        <v>2443</v>
      </c>
      <c r="C1228">
        <v>45.99</v>
      </c>
      <c r="D1228">
        <v>22.99</v>
      </c>
      <c r="E1228" t="str">
        <f t="shared" si="52"/>
        <v>&lt;$50</v>
      </c>
      <c r="F1228" s="5">
        <v>0.5</v>
      </c>
      <c r="G1228" t="s">
        <v>6810</v>
      </c>
      <c r="H1228" t="str">
        <f>TRIM(Table2[[#This Row],[B]])</f>
        <v>Adidas</v>
      </c>
      <c r="I1228" t="s">
        <v>2444</v>
      </c>
      <c r="J1228">
        <v>2.9</v>
      </c>
      <c r="K1228" t="str">
        <f t="shared" si="53"/>
        <v>2-3</v>
      </c>
      <c r="L1228">
        <v>12</v>
      </c>
      <c r="M1228" t="s">
        <v>6813</v>
      </c>
      <c r="N1228" t="s">
        <v>6863</v>
      </c>
    </row>
    <row r="1229" spans="1:14" x14ac:dyDescent="0.2">
      <c r="A1229" t="s">
        <v>24</v>
      </c>
      <c r="B1229" t="s">
        <v>2445</v>
      </c>
      <c r="C1229">
        <v>65.989999999999995</v>
      </c>
      <c r="D1229">
        <v>32.99</v>
      </c>
      <c r="E1229" t="str">
        <f t="shared" si="52"/>
        <v>$50-$100</v>
      </c>
      <c r="F1229" s="5">
        <v>0.5</v>
      </c>
      <c r="G1229" t="s">
        <v>6810</v>
      </c>
      <c r="H1229" t="str">
        <f>TRIM(Table2[[#This Row],[B]])</f>
        <v>Adidas</v>
      </c>
      <c r="I1229" t="s">
        <v>2446</v>
      </c>
      <c r="J1229">
        <v>4</v>
      </c>
      <c r="K1229" t="str">
        <f t="shared" si="53"/>
        <v>4+</v>
      </c>
      <c r="L1229">
        <v>84</v>
      </c>
      <c r="M1229" t="s">
        <v>6813</v>
      </c>
      <c r="N1229" t="s">
        <v>6863</v>
      </c>
    </row>
    <row r="1230" spans="1:14" x14ac:dyDescent="0.2">
      <c r="A1230" t="s">
        <v>2447</v>
      </c>
      <c r="B1230" t="s">
        <v>2448</v>
      </c>
      <c r="C1230">
        <v>79.989999999999995</v>
      </c>
      <c r="D1230">
        <v>39.99</v>
      </c>
      <c r="E1230" t="str">
        <f t="shared" si="52"/>
        <v>$50-$100</v>
      </c>
      <c r="F1230" s="5">
        <v>0.5</v>
      </c>
      <c r="G1230" t="s">
        <v>6809</v>
      </c>
      <c r="H1230" t="str">
        <f>TRIM(Table2[[#This Row],[B]])</f>
        <v>Adidas</v>
      </c>
      <c r="I1230" t="s">
        <v>2432</v>
      </c>
      <c r="J1230">
        <v>1</v>
      </c>
      <c r="K1230" t="str">
        <f t="shared" si="53"/>
        <v>0-1</v>
      </c>
      <c r="L1230">
        <v>42</v>
      </c>
      <c r="M1230" t="s">
        <v>6813</v>
      </c>
      <c r="N1230" t="s">
        <v>6863</v>
      </c>
    </row>
    <row r="1231" spans="1:14" x14ac:dyDescent="0.2">
      <c r="A1231" t="s">
        <v>872</v>
      </c>
      <c r="B1231" t="s">
        <v>2449</v>
      </c>
      <c r="C1231">
        <v>45.99</v>
      </c>
      <c r="D1231">
        <v>22.99</v>
      </c>
      <c r="E1231" t="str">
        <f t="shared" si="52"/>
        <v>&lt;$50</v>
      </c>
      <c r="F1231" s="5">
        <v>0.5</v>
      </c>
      <c r="G1231" t="s">
        <v>6810</v>
      </c>
      <c r="H1231" t="str">
        <f>TRIM(Table2[[#This Row],[B]])</f>
        <v>Adidas</v>
      </c>
      <c r="I1231" t="s">
        <v>2450</v>
      </c>
      <c r="J1231">
        <v>4.2</v>
      </c>
      <c r="K1231" t="str">
        <f t="shared" si="53"/>
        <v>4+</v>
      </c>
      <c r="L1231">
        <v>76</v>
      </c>
      <c r="M1231" t="s">
        <v>6813</v>
      </c>
      <c r="N1231" t="s">
        <v>6863</v>
      </c>
    </row>
    <row r="1232" spans="1:14" x14ac:dyDescent="0.2">
      <c r="A1232" t="s">
        <v>552</v>
      </c>
      <c r="B1232" t="s">
        <v>2451</v>
      </c>
      <c r="C1232">
        <v>65.989999999999995</v>
      </c>
      <c r="D1232">
        <v>32.99</v>
      </c>
      <c r="E1232" t="str">
        <f t="shared" si="52"/>
        <v>$50-$100</v>
      </c>
      <c r="F1232" s="5">
        <v>0.5</v>
      </c>
      <c r="G1232" t="s">
        <v>6810</v>
      </c>
      <c r="H1232" t="str">
        <f>TRIM(Table2[[#This Row],[B]])</f>
        <v>Adidas</v>
      </c>
      <c r="I1232" t="s">
        <v>554</v>
      </c>
      <c r="J1232">
        <v>4.5999999999999996</v>
      </c>
      <c r="K1232" t="str">
        <f t="shared" si="53"/>
        <v>4+</v>
      </c>
      <c r="L1232">
        <v>72</v>
      </c>
      <c r="M1232" t="s">
        <v>6813</v>
      </c>
      <c r="N1232" t="s">
        <v>6863</v>
      </c>
    </row>
    <row r="1233" spans="1:14" x14ac:dyDescent="0.2">
      <c r="A1233" t="s">
        <v>2452</v>
      </c>
      <c r="B1233" t="s">
        <v>2453</v>
      </c>
      <c r="C1233">
        <v>79.989999999999995</v>
      </c>
      <c r="D1233">
        <v>39.99</v>
      </c>
      <c r="E1233" t="str">
        <f t="shared" si="52"/>
        <v>$50-$100</v>
      </c>
      <c r="F1233" s="5">
        <v>0.5</v>
      </c>
      <c r="G1233" t="s">
        <v>6809</v>
      </c>
      <c r="H1233" t="str">
        <f>TRIM(Table2[[#This Row],[B]])</f>
        <v>Adidas</v>
      </c>
      <c r="I1233" t="s">
        <v>2454</v>
      </c>
      <c r="J1233">
        <v>3.1</v>
      </c>
      <c r="K1233" t="str">
        <f t="shared" si="53"/>
        <v>3-4</v>
      </c>
      <c r="L1233">
        <v>89</v>
      </c>
      <c r="M1233" t="s">
        <v>6813</v>
      </c>
      <c r="N1233" t="s">
        <v>6863</v>
      </c>
    </row>
    <row r="1234" spans="1:14" x14ac:dyDescent="0.2">
      <c r="A1234" t="s">
        <v>2455</v>
      </c>
      <c r="B1234" t="s">
        <v>2456</v>
      </c>
      <c r="C1234">
        <v>79.989999999999995</v>
      </c>
      <c r="D1234">
        <v>39.99</v>
      </c>
      <c r="E1234" t="str">
        <f t="shared" si="52"/>
        <v>$50-$100</v>
      </c>
      <c r="F1234" s="5">
        <v>0.5</v>
      </c>
      <c r="G1234" t="s">
        <v>6809</v>
      </c>
      <c r="H1234" t="str">
        <f>TRIM(Table2[[#This Row],[B]])</f>
        <v>Adidas</v>
      </c>
      <c r="I1234" t="s">
        <v>2457</v>
      </c>
      <c r="J1234">
        <v>2.8</v>
      </c>
      <c r="K1234" t="str">
        <f t="shared" si="53"/>
        <v>2-3</v>
      </c>
      <c r="L1234">
        <v>53</v>
      </c>
      <c r="M1234" t="s">
        <v>6813</v>
      </c>
      <c r="N1234" t="s">
        <v>6863</v>
      </c>
    </row>
    <row r="1235" spans="1:14" x14ac:dyDescent="0.2">
      <c r="A1235" t="s">
        <v>2458</v>
      </c>
      <c r="B1235" t="s">
        <v>2459</v>
      </c>
      <c r="C1235">
        <v>55.99</v>
      </c>
      <c r="D1235">
        <v>27.99</v>
      </c>
      <c r="E1235" t="str">
        <f t="shared" si="52"/>
        <v>$50-$100</v>
      </c>
      <c r="F1235" s="5">
        <v>0.5</v>
      </c>
      <c r="G1235" t="s">
        <v>6810</v>
      </c>
      <c r="H1235" t="str">
        <f>TRIM(Table2[[#This Row],[B]])</f>
        <v>Adidas</v>
      </c>
      <c r="I1235" t="s">
        <v>594</v>
      </c>
      <c r="J1235">
        <v>1.5</v>
      </c>
      <c r="K1235" t="str">
        <f t="shared" si="53"/>
        <v>1-2</v>
      </c>
      <c r="L1235">
        <v>66</v>
      </c>
      <c r="M1235" t="s">
        <v>6813</v>
      </c>
      <c r="N1235" t="s">
        <v>6863</v>
      </c>
    </row>
    <row r="1236" spans="1:14" x14ac:dyDescent="0.2">
      <c r="A1236" t="s">
        <v>2460</v>
      </c>
      <c r="B1236" t="s">
        <v>2461</v>
      </c>
      <c r="C1236">
        <v>59.99</v>
      </c>
      <c r="D1236">
        <v>29.99</v>
      </c>
      <c r="E1236" t="str">
        <f t="shared" si="52"/>
        <v>$50-$100</v>
      </c>
      <c r="F1236" s="5">
        <v>0.5</v>
      </c>
      <c r="G1236" t="s">
        <v>6810</v>
      </c>
      <c r="H1236" t="str">
        <f>TRIM(Table2[[#This Row],[B]])</f>
        <v>Adidas</v>
      </c>
      <c r="I1236" t="s">
        <v>2462</v>
      </c>
      <c r="J1236">
        <v>4.7</v>
      </c>
      <c r="K1236" t="str">
        <f t="shared" si="53"/>
        <v>4+</v>
      </c>
      <c r="L1236">
        <v>24</v>
      </c>
      <c r="M1236" t="s">
        <v>6813</v>
      </c>
      <c r="N1236" t="s">
        <v>6863</v>
      </c>
    </row>
    <row r="1237" spans="1:14" x14ac:dyDescent="0.2">
      <c r="A1237" t="s">
        <v>2463</v>
      </c>
      <c r="B1237" t="s">
        <v>2464</v>
      </c>
      <c r="C1237">
        <v>59.99</v>
      </c>
      <c r="D1237">
        <v>29.99</v>
      </c>
      <c r="E1237" t="str">
        <f t="shared" si="52"/>
        <v>$50-$100</v>
      </c>
      <c r="F1237" s="5">
        <v>0.5</v>
      </c>
      <c r="G1237" t="s">
        <v>6810</v>
      </c>
      <c r="H1237" t="str">
        <f>TRIM(Table2[[#This Row],[B]])</f>
        <v>Adidas</v>
      </c>
      <c r="I1237" t="s">
        <v>400</v>
      </c>
      <c r="J1237">
        <v>5</v>
      </c>
      <c r="K1237" t="str">
        <f t="shared" si="53"/>
        <v>4+</v>
      </c>
      <c r="L1237">
        <v>10</v>
      </c>
      <c r="M1237" t="s">
        <v>6813</v>
      </c>
      <c r="N1237" t="s">
        <v>6864</v>
      </c>
    </row>
    <row r="1238" spans="1:14" x14ac:dyDescent="0.2">
      <c r="A1238" t="s">
        <v>2466</v>
      </c>
      <c r="B1238" t="s">
        <v>2467</v>
      </c>
      <c r="C1238">
        <v>39.99</v>
      </c>
      <c r="D1238">
        <v>39.99</v>
      </c>
      <c r="E1238" t="str">
        <f t="shared" si="52"/>
        <v>&lt;$50</v>
      </c>
      <c r="F1238" s="5">
        <v>0</v>
      </c>
      <c r="G1238" t="s">
        <v>6810</v>
      </c>
      <c r="H1238" t="str">
        <f>TRIM(Table2[[#This Row],[B]])</f>
        <v>Adidas</v>
      </c>
      <c r="I1238" t="s">
        <v>2468</v>
      </c>
      <c r="J1238">
        <v>2.8</v>
      </c>
      <c r="K1238" t="str">
        <f t="shared" si="53"/>
        <v>2-3</v>
      </c>
      <c r="L1238">
        <v>1</v>
      </c>
      <c r="M1238" t="s">
        <v>6813</v>
      </c>
      <c r="N1238" t="s">
        <v>6864</v>
      </c>
    </row>
    <row r="1239" spans="1:14" x14ac:dyDescent="0.2">
      <c r="A1239" t="s">
        <v>2469</v>
      </c>
      <c r="B1239" t="s">
        <v>2470</v>
      </c>
      <c r="C1239">
        <v>45.99</v>
      </c>
      <c r="D1239">
        <v>45.99</v>
      </c>
      <c r="E1239" t="str">
        <f t="shared" si="52"/>
        <v>&lt;$50</v>
      </c>
      <c r="F1239" s="5">
        <v>0</v>
      </c>
      <c r="G1239" t="s">
        <v>6810</v>
      </c>
      <c r="H1239" t="str">
        <f>TRIM(Table2[[#This Row],[B]])</f>
        <v>Adidas</v>
      </c>
      <c r="I1239" t="s">
        <v>2471</v>
      </c>
      <c r="J1239">
        <v>4</v>
      </c>
      <c r="K1239" t="str">
        <f t="shared" si="53"/>
        <v>4+</v>
      </c>
      <c r="L1239">
        <v>60</v>
      </c>
      <c r="M1239" t="s">
        <v>6813</v>
      </c>
      <c r="N1239" t="s">
        <v>6864</v>
      </c>
    </row>
    <row r="1240" spans="1:14" x14ac:dyDescent="0.2">
      <c r="A1240" t="s">
        <v>2472</v>
      </c>
      <c r="B1240" t="s">
        <v>2473</v>
      </c>
      <c r="C1240">
        <v>79.989999999999995</v>
      </c>
      <c r="D1240">
        <v>39.99</v>
      </c>
      <c r="E1240" t="str">
        <f t="shared" si="52"/>
        <v>$50-$100</v>
      </c>
      <c r="F1240" s="5">
        <v>0.5</v>
      </c>
      <c r="G1240" t="s">
        <v>6809</v>
      </c>
      <c r="H1240" t="str">
        <f>TRIM(Table2[[#This Row],[B]])</f>
        <v>Adidas</v>
      </c>
      <c r="I1240" t="s">
        <v>2457</v>
      </c>
      <c r="J1240">
        <v>4.5</v>
      </c>
      <c r="K1240" t="str">
        <f t="shared" si="53"/>
        <v>4+</v>
      </c>
      <c r="L1240">
        <v>47</v>
      </c>
      <c r="M1240" t="s">
        <v>6813</v>
      </c>
      <c r="N1240" t="s">
        <v>6864</v>
      </c>
    </row>
    <row r="1241" spans="1:14" x14ac:dyDescent="0.2">
      <c r="A1241" t="s">
        <v>120</v>
      </c>
      <c r="B1241" t="s">
        <v>2474</v>
      </c>
      <c r="C1241">
        <v>69.989999999999995</v>
      </c>
      <c r="D1241">
        <v>34.99</v>
      </c>
      <c r="E1241" t="str">
        <f t="shared" si="52"/>
        <v>$50-$100</v>
      </c>
      <c r="F1241" s="5">
        <v>0.5</v>
      </c>
      <c r="G1241" t="s">
        <v>6810</v>
      </c>
      <c r="H1241" t="str">
        <f>TRIM(Table2[[#This Row],[B]])</f>
        <v>Adidas</v>
      </c>
      <c r="I1241" t="s">
        <v>710</v>
      </c>
      <c r="J1241">
        <v>2.7</v>
      </c>
      <c r="K1241" t="str">
        <f t="shared" si="53"/>
        <v>2-3</v>
      </c>
      <c r="L1241">
        <v>98</v>
      </c>
      <c r="M1241" t="s">
        <v>6813</v>
      </c>
      <c r="N1241" t="s">
        <v>6864</v>
      </c>
    </row>
    <row r="1242" spans="1:14" x14ac:dyDescent="0.2">
      <c r="A1242" t="s">
        <v>2475</v>
      </c>
      <c r="B1242" t="s">
        <v>2476</v>
      </c>
      <c r="C1242">
        <v>59.99</v>
      </c>
      <c r="D1242">
        <v>59.99</v>
      </c>
      <c r="E1242" t="str">
        <f t="shared" ref="E1242:E1281" si="54">IF(C1242&lt;50,"&lt;$50",IF(AND(C1242&gt;50,C1242&lt;100),"$50-$100",IF(AND(C1242&gt;100,C1242&lt;150),"$100-$150", IF(AND(C1242&gt;150, C1242&lt;200 ), "$150-$200",IF(C1242&gt;200,"$200+","UNKNOWN" )))))</f>
        <v>$50-$100</v>
      </c>
      <c r="F1242" s="5">
        <v>0</v>
      </c>
      <c r="G1242" t="s">
        <v>6810</v>
      </c>
      <c r="H1242" t="str">
        <f>TRIM(Table2[[#This Row],[B]])</f>
        <v>Adidas</v>
      </c>
      <c r="I1242" t="s">
        <v>2440</v>
      </c>
      <c r="J1242">
        <v>3.8</v>
      </c>
      <c r="K1242" t="str">
        <f t="shared" si="53"/>
        <v>3-4</v>
      </c>
      <c r="L1242">
        <v>35</v>
      </c>
      <c r="M1242" t="s">
        <v>6813</v>
      </c>
      <c r="N1242" t="s">
        <v>6864</v>
      </c>
    </row>
    <row r="1243" spans="1:14" x14ac:dyDescent="0.2">
      <c r="A1243" t="s">
        <v>2477</v>
      </c>
      <c r="B1243" t="s">
        <v>2478</v>
      </c>
      <c r="C1243">
        <v>119.99</v>
      </c>
      <c r="D1243">
        <v>59.99</v>
      </c>
      <c r="E1243" t="str">
        <f t="shared" si="54"/>
        <v>$100-$150</v>
      </c>
      <c r="F1243" s="5">
        <v>0.5</v>
      </c>
      <c r="G1243" t="s">
        <v>6809</v>
      </c>
      <c r="H1243" t="str">
        <f>TRIM(Table2[[#This Row],[B]])</f>
        <v>Adidas</v>
      </c>
      <c r="I1243" t="s">
        <v>2479</v>
      </c>
      <c r="J1243">
        <v>3.5</v>
      </c>
      <c r="K1243" t="str">
        <f t="shared" si="53"/>
        <v>3-4</v>
      </c>
      <c r="L1243">
        <v>50</v>
      </c>
      <c r="M1243" t="s">
        <v>6813</v>
      </c>
      <c r="N1243" t="s">
        <v>6864</v>
      </c>
    </row>
    <row r="1244" spans="1:14" x14ac:dyDescent="0.2">
      <c r="A1244" t="s">
        <v>2480</v>
      </c>
      <c r="B1244" t="s">
        <v>2481</v>
      </c>
      <c r="C1244">
        <v>55.99</v>
      </c>
      <c r="D1244">
        <v>55.99</v>
      </c>
      <c r="E1244" t="str">
        <f t="shared" si="54"/>
        <v>$50-$100</v>
      </c>
      <c r="F1244" s="5">
        <v>0</v>
      </c>
      <c r="G1244" t="s">
        <v>6810</v>
      </c>
      <c r="H1244" t="str">
        <f>TRIM(Table2[[#This Row],[B]])</f>
        <v>Adidas</v>
      </c>
      <c r="I1244" t="s">
        <v>2437</v>
      </c>
      <c r="J1244">
        <v>2.4</v>
      </c>
      <c r="K1244" t="str">
        <f t="shared" si="53"/>
        <v>2-3</v>
      </c>
      <c r="L1244">
        <v>47</v>
      </c>
      <c r="M1244" t="s">
        <v>6813</v>
      </c>
      <c r="N1244" t="s">
        <v>6864</v>
      </c>
    </row>
    <row r="1245" spans="1:14" x14ac:dyDescent="0.2">
      <c r="A1245" t="s">
        <v>2482</v>
      </c>
      <c r="B1245" t="s">
        <v>2483</v>
      </c>
      <c r="C1245">
        <v>45.99</v>
      </c>
      <c r="D1245">
        <v>45.99</v>
      </c>
      <c r="E1245" t="str">
        <f t="shared" si="54"/>
        <v>&lt;$50</v>
      </c>
      <c r="F1245" s="5">
        <v>0</v>
      </c>
      <c r="G1245" t="s">
        <v>6810</v>
      </c>
      <c r="H1245" t="str">
        <f>TRIM(Table2[[#This Row],[B]])</f>
        <v>Adidas</v>
      </c>
      <c r="I1245" t="s">
        <v>2484</v>
      </c>
      <c r="J1245">
        <v>4.0999999999999996</v>
      </c>
      <c r="K1245" t="str">
        <f t="shared" si="53"/>
        <v>4+</v>
      </c>
      <c r="L1245">
        <v>67</v>
      </c>
      <c r="M1245" t="s">
        <v>6813</v>
      </c>
      <c r="N1245" t="s">
        <v>6864</v>
      </c>
    </row>
    <row r="1246" spans="1:14" x14ac:dyDescent="0.2">
      <c r="A1246" t="s">
        <v>2485</v>
      </c>
      <c r="B1246" t="s">
        <v>2486</v>
      </c>
      <c r="C1246">
        <v>39.99</v>
      </c>
      <c r="D1246">
        <v>39.99</v>
      </c>
      <c r="E1246" t="str">
        <f t="shared" si="54"/>
        <v>&lt;$50</v>
      </c>
      <c r="F1246" s="5">
        <v>0</v>
      </c>
      <c r="G1246" t="s">
        <v>6810</v>
      </c>
      <c r="H1246" t="str">
        <f>TRIM(Table2[[#This Row],[B]])</f>
        <v>Adidas</v>
      </c>
      <c r="I1246" t="s">
        <v>2487</v>
      </c>
      <c r="J1246">
        <v>3.5</v>
      </c>
      <c r="K1246" t="str">
        <f t="shared" si="53"/>
        <v>3-4</v>
      </c>
      <c r="L1246">
        <v>59</v>
      </c>
      <c r="M1246" t="s">
        <v>6813</v>
      </c>
      <c r="N1246" t="s">
        <v>6864</v>
      </c>
    </row>
    <row r="1247" spans="1:14" x14ac:dyDescent="0.2">
      <c r="A1247" t="s">
        <v>2488</v>
      </c>
      <c r="B1247" t="s">
        <v>2489</v>
      </c>
      <c r="C1247">
        <v>45.99</v>
      </c>
      <c r="D1247">
        <v>45.99</v>
      </c>
      <c r="E1247" t="str">
        <f t="shared" si="54"/>
        <v>&lt;$50</v>
      </c>
      <c r="F1247" s="5">
        <v>0</v>
      </c>
      <c r="G1247" t="s">
        <v>6810</v>
      </c>
      <c r="H1247" t="str">
        <f>TRIM(Table2[[#This Row],[B]])</f>
        <v>Adidas</v>
      </c>
      <c r="I1247" t="s">
        <v>2490</v>
      </c>
      <c r="J1247">
        <v>2.7</v>
      </c>
      <c r="K1247" t="str">
        <f t="shared" si="53"/>
        <v>2-3</v>
      </c>
      <c r="L1247">
        <v>54</v>
      </c>
      <c r="M1247" t="s">
        <v>6813</v>
      </c>
      <c r="N1247" t="s">
        <v>6864</v>
      </c>
    </row>
    <row r="1248" spans="1:14" x14ac:dyDescent="0.2">
      <c r="A1248" t="s">
        <v>359</v>
      </c>
      <c r="B1248" t="s">
        <v>2491</v>
      </c>
      <c r="C1248">
        <v>35.99</v>
      </c>
      <c r="D1248">
        <v>35.99</v>
      </c>
      <c r="E1248" t="str">
        <f t="shared" si="54"/>
        <v>&lt;$50</v>
      </c>
      <c r="F1248" s="5">
        <v>0</v>
      </c>
      <c r="G1248" t="s">
        <v>6809</v>
      </c>
      <c r="H1248" t="str">
        <f>TRIM(Table2[[#This Row],[B]])</f>
        <v>Adidas</v>
      </c>
      <c r="I1248" t="s">
        <v>2492</v>
      </c>
      <c r="J1248">
        <v>3.8</v>
      </c>
      <c r="K1248" t="str">
        <f t="shared" si="53"/>
        <v>3-4</v>
      </c>
      <c r="L1248">
        <v>25</v>
      </c>
      <c r="M1248" t="s">
        <v>6813</v>
      </c>
      <c r="N1248" t="s">
        <v>6864</v>
      </c>
    </row>
    <row r="1249" spans="1:14" x14ac:dyDescent="0.2">
      <c r="A1249" t="s">
        <v>2488</v>
      </c>
      <c r="B1249" t="s">
        <v>2493</v>
      </c>
      <c r="C1249">
        <v>39.99</v>
      </c>
      <c r="D1249">
        <v>39.99</v>
      </c>
      <c r="E1249" t="str">
        <f t="shared" si="54"/>
        <v>&lt;$50</v>
      </c>
      <c r="F1249" s="5">
        <v>0</v>
      </c>
      <c r="G1249" t="s">
        <v>6810</v>
      </c>
      <c r="H1249" t="str">
        <f>TRIM(Table2[[#This Row],[B]])</f>
        <v>Adidas</v>
      </c>
      <c r="I1249" t="s">
        <v>2494</v>
      </c>
      <c r="J1249">
        <v>4.4000000000000004</v>
      </c>
      <c r="K1249" t="str">
        <f t="shared" si="53"/>
        <v>4+</v>
      </c>
      <c r="L1249">
        <v>92</v>
      </c>
      <c r="M1249" t="s">
        <v>6813</v>
      </c>
      <c r="N1249" t="s">
        <v>6864</v>
      </c>
    </row>
    <row r="1250" spans="1:14" x14ac:dyDescent="0.2">
      <c r="A1250" t="s">
        <v>2488</v>
      </c>
      <c r="B1250" t="s">
        <v>2495</v>
      </c>
      <c r="C1250">
        <v>39.99</v>
      </c>
      <c r="D1250">
        <v>39.99</v>
      </c>
      <c r="E1250" t="str">
        <f t="shared" si="54"/>
        <v>&lt;$50</v>
      </c>
      <c r="F1250" s="5">
        <v>0</v>
      </c>
      <c r="G1250" t="s">
        <v>6810</v>
      </c>
      <c r="H1250" t="str">
        <f>TRIM(Table2[[#This Row],[B]])</f>
        <v>Adidas</v>
      </c>
      <c r="I1250" t="s">
        <v>2494</v>
      </c>
      <c r="J1250">
        <v>3.1</v>
      </c>
      <c r="K1250" t="str">
        <f t="shared" si="53"/>
        <v>3-4</v>
      </c>
      <c r="L1250">
        <v>53</v>
      </c>
      <c r="M1250" t="s">
        <v>6813</v>
      </c>
      <c r="N1250" t="s">
        <v>6864</v>
      </c>
    </row>
    <row r="1251" spans="1:14" x14ac:dyDescent="0.2">
      <c r="A1251" t="s">
        <v>2488</v>
      </c>
      <c r="B1251" t="s">
        <v>2496</v>
      </c>
      <c r="C1251">
        <v>39.99</v>
      </c>
      <c r="D1251">
        <v>39.99</v>
      </c>
      <c r="E1251" t="str">
        <f t="shared" si="54"/>
        <v>&lt;$50</v>
      </c>
      <c r="F1251" s="5">
        <v>0</v>
      </c>
      <c r="G1251" t="s">
        <v>6810</v>
      </c>
      <c r="H1251" t="str">
        <f>TRIM(Table2[[#This Row],[B]])</f>
        <v>Adidas</v>
      </c>
      <c r="I1251" t="s">
        <v>2494</v>
      </c>
      <c r="J1251">
        <v>4.0999999999999996</v>
      </c>
      <c r="K1251" t="str">
        <f t="shared" si="53"/>
        <v>4+</v>
      </c>
      <c r="L1251">
        <v>57</v>
      </c>
      <c r="M1251" t="s">
        <v>6813</v>
      </c>
      <c r="N1251" t="s">
        <v>6864</v>
      </c>
    </row>
    <row r="1252" spans="1:14" x14ac:dyDescent="0.2">
      <c r="A1252" t="s">
        <v>359</v>
      </c>
      <c r="B1252" t="s">
        <v>2497</v>
      </c>
      <c r="C1252">
        <v>35.99</v>
      </c>
      <c r="D1252">
        <v>35.99</v>
      </c>
      <c r="E1252" t="str">
        <f t="shared" si="54"/>
        <v>&lt;$50</v>
      </c>
      <c r="F1252" s="5">
        <v>0</v>
      </c>
      <c r="G1252" t="s">
        <v>6809</v>
      </c>
      <c r="H1252" t="str">
        <f>TRIM(Table2[[#This Row],[B]])</f>
        <v>Adidas</v>
      </c>
      <c r="I1252" t="s">
        <v>2492</v>
      </c>
      <c r="J1252">
        <v>4.0999999999999996</v>
      </c>
      <c r="K1252" t="str">
        <f t="shared" si="53"/>
        <v>4+</v>
      </c>
      <c r="L1252">
        <v>22</v>
      </c>
      <c r="M1252" t="s">
        <v>6813</v>
      </c>
      <c r="N1252" t="s">
        <v>6864</v>
      </c>
    </row>
    <row r="1253" spans="1:14" x14ac:dyDescent="0.2">
      <c r="A1253" t="s">
        <v>2498</v>
      </c>
      <c r="B1253" t="s">
        <v>2499</v>
      </c>
      <c r="C1253">
        <v>39.99</v>
      </c>
      <c r="D1253">
        <v>39.99</v>
      </c>
      <c r="E1253" t="str">
        <f t="shared" si="54"/>
        <v>&lt;$50</v>
      </c>
      <c r="F1253" s="5">
        <v>0</v>
      </c>
      <c r="G1253" t="s">
        <v>6810</v>
      </c>
      <c r="H1253" t="str">
        <f>TRIM(Table2[[#This Row],[B]])</f>
        <v>Adidas</v>
      </c>
      <c r="I1253" t="s">
        <v>2494</v>
      </c>
      <c r="J1253">
        <v>3.8</v>
      </c>
      <c r="K1253" t="str">
        <f t="shared" si="53"/>
        <v>3-4</v>
      </c>
      <c r="L1253">
        <v>22</v>
      </c>
      <c r="M1253" t="s">
        <v>6813</v>
      </c>
      <c r="N1253" t="s">
        <v>6864</v>
      </c>
    </row>
    <row r="1254" spans="1:14" x14ac:dyDescent="0.2">
      <c r="A1254" t="s">
        <v>1570</v>
      </c>
      <c r="B1254" t="s">
        <v>2500</v>
      </c>
      <c r="C1254">
        <v>129.99</v>
      </c>
      <c r="D1254">
        <v>77.989999999999995</v>
      </c>
      <c r="E1254" t="str">
        <f t="shared" si="54"/>
        <v>$100-$150</v>
      </c>
      <c r="F1254" s="5">
        <v>0.4</v>
      </c>
      <c r="G1254" t="s">
        <v>6809</v>
      </c>
      <c r="H1254" t="str">
        <f>TRIM(Table2[[#This Row],[B]])</f>
        <v>Adidas</v>
      </c>
      <c r="I1254" t="s">
        <v>1801</v>
      </c>
      <c r="J1254">
        <v>1</v>
      </c>
      <c r="K1254" t="str">
        <f t="shared" si="53"/>
        <v>0-1</v>
      </c>
      <c r="L1254">
        <v>76</v>
      </c>
      <c r="M1254" t="s">
        <v>6813</v>
      </c>
      <c r="N1254" t="s">
        <v>6864</v>
      </c>
    </row>
    <row r="1255" spans="1:14" x14ac:dyDescent="0.2">
      <c r="A1255" t="s">
        <v>402</v>
      </c>
      <c r="B1255" t="s">
        <v>2501</v>
      </c>
      <c r="C1255">
        <v>79.989999999999995</v>
      </c>
      <c r="D1255">
        <v>47.99</v>
      </c>
      <c r="E1255" t="str">
        <f t="shared" si="54"/>
        <v>$50-$100</v>
      </c>
      <c r="F1255" s="5">
        <v>0.4</v>
      </c>
      <c r="G1255" t="s">
        <v>6809</v>
      </c>
      <c r="H1255" t="str">
        <f>TRIM(Table2[[#This Row],[B]])</f>
        <v>Adidas</v>
      </c>
      <c r="I1255" t="s">
        <v>871</v>
      </c>
      <c r="J1255">
        <v>1.5</v>
      </c>
      <c r="K1255" t="str">
        <f t="shared" si="53"/>
        <v>1-2</v>
      </c>
      <c r="L1255">
        <v>85</v>
      </c>
      <c r="M1255" t="s">
        <v>6813</v>
      </c>
      <c r="N1255" t="s">
        <v>6864</v>
      </c>
    </row>
    <row r="1256" spans="1:14" x14ac:dyDescent="0.2">
      <c r="A1256" t="s">
        <v>862</v>
      </c>
      <c r="B1256" t="s">
        <v>2502</v>
      </c>
      <c r="C1256">
        <v>129.99</v>
      </c>
      <c r="D1256">
        <v>77.989999999999995</v>
      </c>
      <c r="E1256" t="str">
        <f t="shared" si="54"/>
        <v>$100-$150</v>
      </c>
      <c r="F1256" s="5">
        <v>0.4</v>
      </c>
      <c r="G1256" t="s">
        <v>6809</v>
      </c>
      <c r="H1256" t="str">
        <f>TRIM(Table2[[#This Row],[B]])</f>
        <v>Adidas</v>
      </c>
      <c r="I1256" t="s">
        <v>864</v>
      </c>
      <c r="J1256">
        <v>4.7</v>
      </c>
      <c r="K1256" t="str">
        <f t="shared" si="53"/>
        <v>4+</v>
      </c>
      <c r="L1256">
        <v>60</v>
      </c>
      <c r="M1256" t="s">
        <v>6813</v>
      </c>
      <c r="N1256" t="s">
        <v>6864</v>
      </c>
    </row>
    <row r="1257" spans="1:14" x14ac:dyDescent="0.2">
      <c r="A1257" t="s">
        <v>2503</v>
      </c>
      <c r="B1257" t="s">
        <v>2504</v>
      </c>
      <c r="C1257">
        <v>55.99</v>
      </c>
      <c r="D1257">
        <v>55.99</v>
      </c>
      <c r="E1257" t="str">
        <f t="shared" si="54"/>
        <v>$50-$100</v>
      </c>
      <c r="F1257" s="5">
        <v>0</v>
      </c>
      <c r="G1257" t="s">
        <v>6810</v>
      </c>
      <c r="H1257" t="str">
        <f>TRIM(Table2[[#This Row],[B]])</f>
        <v>Adidas</v>
      </c>
      <c r="I1257" t="s">
        <v>765</v>
      </c>
      <c r="J1257">
        <v>4</v>
      </c>
      <c r="K1257" t="str">
        <f t="shared" si="53"/>
        <v>4+</v>
      </c>
      <c r="L1257">
        <v>61</v>
      </c>
      <c r="M1257" t="s">
        <v>6813</v>
      </c>
      <c r="N1257" t="s">
        <v>6865</v>
      </c>
    </row>
    <row r="1258" spans="1:14" x14ac:dyDescent="0.2">
      <c r="A1258" t="s">
        <v>152</v>
      </c>
      <c r="B1258" t="s">
        <v>2506</v>
      </c>
      <c r="C1258">
        <v>79.989999999999995</v>
      </c>
      <c r="D1258">
        <v>47.99</v>
      </c>
      <c r="E1258" t="str">
        <f t="shared" si="54"/>
        <v>$50-$100</v>
      </c>
      <c r="F1258" s="5">
        <v>0.4</v>
      </c>
      <c r="G1258" t="s">
        <v>6809</v>
      </c>
      <c r="H1258" t="str">
        <f>TRIM(Table2[[#This Row],[B]])</f>
        <v>Adidas</v>
      </c>
      <c r="I1258" t="s">
        <v>422</v>
      </c>
      <c r="J1258">
        <v>2.6</v>
      </c>
      <c r="K1258" t="str">
        <f t="shared" si="53"/>
        <v>2-3</v>
      </c>
      <c r="L1258">
        <v>68</v>
      </c>
      <c r="M1258" t="s">
        <v>6813</v>
      </c>
      <c r="N1258" t="s">
        <v>6865</v>
      </c>
    </row>
    <row r="1259" spans="1:14" x14ac:dyDescent="0.2">
      <c r="A1259" t="s">
        <v>2507</v>
      </c>
      <c r="B1259" t="s">
        <v>2508</v>
      </c>
      <c r="C1259">
        <v>29.99</v>
      </c>
      <c r="D1259">
        <v>29.99</v>
      </c>
      <c r="E1259" t="str">
        <f t="shared" si="54"/>
        <v>&lt;$50</v>
      </c>
      <c r="F1259" s="5">
        <v>0</v>
      </c>
      <c r="G1259" t="s">
        <v>6810</v>
      </c>
      <c r="H1259" t="str">
        <f>TRIM(Table2[[#This Row],[B]])</f>
        <v>Adidas</v>
      </c>
      <c r="I1259" t="s">
        <v>2509</v>
      </c>
      <c r="J1259">
        <v>3</v>
      </c>
      <c r="K1259" t="str">
        <f t="shared" si="53"/>
        <v>2-3</v>
      </c>
      <c r="L1259">
        <v>63</v>
      </c>
      <c r="M1259" t="s">
        <v>6813</v>
      </c>
      <c r="N1259" t="s">
        <v>6865</v>
      </c>
    </row>
    <row r="1260" spans="1:14" x14ac:dyDescent="0.2">
      <c r="A1260" t="s">
        <v>2510</v>
      </c>
      <c r="B1260" t="s">
        <v>2511</v>
      </c>
      <c r="C1260">
        <v>55.99</v>
      </c>
      <c r="D1260">
        <v>55.99</v>
      </c>
      <c r="E1260" t="str">
        <f t="shared" si="54"/>
        <v>$50-$100</v>
      </c>
      <c r="F1260" s="5">
        <v>0</v>
      </c>
      <c r="G1260" t="s">
        <v>6810</v>
      </c>
      <c r="H1260" t="str">
        <f>TRIM(Table2[[#This Row],[B]])</f>
        <v>Adidas</v>
      </c>
      <c r="I1260" t="s">
        <v>2512</v>
      </c>
      <c r="J1260">
        <v>3</v>
      </c>
      <c r="K1260" t="str">
        <f t="shared" si="53"/>
        <v>2-3</v>
      </c>
      <c r="L1260">
        <v>34</v>
      </c>
      <c r="M1260" t="s">
        <v>6813</v>
      </c>
      <c r="N1260" t="s">
        <v>6865</v>
      </c>
    </row>
    <row r="1261" spans="1:14" x14ac:dyDescent="0.2">
      <c r="A1261" t="s">
        <v>2503</v>
      </c>
      <c r="B1261" t="s">
        <v>2513</v>
      </c>
      <c r="C1261">
        <v>55.99</v>
      </c>
      <c r="D1261">
        <v>55.99</v>
      </c>
      <c r="E1261" t="str">
        <f t="shared" si="54"/>
        <v>$50-$100</v>
      </c>
      <c r="F1261" s="5">
        <v>0</v>
      </c>
      <c r="G1261" t="s">
        <v>6810</v>
      </c>
      <c r="H1261" t="str">
        <f>TRIM(Table2[[#This Row],[B]])</f>
        <v>Adidas</v>
      </c>
      <c r="I1261" t="s">
        <v>765</v>
      </c>
      <c r="J1261">
        <v>5</v>
      </c>
      <c r="K1261" t="str">
        <f t="shared" si="53"/>
        <v>4+</v>
      </c>
      <c r="L1261">
        <v>58</v>
      </c>
      <c r="M1261" t="s">
        <v>6813</v>
      </c>
      <c r="N1261" t="s">
        <v>6865</v>
      </c>
    </row>
    <row r="1262" spans="1:14" x14ac:dyDescent="0.2">
      <c r="A1262" t="s">
        <v>2510</v>
      </c>
      <c r="B1262" t="s">
        <v>2514</v>
      </c>
      <c r="C1262">
        <v>55.99</v>
      </c>
      <c r="D1262">
        <v>55.99</v>
      </c>
      <c r="E1262" t="str">
        <f t="shared" si="54"/>
        <v>$50-$100</v>
      </c>
      <c r="F1262" s="5">
        <v>0</v>
      </c>
      <c r="G1262" t="s">
        <v>6810</v>
      </c>
      <c r="H1262" t="str">
        <f>TRIM(Table2[[#This Row],[B]])</f>
        <v>Adidas</v>
      </c>
      <c r="I1262" t="s">
        <v>2512</v>
      </c>
      <c r="J1262">
        <v>4.5</v>
      </c>
      <c r="K1262" t="str">
        <f t="shared" si="53"/>
        <v>4+</v>
      </c>
      <c r="L1262">
        <v>61</v>
      </c>
      <c r="M1262" t="s">
        <v>6813</v>
      </c>
      <c r="N1262" t="s">
        <v>6865</v>
      </c>
    </row>
    <row r="1263" spans="1:14" x14ac:dyDescent="0.2">
      <c r="A1263" t="s">
        <v>792</v>
      </c>
      <c r="B1263" t="s">
        <v>2515</v>
      </c>
      <c r="C1263">
        <v>55.99</v>
      </c>
      <c r="D1263">
        <v>55.99</v>
      </c>
      <c r="E1263" t="str">
        <f t="shared" si="54"/>
        <v>$50-$100</v>
      </c>
      <c r="F1263" s="5">
        <v>0</v>
      </c>
      <c r="G1263" t="s">
        <v>6810</v>
      </c>
      <c r="H1263" t="str">
        <f>TRIM(Table2[[#This Row],[B]])</f>
        <v>Adidas</v>
      </c>
      <c r="I1263" t="s">
        <v>794</v>
      </c>
      <c r="J1263">
        <v>3.3</v>
      </c>
      <c r="K1263" t="str">
        <f t="shared" si="53"/>
        <v>3-4</v>
      </c>
      <c r="L1263">
        <v>57</v>
      </c>
      <c r="M1263" t="s">
        <v>6813</v>
      </c>
      <c r="N1263" t="s">
        <v>6865</v>
      </c>
    </row>
    <row r="1264" spans="1:14" x14ac:dyDescent="0.2">
      <c r="A1264" t="s">
        <v>2510</v>
      </c>
      <c r="B1264" t="s">
        <v>2516</v>
      </c>
      <c r="C1264">
        <v>55.99</v>
      </c>
      <c r="D1264">
        <v>55.99</v>
      </c>
      <c r="E1264" t="str">
        <f t="shared" si="54"/>
        <v>$50-$100</v>
      </c>
      <c r="F1264" s="5">
        <v>0</v>
      </c>
      <c r="G1264" t="s">
        <v>6810</v>
      </c>
      <c r="H1264" t="str">
        <f>TRIM(Table2[[#This Row],[B]])</f>
        <v>Adidas</v>
      </c>
      <c r="I1264" t="s">
        <v>2512</v>
      </c>
      <c r="J1264">
        <v>3.9</v>
      </c>
      <c r="K1264" t="str">
        <f t="shared" si="53"/>
        <v>3-4</v>
      </c>
      <c r="L1264">
        <v>41</v>
      </c>
      <c r="M1264" t="s">
        <v>6813</v>
      </c>
      <c r="N1264" t="s">
        <v>6865</v>
      </c>
    </row>
    <row r="1265" spans="1:14" x14ac:dyDescent="0.2">
      <c r="A1265" t="s">
        <v>2510</v>
      </c>
      <c r="B1265" t="s">
        <v>2517</v>
      </c>
      <c r="C1265">
        <v>55.99</v>
      </c>
      <c r="D1265">
        <v>55.99</v>
      </c>
      <c r="E1265" t="str">
        <f t="shared" si="54"/>
        <v>$50-$100</v>
      </c>
      <c r="F1265" s="5">
        <v>0</v>
      </c>
      <c r="G1265" t="s">
        <v>6810</v>
      </c>
      <c r="H1265" t="str">
        <f>TRIM(Table2[[#This Row],[B]])</f>
        <v>Adidas</v>
      </c>
      <c r="I1265" t="s">
        <v>2512</v>
      </c>
      <c r="J1265">
        <v>3.2</v>
      </c>
      <c r="K1265" t="str">
        <f t="shared" si="53"/>
        <v>3-4</v>
      </c>
      <c r="L1265">
        <v>82</v>
      </c>
      <c r="M1265" t="s">
        <v>6813</v>
      </c>
      <c r="N1265" t="s">
        <v>6865</v>
      </c>
    </row>
    <row r="1266" spans="1:14" x14ac:dyDescent="0.2">
      <c r="A1266" t="s">
        <v>668</v>
      </c>
      <c r="B1266" t="s">
        <v>2518</v>
      </c>
      <c r="C1266">
        <v>12.99</v>
      </c>
      <c r="D1266">
        <v>6.49</v>
      </c>
      <c r="E1266" t="str">
        <f t="shared" si="54"/>
        <v>&lt;$50</v>
      </c>
      <c r="F1266" s="5">
        <v>0.5</v>
      </c>
      <c r="G1266" t="s">
        <v>6810</v>
      </c>
      <c r="H1266" t="str">
        <f>TRIM(Table2[[#This Row],[B]])</f>
        <v>Adidas</v>
      </c>
      <c r="I1266" t="s">
        <v>670</v>
      </c>
      <c r="J1266">
        <v>4.2</v>
      </c>
      <c r="K1266" t="str">
        <f t="shared" si="53"/>
        <v>4+</v>
      </c>
      <c r="L1266">
        <v>84</v>
      </c>
      <c r="M1266" t="s">
        <v>6813</v>
      </c>
      <c r="N1266" t="s">
        <v>6865</v>
      </c>
    </row>
    <row r="1267" spans="1:14" x14ac:dyDescent="0.2">
      <c r="A1267" t="s">
        <v>2519</v>
      </c>
      <c r="B1267" t="s">
        <v>2520</v>
      </c>
      <c r="C1267">
        <v>14.99</v>
      </c>
      <c r="D1267">
        <v>7.49</v>
      </c>
      <c r="E1267" t="str">
        <f t="shared" si="54"/>
        <v>&lt;$50</v>
      </c>
      <c r="F1267" s="5">
        <v>0.5</v>
      </c>
      <c r="G1267" t="s">
        <v>6810</v>
      </c>
      <c r="H1267" t="str">
        <f>TRIM(Table2[[#This Row],[B]])</f>
        <v>Adidas</v>
      </c>
      <c r="I1267" t="s">
        <v>2401</v>
      </c>
      <c r="J1267">
        <v>3.8</v>
      </c>
      <c r="K1267" t="str">
        <f t="shared" si="53"/>
        <v>3-4</v>
      </c>
      <c r="L1267">
        <v>75</v>
      </c>
      <c r="M1267" t="s">
        <v>6813</v>
      </c>
      <c r="N1267" t="s">
        <v>6865</v>
      </c>
    </row>
    <row r="1268" spans="1:14" x14ac:dyDescent="0.2">
      <c r="A1268" t="s">
        <v>2057</v>
      </c>
      <c r="B1268" t="s">
        <v>2521</v>
      </c>
      <c r="C1268">
        <v>19.989999999999998</v>
      </c>
      <c r="D1268">
        <v>9.99</v>
      </c>
      <c r="E1268" t="str">
        <f t="shared" si="54"/>
        <v>&lt;$50</v>
      </c>
      <c r="F1268" s="5">
        <v>0.5</v>
      </c>
      <c r="G1268" t="s">
        <v>6810</v>
      </c>
      <c r="H1268" t="str">
        <f>TRIM(Table2[[#This Row],[B]])</f>
        <v>Adidas</v>
      </c>
      <c r="I1268" t="s">
        <v>659</v>
      </c>
      <c r="J1268">
        <v>4.4000000000000004</v>
      </c>
      <c r="K1268" t="str">
        <f t="shared" si="53"/>
        <v>4+</v>
      </c>
      <c r="L1268">
        <v>83</v>
      </c>
      <c r="M1268" t="s">
        <v>6813</v>
      </c>
      <c r="N1268" t="s">
        <v>6865</v>
      </c>
    </row>
    <row r="1269" spans="1:14" x14ac:dyDescent="0.2">
      <c r="A1269" t="s">
        <v>2522</v>
      </c>
      <c r="B1269" t="s">
        <v>2523</v>
      </c>
      <c r="C1269">
        <v>79.989999999999995</v>
      </c>
      <c r="D1269">
        <v>79.989999999999995</v>
      </c>
      <c r="E1269" t="str">
        <f t="shared" si="54"/>
        <v>$50-$100</v>
      </c>
      <c r="F1269" s="5">
        <v>0</v>
      </c>
      <c r="G1269" t="s">
        <v>6810</v>
      </c>
      <c r="H1269" t="str">
        <f>TRIM(Table2[[#This Row],[B]])</f>
        <v>Adidas</v>
      </c>
      <c r="I1269" t="s">
        <v>2524</v>
      </c>
      <c r="J1269">
        <v>2.9</v>
      </c>
      <c r="K1269" t="str">
        <f t="shared" si="53"/>
        <v>2-3</v>
      </c>
      <c r="L1269">
        <v>12</v>
      </c>
      <c r="M1269" t="s">
        <v>6813</v>
      </c>
      <c r="N1269" t="s">
        <v>6865</v>
      </c>
    </row>
    <row r="1270" spans="1:14" x14ac:dyDescent="0.2">
      <c r="A1270" t="s">
        <v>640</v>
      </c>
      <c r="B1270" t="s">
        <v>2525</v>
      </c>
      <c r="C1270">
        <v>59.99</v>
      </c>
      <c r="D1270">
        <v>59.99</v>
      </c>
      <c r="E1270" t="str">
        <f t="shared" si="54"/>
        <v>$50-$100</v>
      </c>
      <c r="F1270" s="5">
        <v>0</v>
      </c>
      <c r="G1270" t="s">
        <v>6810</v>
      </c>
      <c r="H1270" t="str">
        <f>TRIM(Table2[[#This Row],[B]])</f>
        <v>Adidas</v>
      </c>
      <c r="I1270" t="s">
        <v>642</v>
      </c>
      <c r="J1270">
        <v>3.7</v>
      </c>
      <c r="K1270" t="str">
        <f t="shared" si="53"/>
        <v>3-4</v>
      </c>
      <c r="L1270">
        <v>8</v>
      </c>
      <c r="M1270" t="s">
        <v>6813</v>
      </c>
      <c r="N1270" t="s">
        <v>6865</v>
      </c>
    </row>
    <row r="1271" spans="1:14" x14ac:dyDescent="0.2">
      <c r="A1271" t="s">
        <v>668</v>
      </c>
      <c r="B1271" t="s">
        <v>2526</v>
      </c>
      <c r="C1271">
        <v>12.99</v>
      </c>
      <c r="D1271">
        <v>6.49</v>
      </c>
      <c r="E1271" t="str">
        <f t="shared" si="54"/>
        <v>&lt;$50</v>
      </c>
      <c r="F1271" s="5">
        <v>0.5</v>
      </c>
      <c r="G1271" t="s">
        <v>6810</v>
      </c>
      <c r="H1271" t="str">
        <f>TRIM(Table2[[#This Row],[B]])</f>
        <v>Adidas</v>
      </c>
      <c r="I1271" t="s">
        <v>670</v>
      </c>
      <c r="J1271">
        <v>4.2</v>
      </c>
      <c r="K1271" t="str">
        <f t="shared" si="53"/>
        <v>4+</v>
      </c>
      <c r="L1271">
        <v>69</v>
      </c>
      <c r="M1271" t="s">
        <v>6813</v>
      </c>
      <c r="N1271" t="s">
        <v>6865</v>
      </c>
    </row>
    <row r="1272" spans="1:14" x14ac:dyDescent="0.2">
      <c r="A1272" t="s">
        <v>1668</v>
      </c>
      <c r="B1272" t="s">
        <v>2527</v>
      </c>
      <c r="C1272">
        <v>69.989999999999995</v>
      </c>
      <c r="D1272">
        <v>69.989999999999995</v>
      </c>
      <c r="E1272" t="str">
        <f t="shared" si="54"/>
        <v>$50-$100</v>
      </c>
      <c r="F1272" s="5">
        <v>0</v>
      </c>
      <c r="G1272" t="s">
        <v>6810</v>
      </c>
      <c r="H1272" t="str">
        <f>TRIM(Table2[[#This Row],[B]])</f>
        <v>Adidas</v>
      </c>
      <c r="I1272" t="s">
        <v>2528</v>
      </c>
      <c r="J1272">
        <v>2.2000000000000002</v>
      </c>
      <c r="K1272" t="str">
        <f t="shared" si="53"/>
        <v>2-3</v>
      </c>
      <c r="L1272">
        <v>61</v>
      </c>
      <c r="M1272" t="s">
        <v>6813</v>
      </c>
      <c r="N1272" t="s">
        <v>6865</v>
      </c>
    </row>
    <row r="1273" spans="1:14" x14ac:dyDescent="0.2">
      <c r="A1273" t="s">
        <v>2529</v>
      </c>
      <c r="B1273" t="s">
        <v>2530</v>
      </c>
      <c r="C1273">
        <v>19.989999999999998</v>
      </c>
      <c r="D1273">
        <v>9.99</v>
      </c>
      <c r="E1273" t="str">
        <f t="shared" si="54"/>
        <v>&lt;$50</v>
      </c>
      <c r="F1273" s="5">
        <v>0.5</v>
      </c>
      <c r="G1273" t="s">
        <v>6810</v>
      </c>
      <c r="H1273" t="str">
        <f>TRIM(Table2[[#This Row],[B]])</f>
        <v>Adidas</v>
      </c>
      <c r="I1273" t="s">
        <v>659</v>
      </c>
      <c r="J1273">
        <v>4.8</v>
      </c>
      <c r="K1273" t="str">
        <f t="shared" si="53"/>
        <v>4+</v>
      </c>
      <c r="L1273">
        <v>31</v>
      </c>
      <c r="M1273" t="s">
        <v>6813</v>
      </c>
      <c r="N1273" t="s">
        <v>6865</v>
      </c>
    </row>
    <row r="1274" spans="1:14" x14ac:dyDescent="0.2">
      <c r="A1274" t="s">
        <v>1982</v>
      </c>
      <c r="B1274" t="s">
        <v>2531</v>
      </c>
      <c r="C1274">
        <v>79.989999999999995</v>
      </c>
      <c r="D1274">
        <v>79.989999999999995</v>
      </c>
      <c r="E1274" t="str">
        <f t="shared" si="54"/>
        <v>$50-$100</v>
      </c>
      <c r="F1274" s="5">
        <v>0</v>
      </c>
      <c r="G1274" t="s">
        <v>6809</v>
      </c>
      <c r="H1274" t="str">
        <f>TRIM(Table2[[#This Row],[B]])</f>
        <v>Adidas</v>
      </c>
      <c r="I1274" t="s">
        <v>2532</v>
      </c>
      <c r="J1274">
        <v>2.9</v>
      </c>
      <c r="K1274" t="str">
        <f t="shared" si="53"/>
        <v>2-3</v>
      </c>
      <c r="L1274">
        <v>38</v>
      </c>
      <c r="M1274" t="s">
        <v>6813</v>
      </c>
      <c r="N1274" t="s">
        <v>6865</v>
      </c>
    </row>
    <row r="1275" spans="1:14" x14ac:dyDescent="0.2">
      <c r="A1275" t="s">
        <v>2533</v>
      </c>
      <c r="B1275" t="s">
        <v>2534</v>
      </c>
      <c r="C1275">
        <v>45.99</v>
      </c>
      <c r="D1275">
        <v>45.99</v>
      </c>
      <c r="E1275" t="str">
        <f t="shared" si="54"/>
        <v>&lt;$50</v>
      </c>
      <c r="F1275" s="5">
        <v>0</v>
      </c>
      <c r="G1275" t="s">
        <v>6810</v>
      </c>
      <c r="H1275" t="str">
        <f>TRIM(Table2[[#This Row],[B]])</f>
        <v>Adidas</v>
      </c>
      <c r="I1275" t="s">
        <v>2535</v>
      </c>
      <c r="J1275">
        <v>2.5</v>
      </c>
      <c r="K1275" t="str">
        <f t="shared" si="53"/>
        <v>2-3</v>
      </c>
      <c r="L1275">
        <v>73</v>
      </c>
      <c r="M1275" t="s">
        <v>6813</v>
      </c>
      <c r="N1275" t="s">
        <v>6865</v>
      </c>
    </row>
    <row r="1276" spans="1:14" x14ac:dyDescent="0.2">
      <c r="A1276" t="s">
        <v>640</v>
      </c>
      <c r="B1276" t="s">
        <v>2536</v>
      </c>
      <c r="C1276">
        <v>59.99</v>
      </c>
      <c r="D1276">
        <v>59.99</v>
      </c>
      <c r="E1276" t="str">
        <f t="shared" si="54"/>
        <v>$50-$100</v>
      </c>
      <c r="F1276" s="5">
        <v>0</v>
      </c>
      <c r="G1276" t="s">
        <v>6810</v>
      </c>
      <c r="H1276" t="str">
        <f>TRIM(Table2[[#This Row],[B]])</f>
        <v>Adidas</v>
      </c>
      <c r="I1276" t="s">
        <v>642</v>
      </c>
      <c r="J1276">
        <v>3.1</v>
      </c>
      <c r="K1276" t="str">
        <f t="shared" si="53"/>
        <v>3-4</v>
      </c>
      <c r="L1276">
        <v>99</v>
      </c>
      <c r="M1276" t="s">
        <v>6813</v>
      </c>
      <c r="N1276" t="s">
        <v>6865</v>
      </c>
    </row>
    <row r="1277" spans="1:14" x14ac:dyDescent="0.2">
      <c r="A1277" t="s">
        <v>2537</v>
      </c>
      <c r="B1277" t="s">
        <v>2538</v>
      </c>
      <c r="C1277">
        <v>59.99</v>
      </c>
      <c r="D1277">
        <v>35.99</v>
      </c>
      <c r="E1277" t="str">
        <f t="shared" si="54"/>
        <v>$50-$100</v>
      </c>
      <c r="F1277" s="5">
        <v>0.4</v>
      </c>
      <c r="G1277" t="s">
        <v>6809</v>
      </c>
      <c r="H1277" t="str">
        <f>TRIM(Table2[[#This Row],[B]])</f>
        <v>Adidas</v>
      </c>
      <c r="I1277" t="s">
        <v>1821</v>
      </c>
      <c r="J1277">
        <v>3.3</v>
      </c>
      <c r="K1277" t="str">
        <f t="shared" si="53"/>
        <v>3-4</v>
      </c>
      <c r="L1277">
        <v>26</v>
      </c>
      <c r="M1277" t="s">
        <v>6813</v>
      </c>
      <c r="N1277" t="s">
        <v>6865</v>
      </c>
    </row>
    <row r="1278" spans="1:14" x14ac:dyDescent="0.2">
      <c r="A1278" t="s">
        <v>334</v>
      </c>
      <c r="B1278" t="s">
        <v>2539</v>
      </c>
      <c r="C1278">
        <v>79.989999999999995</v>
      </c>
      <c r="D1278">
        <v>47.99</v>
      </c>
      <c r="E1278" t="str">
        <f t="shared" si="54"/>
        <v>$50-$100</v>
      </c>
      <c r="F1278" s="5">
        <v>0.4</v>
      </c>
      <c r="G1278" t="s">
        <v>6809</v>
      </c>
      <c r="H1278" t="str">
        <f>TRIM(Table2[[#This Row],[B]])</f>
        <v>Adidas</v>
      </c>
      <c r="I1278" t="s">
        <v>397</v>
      </c>
      <c r="J1278">
        <v>3</v>
      </c>
      <c r="K1278" t="str">
        <f t="shared" si="53"/>
        <v>2-3</v>
      </c>
      <c r="L1278">
        <v>63</v>
      </c>
      <c r="M1278" t="s">
        <v>6813</v>
      </c>
      <c r="N1278" t="s">
        <v>6865</v>
      </c>
    </row>
    <row r="1279" spans="1:14" x14ac:dyDescent="0.2">
      <c r="A1279" t="s">
        <v>2540</v>
      </c>
      <c r="B1279" t="s">
        <v>2541</v>
      </c>
      <c r="C1279">
        <v>59.99</v>
      </c>
      <c r="D1279">
        <v>35.99</v>
      </c>
      <c r="E1279" t="str">
        <f t="shared" si="54"/>
        <v>$50-$100</v>
      </c>
      <c r="F1279" s="5">
        <v>0.4</v>
      </c>
      <c r="G1279" t="s">
        <v>6809</v>
      </c>
      <c r="H1279" t="str">
        <f>TRIM(Table2[[#This Row],[B]])</f>
        <v>Adidas</v>
      </c>
      <c r="I1279" t="s">
        <v>2542</v>
      </c>
      <c r="J1279">
        <v>3.9</v>
      </c>
      <c r="K1279" t="str">
        <f t="shared" si="53"/>
        <v>3-4</v>
      </c>
      <c r="L1279">
        <v>5</v>
      </c>
      <c r="M1279" t="s">
        <v>6813</v>
      </c>
      <c r="N1279" t="s">
        <v>6865</v>
      </c>
    </row>
    <row r="1280" spans="1:14" x14ac:dyDescent="0.2">
      <c r="A1280" t="s">
        <v>835</v>
      </c>
      <c r="B1280" t="s">
        <v>2543</v>
      </c>
      <c r="C1280">
        <v>55.99</v>
      </c>
      <c r="D1280">
        <v>33.590000000000003</v>
      </c>
      <c r="E1280" t="str">
        <f t="shared" si="54"/>
        <v>$50-$100</v>
      </c>
      <c r="F1280" s="5">
        <v>0.4</v>
      </c>
      <c r="G1280" t="s">
        <v>6809</v>
      </c>
      <c r="H1280" t="str">
        <f>TRIM(Table2[[#This Row],[B]])</f>
        <v>Adidas</v>
      </c>
      <c r="I1280" t="s">
        <v>837</v>
      </c>
      <c r="J1280">
        <v>2.8</v>
      </c>
      <c r="K1280" t="str">
        <f t="shared" si="53"/>
        <v>2-3</v>
      </c>
      <c r="L1280">
        <v>1</v>
      </c>
      <c r="M1280" t="s">
        <v>6813</v>
      </c>
      <c r="N1280" t="s">
        <v>6865</v>
      </c>
    </row>
    <row r="1281" spans="1:14" x14ac:dyDescent="0.2">
      <c r="A1281" t="s">
        <v>2544</v>
      </c>
      <c r="B1281" t="s">
        <v>2545</v>
      </c>
      <c r="C1281">
        <v>24.99</v>
      </c>
      <c r="D1281">
        <v>24.99</v>
      </c>
      <c r="E1281" t="str">
        <f t="shared" si="54"/>
        <v>&lt;$50</v>
      </c>
      <c r="F1281" s="5">
        <v>0</v>
      </c>
      <c r="G1281" t="s">
        <v>6810</v>
      </c>
      <c r="H1281" t="str">
        <f>TRIM(Table2[[#This Row],[B]])</f>
        <v>Adidas</v>
      </c>
      <c r="I1281" t="s">
        <v>2546</v>
      </c>
      <c r="J1281">
        <v>3</v>
      </c>
      <c r="K1281" t="str">
        <f t="shared" si="53"/>
        <v>2-3</v>
      </c>
      <c r="L1281">
        <v>24</v>
      </c>
      <c r="M1281" t="s">
        <v>6813</v>
      </c>
      <c r="N1281" t="s">
        <v>6865</v>
      </c>
    </row>
    <row r="1282" spans="1:14" x14ac:dyDescent="0.2">
      <c r="A1282" t="s">
        <v>2547</v>
      </c>
      <c r="B1282" t="s">
        <v>2548</v>
      </c>
      <c r="C1282">
        <v>49.99</v>
      </c>
      <c r="D1282">
        <v>49.99</v>
      </c>
      <c r="E1282" t="str">
        <f t="shared" ref="E1282:E1286" si="55">IF(C1282&lt;50,"&lt;$50",IF(AND(C1282&gt;50,C1282&lt;100),"$50-$100",IF(AND(C1282&gt;100,C1282&lt;150),"$100-$150", IF(AND(C1282&gt;150, C1282&lt;200 ), "$150-$200",IF(C1282&gt;200,"$200+","UNKNOWN" )))))</f>
        <v>&lt;$50</v>
      </c>
      <c r="F1282" s="5">
        <v>0</v>
      </c>
      <c r="G1282" t="s">
        <v>6810</v>
      </c>
      <c r="H1282" t="str">
        <f>TRIM(Table2[[#This Row],[B]])</f>
        <v>Adidas</v>
      </c>
      <c r="I1282" t="s">
        <v>2549</v>
      </c>
      <c r="J1282">
        <v>4.4000000000000004</v>
      </c>
      <c r="K1282" t="str">
        <f t="shared" ref="K1282:K1345" si="56">IF(J1282=0,"NO REVIEWS", IF(AND(J1282&gt;0,J1282&lt;=1),"0-1",IF(AND(J1282&gt;1,J1282&lt;=2), "1-2",IF(AND(J1282&gt;2,J1282&lt;=3),"2-3",IF(AND(J1282&gt;3,J1282&lt;4),"3-4",IF(J1282&gt;=4,"4+", "UNKOWN"))))))</f>
        <v>4+</v>
      </c>
      <c r="L1282">
        <v>47</v>
      </c>
      <c r="M1282" t="s">
        <v>6813</v>
      </c>
      <c r="N1282" t="s">
        <v>6866</v>
      </c>
    </row>
    <row r="1283" spans="1:14" x14ac:dyDescent="0.2">
      <c r="A1283" t="s">
        <v>2551</v>
      </c>
      <c r="B1283" t="s">
        <v>2552</v>
      </c>
      <c r="C1283">
        <v>45.99</v>
      </c>
      <c r="D1283">
        <v>45.99</v>
      </c>
      <c r="E1283" t="str">
        <f t="shared" si="55"/>
        <v>&lt;$50</v>
      </c>
      <c r="F1283" s="5">
        <v>0</v>
      </c>
      <c r="G1283" t="s">
        <v>6810</v>
      </c>
      <c r="H1283" t="str">
        <f>TRIM(Table2[[#This Row],[B]])</f>
        <v>Adidas</v>
      </c>
      <c r="I1283" t="s">
        <v>2535</v>
      </c>
      <c r="J1283">
        <v>3.4</v>
      </c>
      <c r="K1283" t="str">
        <f t="shared" si="56"/>
        <v>3-4</v>
      </c>
      <c r="L1283">
        <v>33</v>
      </c>
      <c r="M1283" t="s">
        <v>6813</v>
      </c>
      <c r="N1283" t="s">
        <v>6866</v>
      </c>
    </row>
    <row r="1284" spans="1:14" x14ac:dyDescent="0.2">
      <c r="A1284" t="s">
        <v>2547</v>
      </c>
      <c r="B1284" t="s">
        <v>2553</v>
      </c>
      <c r="C1284">
        <v>49.99</v>
      </c>
      <c r="D1284">
        <v>49.99</v>
      </c>
      <c r="E1284" t="str">
        <f t="shared" si="55"/>
        <v>&lt;$50</v>
      </c>
      <c r="F1284" s="5">
        <v>0</v>
      </c>
      <c r="G1284" t="s">
        <v>6810</v>
      </c>
      <c r="H1284" t="str">
        <f>TRIM(Table2[[#This Row],[B]])</f>
        <v>Adidas</v>
      </c>
      <c r="I1284" t="s">
        <v>2549</v>
      </c>
      <c r="J1284">
        <v>2.6</v>
      </c>
      <c r="K1284" t="str">
        <f t="shared" si="56"/>
        <v>2-3</v>
      </c>
      <c r="L1284">
        <v>61</v>
      </c>
      <c r="M1284" t="s">
        <v>6813</v>
      </c>
      <c r="N1284" t="s">
        <v>6866</v>
      </c>
    </row>
    <row r="1285" spans="1:14" x14ac:dyDescent="0.2">
      <c r="A1285" t="s">
        <v>2472</v>
      </c>
      <c r="B1285" t="s">
        <v>2554</v>
      </c>
      <c r="C1285">
        <v>79.989999999999995</v>
      </c>
      <c r="D1285">
        <v>47.99</v>
      </c>
      <c r="E1285" t="str">
        <f t="shared" si="55"/>
        <v>$50-$100</v>
      </c>
      <c r="F1285" s="5">
        <v>0.4</v>
      </c>
      <c r="G1285" t="s">
        <v>6809</v>
      </c>
      <c r="H1285" t="str">
        <f>TRIM(Table2[[#This Row],[B]])</f>
        <v>Adidas</v>
      </c>
      <c r="I1285" t="s">
        <v>2457</v>
      </c>
      <c r="J1285">
        <v>0</v>
      </c>
      <c r="K1285" t="str">
        <f t="shared" si="56"/>
        <v>NO REVIEWS</v>
      </c>
      <c r="L1285">
        <v>0</v>
      </c>
      <c r="M1285" t="s">
        <v>6813</v>
      </c>
      <c r="N1285" t="s">
        <v>6866</v>
      </c>
    </row>
    <row r="1286" spans="1:14" x14ac:dyDescent="0.2">
      <c r="A1286" t="s">
        <v>2555</v>
      </c>
      <c r="B1286" t="s">
        <v>2556</v>
      </c>
      <c r="C1286">
        <v>49.99</v>
      </c>
      <c r="D1286">
        <v>29.99</v>
      </c>
      <c r="E1286" t="str">
        <f t="shared" si="55"/>
        <v>&lt;$50</v>
      </c>
      <c r="F1286" s="5">
        <v>0.4</v>
      </c>
      <c r="G1286" t="s">
        <v>6810</v>
      </c>
      <c r="H1286" t="str">
        <f>TRIM(Table2[[#This Row],[B]])</f>
        <v>Adidas</v>
      </c>
      <c r="I1286" t="s">
        <v>1565</v>
      </c>
      <c r="J1286">
        <v>4</v>
      </c>
      <c r="K1286" t="str">
        <f t="shared" si="56"/>
        <v>4+</v>
      </c>
      <c r="L1286">
        <v>50</v>
      </c>
      <c r="M1286" t="s">
        <v>6813</v>
      </c>
      <c r="N1286" t="s">
        <v>6866</v>
      </c>
    </row>
    <row r="1287" spans="1:14" x14ac:dyDescent="0.2">
      <c r="A1287" t="s">
        <v>2557</v>
      </c>
      <c r="B1287" t="s">
        <v>2558</v>
      </c>
      <c r="C1287">
        <v>129.99</v>
      </c>
      <c r="D1287">
        <v>77.989999999999995</v>
      </c>
      <c r="E1287" t="str">
        <f t="shared" ref="E1287:E1345" si="57">IF(C1287&lt;50,"&lt;$50",IF(AND(C1287&gt;50,C1287&lt;100),"$50-$100",IF(AND(C1287&gt;100,C1287&lt;150),"$100-$150", IF(AND(C1287&gt;150, C1287&lt;200 ), "$150-$200",IF(C1287&gt;200,"$200+","UNKNOWN" )))))</f>
        <v>$100-$150</v>
      </c>
      <c r="F1287" s="5">
        <v>0.4</v>
      </c>
      <c r="G1287" t="s">
        <v>6809</v>
      </c>
      <c r="H1287" t="str">
        <f>TRIM(Table2[[#This Row],[B]])</f>
        <v>Adidas</v>
      </c>
      <c r="I1287" t="s">
        <v>2559</v>
      </c>
      <c r="J1287">
        <v>3.9</v>
      </c>
      <c r="K1287" t="str">
        <f t="shared" si="56"/>
        <v>3-4</v>
      </c>
      <c r="L1287">
        <v>20</v>
      </c>
      <c r="M1287" t="s">
        <v>6813</v>
      </c>
      <c r="N1287" t="s">
        <v>6866</v>
      </c>
    </row>
    <row r="1288" spans="1:14" x14ac:dyDescent="0.2">
      <c r="A1288" t="s">
        <v>2560</v>
      </c>
      <c r="B1288" t="s">
        <v>2561</v>
      </c>
      <c r="C1288">
        <v>49.99</v>
      </c>
      <c r="D1288">
        <v>49.99</v>
      </c>
      <c r="E1288" t="str">
        <f t="shared" si="57"/>
        <v>&lt;$50</v>
      </c>
      <c r="F1288" s="5">
        <v>0</v>
      </c>
      <c r="G1288" t="s">
        <v>6810</v>
      </c>
      <c r="H1288" t="str">
        <f>TRIM(Table2[[#This Row],[B]])</f>
        <v>Adidas</v>
      </c>
      <c r="I1288" t="s">
        <v>2562</v>
      </c>
      <c r="J1288">
        <v>4.3</v>
      </c>
      <c r="K1288" t="str">
        <f t="shared" si="56"/>
        <v>4+</v>
      </c>
      <c r="L1288">
        <v>70</v>
      </c>
      <c r="M1288" t="s">
        <v>6813</v>
      </c>
      <c r="N1288" t="s">
        <v>6866</v>
      </c>
    </row>
    <row r="1289" spans="1:14" x14ac:dyDescent="0.2">
      <c r="A1289" t="s">
        <v>2563</v>
      </c>
      <c r="B1289" t="s">
        <v>2564</v>
      </c>
      <c r="C1289">
        <v>49.99</v>
      </c>
      <c r="D1289">
        <v>29.99</v>
      </c>
      <c r="E1289" t="str">
        <f t="shared" si="57"/>
        <v>&lt;$50</v>
      </c>
      <c r="F1289" s="5">
        <v>0.4</v>
      </c>
      <c r="G1289" t="s">
        <v>6810</v>
      </c>
      <c r="H1289" t="str">
        <f>TRIM(Table2[[#This Row],[B]])</f>
        <v>Adidas</v>
      </c>
      <c r="I1289" t="s">
        <v>2565</v>
      </c>
      <c r="J1289">
        <v>4.9000000000000004</v>
      </c>
      <c r="K1289" t="str">
        <f t="shared" si="56"/>
        <v>4+</v>
      </c>
      <c r="L1289">
        <v>98</v>
      </c>
      <c r="M1289" t="s">
        <v>6813</v>
      </c>
      <c r="N1289" t="s">
        <v>6866</v>
      </c>
    </row>
    <row r="1290" spans="1:14" x14ac:dyDescent="0.2">
      <c r="A1290" t="s">
        <v>2566</v>
      </c>
      <c r="B1290" t="s">
        <v>2567</v>
      </c>
      <c r="C1290">
        <v>32.99</v>
      </c>
      <c r="D1290">
        <v>32.99</v>
      </c>
      <c r="E1290" t="str">
        <f t="shared" si="57"/>
        <v>&lt;$50</v>
      </c>
      <c r="F1290" s="5">
        <v>0</v>
      </c>
      <c r="G1290" t="s">
        <v>6810</v>
      </c>
      <c r="H1290" t="str">
        <f>TRIM(Table2[[#This Row],[B]])</f>
        <v>Adidas</v>
      </c>
      <c r="I1290" t="s">
        <v>2568</v>
      </c>
      <c r="J1290">
        <v>4.7</v>
      </c>
      <c r="K1290" t="str">
        <f t="shared" si="56"/>
        <v>4+</v>
      </c>
      <c r="L1290">
        <v>88</v>
      </c>
      <c r="M1290" t="s">
        <v>6813</v>
      </c>
      <c r="N1290" t="s">
        <v>6866</v>
      </c>
    </row>
    <row r="1291" spans="1:14" x14ac:dyDescent="0.2">
      <c r="A1291" t="s">
        <v>48</v>
      </c>
      <c r="B1291" t="s">
        <v>2569</v>
      </c>
      <c r="C1291">
        <v>59.99</v>
      </c>
      <c r="D1291">
        <v>35.99</v>
      </c>
      <c r="E1291" t="str">
        <f t="shared" si="57"/>
        <v>$50-$100</v>
      </c>
      <c r="F1291" s="5">
        <v>0.4</v>
      </c>
      <c r="G1291" t="s">
        <v>6810</v>
      </c>
      <c r="H1291" t="str">
        <f>TRIM(Table2[[#This Row],[B]])</f>
        <v>Adidas</v>
      </c>
      <c r="I1291" t="s">
        <v>37</v>
      </c>
      <c r="J1291">
        <v>4.2</v>
      </c>
      <c r="K1291" t="str">
        <f t="shared" si="56"/>
        <v>4+</v>
      </c>
      <c r="L1291">
        <v>51</v>
      </c>
      <c r="M1291" t="s">
        <v>6813</v>
      </c>
      <c r="N1291" t="s">
        <v>6866</v>
      </c>
    </row>
    <row r="1292" spans="1:14" x14ac:dyDescent="0.2">
      <c r="A1292" t="s">
        <v>2557</v>
      </c>
      <c r="B1292" t="s">
        <v>2570</v>
      </c>
      <c r="C1292">
        <v>129.99</v>
      </c>
      <c r="D1292">
        <v>77.989999999999995</v>
      </c>
      <c r="E1292" t="str">
        <f t="shared" si="57"/>
        <v>$100-$150</v>
      </c>
      <c r="F1292" s="5">
        <v>0.4</v>
      </c>
      <c r="G1292" t="s">
        <v>6809</v>
      </c>
      <c r="H1292" t="str">
        <f>TRIM(Table2[[#This Row],[B]])</f>
        <v>Adidas</v>
      </c>
      <c r="I1292" t="s">
        <v>2559</v>
      </c>
      <c r="J1292">
        <v>2</v>
      </c>
      <c r="K1292" t="str">
        <f t="shared" si="56"/>
        <v>1-2</v>
      </c>
      <c r="L1292">
        <v>69</v>
      </c>
      <c r="M1292" t="s">
        <v>6813</v>
      </c>
      <c r="N1292" t="s">
        <v>6866</v>
      </c>
    </row>
    <row r="1293" spans="1:14" x14ac:dyDescent="0.2">
      <c r="A1293" t="s">
        <v>2571</v>
      </c>
      <c r="B1293" t="s">
        <v>2572</v>
      </c>
      <c r="C1293">
        <v>59.99</v>
      </c>
      <c r="D1293">
        <v>59.99</v>
      </c>
      <c r="E1293" t="str">
        <f t="shared" si="57"/>
        <v>$50-$100</v>
      </c>
      <c r="F1293" s="5">
        <v>0</v>
      </c>
      <c r="G1293" t="s">
        <v>6810</v>
      </c>
      <c r="H1293" t="str">
        <f>TRIM(Table2[[#This Row],[B]])</f>
        <v>Adidas</v>
      </c>
      <c r="I1293" t="s">
        <v>2573</v>
      </c>
      <c r="J1293">
        <v>3.6</v>
      </c>
      <c r="K1293" t="str">
        <f t="shared" si="56"/>
        <v>3-4</v>
      </c>
      <c r="L1293">
        <v>39</v>
      </c>
      <c r="M1293" t="s">
        <v>6813</v>
      </c>
      <c r="N1293" t="s">
        <v>6866</v>
      </c>
    </row>
    <row r="1294" spans="1:14" x14ac:dyDescent="0.2">
      <c r="A1294" t="s">
        <v>2574</v>
      </c>
      <c r="B1294" t="s">
        <v>2575</v>
      </c>
      <c r="C1294">
        <v>42.99</v>
      </c>
      <c r="D1294">
        <v>42.99</v>
      </c>
      <c r="E1294" t="str">
        <f t="shared" si="57"/>
        <v>&lt;$50</v>
      </c>
      <c r="F1294" s="5">
        <v>0</v>
      </c>
      <c r="G1294" t="s">
        <v>6810</v>
      </c>
      <c r="H1294" t="str">
        <f>TRIM(Table2[[#This Row],[B]])</f>
        <v>Adidas</v>
      </c>
      <c r="I1294" t="s">
        <v>2576</v>
      </c>
      <c r="J1294">
        <v>3.1</v>
      </c>
      <c r="K1294" t="str">
        <f t="shared" si="56"/>
        <v>3-4</v>
      </c>
      <c r="L1294">
        <v>16</v>
      </c>
      <c r="M1294" t="s">
        <v>6813</v>
      </c>
      <c r="N1294" t="s">
        <v>6866</v>
      </c>
    </row>
    <row r="1295" spans="1:14" x14ac:dyDescent="0.2">
      <c r="A1295" t="s">
        <v>2574</v>
      </c>
      <c r="B1295" t="s">
        <v>2577</v>
      </c>
      <c r="C1295">
        <v>42.99</v>
      </c>
      <c r="D1295">
        <v>42.99</v>
      </c>
      <c r="E1295" t="str">
        <f t="shared" si="57"/>
        <v>&lt;$50</v>
      </c>
      <c r="F1295" s="5">
        <v>0</v>
      </c>
      <c r="G1295" t="s">
        <v>6810</v>
      </c>
      <c r="H1295" t="str">
        <f>TRIM(Table2[[#This Row],[B]])</f>
        <v>Adidas</v>
      </c>
      <c r="I1295" t="s">
        <v>2576</v>
      </c>
      <c r="J1295">
        <v>4.5999999999999996</v>
      </c>
      <c r="K1295" t="str">
        <f t="shared" si="56"/>
        <v>4+</v>
      </c>
      <c r="L1295">
        <v>94</v>
      </c>
      <c r="M1295" t="s">
        <v>6813</v>
      </c>
      <c r="N1295" t="s">
        <v>6866</v>
      </c>
    </row>
    <row r="1296" spans="1:14" x14ac:dyDescent="0.2">
      <c r="A1296" t="s">
        <v>2578</v>
      </c>
      <c r="B1296" t="s">
        <v>2579</v>
      </c>
      <c r="C1296">
        <v>42.99</v>
      </c>
      <c r="D1296">
        <v>42.99</v>
      </c>
      <c r="E1296" t="str">
        <f t="shared" si="57"/>
        <v>&lt;$50</v>
      </c>
      <c r="F1296" s="5">
        <v>0</v>
      </c>
      <c r="G1296" t="s">
        <v>6810</v>
      </c>
      <c r="H1296" t="str">
        <f>TRIM(Table2[[#This Row],[B]])</f>
        <v>Adidas</v>
      </c>
      <c r="I1296" t="s">
        <v>2576</v>
      </c>
      <c r="J1296">
        <v>4.0999999999999996</v>
      </c>
      <c r="K1296" t="str">
        <f t="shared" si="56"/>
        <v>4+</v>
      </c>
      <c r="L1296">
        <v>80</v>
      </c>
      <c r="M1296" t="s">
        <v>6813</v>
      </c>
      <c r="N1296" t="s">
        <v>6866</v>
      </c>
    </row>
    <row r="1297" spans="1:14" x14ac:dyDescent="0.2">
      <c r="A1297" t="s">
        <v>1022</v>
      </c>
      <c r="B1297" t="s">
        <v>2580</v>
      </c>
      <c r="C1297">
        <v>52.99</v>
      </c>
      <c r="D1297">
        <v>52.99</v>
      </c>
      <c r="E1297" t="str">
        <f t="shared" si="57"/>
        <v>$50-$100</v>
      </c>
      <c r="F1297" s="5">
        <v>0</v>
      </c>
      <c r="G1297" t="s">
        <v>6810</v>
      </c>
      <c r="H1297" t="str">
        <f>TRIM(Table2[[#This Row],[B]])</f>
        <v>Adidas</v>
      </c>
      <c r="I1297" t="s">
        <v>2581</v>
      </c>
      <c r="J1297">
        <v>4.5999999999999996</v>
      </c>
      <c r="K1297" t="str">
        <f t="shared" si="56"/>
        <v>4+</v>
      </c>
      <c r="L1297">
        <v>26</v>
      </c>
      <c r="M1297" t="s">
        <v>6813</v>
      </c>
      <c r="N1297" t="s">
        <v>6866</v>
      </c>
    </row>
    <row r="1298" spans="1:14" x14ac:dyDescent="0.2">
      <c r="A1298" t="s">
        <v>2582</v>
      </c>
      <c r="B1298" t="s">
        <v>2583</v>
      </c>
      <c r="C1298">
        <v>109.99</v>
      </c>
      <c r="D1298">
        <v>65.989999999999995</v>
      </c>
      <c r="E1298" t="str">
        <f t="shared" si="57"/>
        <v>$100-$150</v>
      </c>
      <c r="F1298" s="5">
        <v>0.4</v>
      </c>
      <c r="G1298" t="s">
        <v>6809</v>
      </c>
      <c r="H1298" t="str">
        <f>TRIM(Table2[[#This Row],[B]])</f>
        <v>Adidas</v>
      </c>
      <c r="I1298" t="s">
        <v>2584</v>
      </c>
      <c r="J1298">
        <v>2</v>
      </c>
      <c r="K1298" t="str">
        <f t="shared" si="56"/>
        <v>1-2</v>
      </c>
      <c r="L1298">
        <v>62</v>
      </c>
      <c r="M1298" t="s">
        <v>6813</v>
      </c>
      <c r="N1298" t="s">
        <v>6866</v>
      </c>
    </row>
    <row r="1299" spans="1:14" x14ac:dyDescent="0.2">
      <c r="A1299" t="s">
        <v>2582</v>
      </c>
      <c r="B1299" t="s">
        <v>2585</v>
      </c>
      <c r="C1299">
        <v>109.99</v>
      </c>
      <c r="D1299">
        <v>65.989999999999995</v>
      </c>
      <c r="E1299" t="str">
        <f t="shared" si="57"/>
        <v>$100-$150</v>
      </c>
      <c r="F1299" s="5">
        <v>0.4</v>
      </c>
      <c r="G1299" t="s">
        <v>6809</v>
      </c>
      <c r="H1299" t="str">
        <f>TRIM(Table2[[#This Row],[B]])</f>
        <v>Adidas</v>
      </c>
      <c r="I1299" t="s">
        <v>2584</v>
      </c>
      <c r="J1299">
        <v>2.7</v>
      </c>
      <c r="K1299" t="str">
        <f t="shared" si="56"/>
        <v>2-3</v>
      </c>
      <c r="L1299">
        <v>91</v>
      </c>
      <c r="M1299" t="s">
        <v>6813</v>
      </c>
      <c r="N1299" t="s">
        <v>6866</v>
      </c>
    </row>
    <row r="1300" spans="1:14" x14ac:dyDescent="0.2">
      <c r="A1300" t="s">
        <v>2586</v>
      </c>
      <c r="B1300" t="s">
        <v>2587</v>
      </c>
      <c r="C1300">
        <v>69.989999999999995</v>
      </c>
      <c r="D1300">
        <v>41.99</v>
      </c>
      <c r="E1300" t="str">
        <f t="shared" si="57"/>
        <v>$50-$100</v>
      </c>
      <c r="F1300" s="5">
        <v>0.4</v>
      </c>
      <c r="G1300" t="s">
        <v>6809</v>
      </c>
      <c r="H1300" t="str">
        <f>TRIM(Table2[[#This Row],[B]])</f>
        <v>Adidas</v>
      </c>
      <c r="I1300" t="s">
        <v>584</v>
      </c>
      <c r="J1300">
        <v>4.4000000000000004</v>
      </c>
      <c r="K1300" t="str">
        <f t="shared" si="56"/>
        <v>4+</v>
      </c>
      <c r="L1300">
        <v>93</v>
      </c>
      <c r="M1300" t="s">
        <v>6813</v>
      </c>
      <c r="N1300" t="s">
        <v>6866</v>
      </c>
    </row>
    <row r="1301" spans="1:14" x14ac:dyDescent="0.2">
      <c r="A1301" t="s">
        <v>2472</v>
      </c>
      <c r="B1301" t="s">
        <v>2588</v>
      </c>
      <c r="C1301">
        <v>79.989999999999995</v>
      </c>
      <c r="D1301">
        <v>47.99</v>
      </c>
      <c r="E1301" t="str">
        <f t="shared" si="57"/>
        <v>$50-$100</v>
      </c>
      <c r="F1301" s="5">
        <v>0.4</v>
      </c>
      <c r="G1301" t="s">
        <v>6809</v>
      </c>
      <c r="H1301" t="str">
        <f>TRIM(Table2[[#This Row],[B]])</f>
        <v>Adidas</v>
      </c>
      <c r="I1301" t="s">
        <v>2457</v>
      </c>
      <c r="J1301">
        <v>4.2</v>
      </c>
      <c r="K1301" t="str">
        <f t="shared" si="56"/>
        <v>4+</v>
      </c>
      <c r="L1301">
        <v>92</v>
      </c>
      <c r="M1301" t="s">
        <v>6813</v>
      </c>
      <c r="N1301" t="s">
        <v>6866</v>
      </c>
    </row>
    <row r="1302" spans="1:14" x14ac:dyDescent="0.2">
      <c r="A1302" t="s">
        <v>2589</v>
      </c>
      <c r="B1302" t="s">
        <v>2590</v>
      </c>
      <c r="C1302">
        <v>52.99</v>
      </c>
      <c r="D1302">
        <v>52.99</v>
      </c>
      <c r="E1302" t="str">
        <f t="shared" si="57"/>
        <v>$50-$100</v>
      </c>
      <c r="F1302" s="5">
        <v>0</v>
      </c>
      <c r="G1302" t="s">
        <v>6810</v>
      </c>
      <c r="H1302" t="str">
        <f>TRIM(Table2[[#This Row],[B]])</f>
        <v>Adidas</v>
      </c>
      <c r="I1302" t="s">
        <v>432</v>
      </c>
      <c r="J1302">
        <v>3</v>
      </c>
      <c r="K1302" t="str">
        <f t="shared" si="56"/>
        <v>2-3</v>
      </c>
      <c r="L1302">
        <v>7</v>
      </c>
      <c r="M1302" t="s">
        <v>6813</v>
      </c>
      <c r="N1302" t="s">
        <v>6866</v>
      </c>
    </row>
    <row r="1303" spans="1:14" x14ac:dyDescent="0.2">
      <c r="A1303" t="s">
        <v>1150</v>
      </c>
      <c r="B1303" t="s">
        <v>2591</v>
      </c>
      <c r="C1303">
        <v>52.99</v>
      </c>
      <c r="D1303">
        <v>52.99</v>
      </c>
      <c r="E1303" t="str">
        <f t="shared" si="57"/>
        <v>$50-$100</v>
      </c>
      <c r="F1303" s="5">
        <v>0</v>
      </c>
      <c r="G1303" t="s">
        <v>6810</v>
      </c>
      <c r="H1303" t="str">
        <f>TRIM(Table2[[#This Row],[B]])</f>
        <v>Adidas</v>
      </c>
      <c r="I1303" t="s">
        <v>432</v>
      </c>
      <c r="J1303">
        <v>4.0999999999999996</v>
      </c>
      <c r="K1303" t="str">
        <f t="shared" si="56"/>
        <v>4+</v>
      </c>
      <c r="L1303">
        <v>88</v>
      </c>
      <c r="M1303" t="s">
        <v>6813</v>
      </c>
      <c r="N1303" t="s">
        <v>6866</v>
      </c>
    </row>
    <row r="1304" spans="1:14" x14ac:dyDescent="0.2">
      <c r="A1304" t="s">
        <v>2586</v>
      </c>
      <c r="B1304" t="s">
        <v>2592</v>
      </c>
      <c r="C1304">
        <v>69.989999999999995</v>
      </c>
      <c r="D1304">
        <v>41.99</v>
      </c>
      <c r="E1304" t="str">
        <f t="shared" si="57"/>
        <v>$50-$100</v>
      </c>
      <c r="F1304" s="5">
        <v>0.4</v>
      </c>
      <c r="G1304" t="s">
        <v>6809</v>
      </c>
      <c r="H1304" t="str">
        <f>TRIM(Table2[[#This Row],[B]])</f>
        <v>Adidas</v>
      </c>
      <c r="I1304" t="s">
        <v>584</v>
      </c>
      <c r="J1304">
        <v>3.2</v>
      </c>
      <c r="K1304" t="str">
        <f t="shared" si="56"/>
        <v>3-4</v>
      </c>
      <c r="L1304">
        <v>32</v>
      </c>
      <c r="M1304" t="s">
        <v>6813</v>
      </c>
      <c r="N1304" t="s">
        <v>6866</v>
      </c>
    </row>
    <row r="1305" spans="1:14" x14ac:dyDescent="0.2">
      <c r="A1305" t="s">
        <v>2593</v>
      </c>
      <c r="B1305" t="s">
        <v>2594</v>
      </c>
      <c r="C1305">
        <v>49.99</v>
      </c>
      <c r="D1305">
        <v>49.99</v>
      </c>
      <c r="E1305" t="str">
        <f t="shared" si="57"/>
        <v>&lt;$50</v>
      </c>
      <c r="F1305" s="5">
        <v>0</v>
      </c>
      <c r="G1305" t="s">
        <v>6810</v>
      </c>
      <c r="H1305" t="str">
        <f>TRIM(Table2[[#This Row],[B]])</f>
        <v>Adidas</v>
      </c>
      <c r="I1305" t="s">
        <v>172</v>
      </c>
      <c r="J1305">
        <v>4.5</v>
      </c>
      <c r="K1305" t="str">
        <f t="shared" si="56"/>
        <v>4+</v>
      </c>
      <c r="L1305">
        <v>28</v>
      </c>
      <c r="M1305" t="s">
        <v>6813</v>
      </c>
      <c r="N1305" t="s">
        <v>6867</v>
      </c>
    </row>
    <row r="1306" spans="1:14" x14ac:dyDescent="0.2">
      <c r="A1306" t="s">
        <v>2544</v>
      </c>
      <c r="B1306" t="s">
        <v>2596</v>
      </c>
      <c r="C1306">
        <v>24.99</v>
      </c>
      <c r="D1306">
        <v>24.99</v>
      </c>
      <c r="E1306" t="str">
        <f t="shared" si="57"/>
        <v>&lt;$50</v>
      </c>
      <c r="F1306" s="5">
        <v>0</v>
      </c>
      <c r="G1306" t="s">
        <v>6810</v>
      </c>
      <c r="H1306" t="str">
        <f>TRIM(Table2[[#This Row],[B]])</f>
        <v>Adidas</v>
      </c>
      <c r="I1306" t="s">
        <v>2546</v>
      </c>
      <c r="J1306">
        <v>2.8</v>
      </c>
      <c r="K1306" t="str">
        <f t="shared" si="56"/>
        <v>2-3</v>
      </c>
      <c r="L1306">
        <v>59</v>
      </c>
      <c r="M1306" t="s">
        <v>6813</v>
      </c>
      <c r="N1306" t="s">
        <v>6867</v>
      </c>
    </row>
    <row r="1307" spans="1:14" x14ac:dyDescent="0.2">
      <c r="A1307" t="s">
        <v>2597</v>
      </c>
      <c r="B1307" t="s">
        <v>2598</v>
      </c>
      <c r="C1307">
        <v>149.99</v>
      </c>
      <c r="D1307">
        <v>89.99</v>
      </c>
      <c r="E1307" t="str">
        <f t="shared" si="57"/>
        <v>$100-$150</v>
      </c>
      <c r="F1307" s="5">
        <v>0.4</v>
      </c>
      <c r="G1307" t="s">
        <v>6809</v>
      </c>
      <c r="H1307" t="str">
        <f>TRIM(Table2[[#This Row],[B]])</f>
        <v>Adidas</v>
      </c>
      <c r="I1307" t="s">
        <v>2599</v>
      </c>
      <c r="J1307">
        <v>4.9000000000000004</v>
      </c>
      <c r="K1307" t="str">
        <f t="shared" si="56"/>
        <v>4+</v>
      </c>
      <c r="L1307">
        <v>21</v>
      </c>
      <c r="M1307" t="s">
        <v>6813</v>
      </c>
      <c r="N1307" t="s">
        <v>6867</v>
      </c>
    </row>
    <row r="1308" spans="1:14" x14ac:dyDescent="0.2">
      <c r="A1308" t="s">
        <v>2600</v>
      </c>
      <c r="B1308" t="s">
        <v>2601</v>
      </c>
      <c r="C1308">
        <v>45.99</v>
      </c>
      <c r="D1308">
        <v>32.19</v>
      </c>
      <c r="E1308" t="str">
        <f t="shared" si="57"/>
        <v>&lt;$50</v>
      </c>
      <c r="F1308" s="5">
        <v>0.3</v>
      </c>
      <c r="G1308" t="s">
        <v>6810</v>
      </c>
      <c r="H1308" t="str">
        <f>TRIM(Table2[[#This Row],[B]])</f>
        <v>Adidas</v>
      </c>
      <c r="I1308" t="s">
        <v>2602</v>
      </c>
      <c r="J1308">
        <v>3</v>
      </c>
      <c r="K1308" t="str">
        <f t="shared" si="56"/>
        <v>2-3</v>
      </c>
      <c r="L1308">
        <v>67</v>
      </c>
      <c r="M1308" t="s">
        <v>6813</v>
      </c>
      <c r="N1308" t="s">
        <v>6867</v>
      </c>
    </row>
    <row r="1309" spans="1:14" x14ac:dyDescent="0.2">
      <c r="A1309" t="s">
        <v>2603</v>
      </c>
      <c r="B1309" t="s">
        <v>2604</v>
      </c>
      <c r="C1309">
        <v>26.99</v>
      </c>
      <c r="D1309">
        <v>26.99</v>
      </c>
      <c r="E1309" t="str">
        <f t="shared" si="57"/>
        <v>&lt;$50</v>
      </c>
      <c r="F1309" s="5">
        <v>0</v>
      </c>
      <c r="G1309" t="s">
        <v>6810</v>
      </c>
      <c r="H1309" t="str">
        <f>TRIM(Table2[[#This Row],[B]])</f>
        <v>Adidas</v>
      </c>
      <c r="I1309" t="s">
        <v>2605</v>
      </c>
      <c r="J1309">
        <v>2.9</v>
      </c>
      <c r="K1309" t="str">
        <f t="shared" si="56"/>
        <v>2-3</v>
      </c>
      <c r="L1309">
        <v>9</v>
      </c>
      <c r="M1309" t="s">
        <v>6813</v>
      </c>
      <c r="N1309" t="s">
        <v>6867</v>
      </c>
    </row>
    <row r="1310" spans="1:14" x14ac:dyDescent="0.2">
      <c r="A1310" t="s">
        <v>2606</v>
      </c>
      <c r="B1310" t="s">
        <v>2607</v>
      </c>
      <c r="C1310">
        <v>89.99</v>
      </c>
      <c r="D1310">
        <v>53.99</v>
      </c>
      <c r="E1310" t="str">
        <f t="shared" si="57"/>
        <v>$50-$100</v>
      </c>
      <c r="F1310" s="5">
        <v>0.4</v>
      </c>
      <c r="G1310" t="s">
        <v>6809</v>
      </c>
      <c r="H1310" t="str">
        <f>TRIM(Table2[[#This Row],[B]])</f>
        <v>Adidas</v>
      </c>
      <c r="I1310" t="s">
        <v>2608</v>
      </c>
      <c r="J1310">
        <v>3.5</v>
      </c>
      <c r="K1310" t="str">
        <f t="shared" si="56"/>
        <v>3-4</v>
      </c>
      <c r="L1310">
        <v>22</v>
      </c>
      <c r="M1310" t="s">
        <v>6813</v>
      </c>
      <c r="N1310" t="s">
        <v>6867</v>
      </c>
    </row>
    <row r="1311" spans="1:14" x14ac:dyDescent="0.2">
      <c r="A1311" t="s">
        <v>2609</v>
      </c>
      <c r="B1311" t="s">
        <v>2610</v>
      </c>
      <c r="C1311">
        <v>55.99</v>
      </c>
      <c r="D1311">
        <v>55.99</v>
      </c>
      <c r="E1311" t="str">
        <f t="shared" si="57"/>
        <v>$50-$100</v>
      </c>
      <c r="F1311" s="5">
        <v>0</v>
      </c>
      <c r="G1311" t="s">
        <v>6810</v>
      </c>
      <c r="H1311" t="str">
        <f>TRIM(Table2[[#This Row],[B]])</f>
        <v>Adidas</v>
      </c>
      <c r="I1311" t="s">
        <v>2611</v>
      </c>
      <c r="J1311">
        <v>0</v>
      </c>
      <c r="K1311" t="str">
        <f t="shared" si="56"/>
        <v>NO REVIEWS</v>
      </c>
      <c r="L1311">
        <v>0</v>
      </c>
      <c r="M1311" t="s">
        <v>6813</v>
      </c>
      <c r="N1311" t="s">
        <v>6867</v>
      </c>
    </row>
    <row r="1312" spans="1:14" x14ac:dyDescent="0.2">
      <c r="A1312" t="s">
        <v>2612</v>
      </c>
      <c r="B1312" t="s">
        <v>2613</v>
      </c>
      <c r="C1312">
        <v>75.989999999999995</v>
      </c>
      <c r="D1312">
        <v>45.59</v>
      </c>
      <c r="E1312" t="str">
        <f t="shared" si="57"/>
        <v>$50-$100</v>
      </c>
      <c r="F1312" s="5">
        <v>0.4</v>
      </c>
      <c r="G1312" t="s">
        <v>6809</v>
      </c>
      <c r="H1312" t="str">
        <f>TRIM(Table2[[#This Row],[B]])</f>
        <v>Adidas</v>
      </c>
      <c r="I1312" t="s">
        <v>618</v>
      </c>
      <c r="J1312">
        <v>4.5999999999999996</v>
      </c>
      <c r="K1312" t="str">
        <f t="shared" si="56"/>
        <v>4+</v>
      </c>
      <c r="L1312">
        <v>26</v>
      </c>
      <c r="M1312" t="s">
        <v>6813</v>
      </c>
      <c r="N1312" t="s">
        <v>6867</v>
      </c>
    </row>
    <row r="1313" spans="1:14" x14ac:dyDescent="0.2">
      <c r="A1313" t="s">
        <v>2614</v>
      </c>
      <c r="B1313" t="s">
        <v>2615</v>
      </c>
      <c r="C1313">
        <v>59.99</v>
      </c>
      <c r="D1313">
        <v>59.99</v>
      </c>
      <c r="E1313" t="str">
        <f t="shared" si="57"/>
        <v>$50-$100</v>
      </c>
      <c r="F1313" s="5">
        <v>0</v>
      </c>
      <c r="G1313" t="s">
        <v>6810</v>
      </c>
      <c r="H1313" t="str">
        <f>TRIM(Table2[[#This Row],[B]])</f>
        <v>Adidas</v>
      </c>
      <c r="I1313" t="s">
        <v>2573</v>
      </c>
      <c r="J1313">
        <v>4.9000000000000004</v>
      </c>
      <c r="K1313" t="str">
        <f t="shared" si="56"/>
        <v>4+</v>
      </c>
      <c r="L1313">
        <v>13</v>
      </c>
      <c r="M1313" t="s">
        <v>6813</v>
      </c>
      <c r="N1313" t="s">
        <v>6867</v>
      </c>
    </row>
    <row r="1314" spans="1:14" x14ac:dyDescent="0.2">
      <c r="A1314" t="s">
        <v>568</v>
      </c>
      <c r="B1314" t="s">
        <v>2616</v>
      </c>
      <c r="C1314">
        <v>59.99</v>
      </c>
      <c r="D1314">
        <v>59.99</v>
      </c>
      <c r="E1314" t="str">
        <f t="shared" si="57"/>
        <v>$50-$100</v>
      </c>
      <c r="F1314" s="5">
        <v>0</v>
      </c>
      <c r="G1314" t="s">
        <v>6810</v>
      </c>
      <c r="H1314" t="str">
        <f>TRIM(Table2[[#This Row],[B]])</f>
        <v>Adidas</v>
      </c>
      <c r="I1314" t="s">
        <v>987</v>
      </c>
      <c r="J1314">
        <v>3.3</v>
      </c>
      <c r="K1314" t="str">
        <f t="shared" si="56"/>
        <v>3-4</v>
      </c>
      <c r="L1314">
        <v>93</v>
      </c>
      <c r="M1314" t="s">
        <v>6813</v>
      </c>
      <c r="N1314" t="s">
        <v>6867</v>
      </c>
    </row>
    <row r="1315" spans="1:14" x14ac:dyDescent="0.2">
      <c r="A1315" t="s">
        <v>2472</v>
      </c>
      <c r="B1315" t="s">
        <v>2617</v>
      </c>
      <c r="C1315">
        <v>79.989999999999995</v>
      </c>
      <c r="D1315">
        <v>47.99</v>
      </c>
      <c r="E1315" t="str">
        <f t="shared" si="57"/>
        <v>$50-$100</v>
      </c>
      <c r="F1315" s="5">
        <v>0.4</v>
      </c>
      <c r="G1315" t="s">
        <v>6809</v>
      </c>
      <c r="H1315" t="str">
        <f>TRIM(Table2[[#This Row],[B]])</f>
        <v>Adidas</v>
      </c>
      <c r="I1315" t="s">
        <v>2457</v>
      </c>
      <c r="J1315">
        <v>2.2000000000000002</v>
      </c>
      <c r="K1315" t="str">
        <f t="shared" si="56"/>
        <v>2-3</v>
      </c>
      <c r="L1315">
        <v>72</v>
      </c>
      <c r="M1315" t="s">
        <v>6813</v>
      </c>
      <c r="N1315" t="s">
        <v>6867</v>
      </c>
    </row>
    <row r="1316" spans="1:14" x14ac:dyDescent="0.2">
      <c r="A1316" t="s">
        <v>2110</v>
      </c>
      <c r="B1316" t="s">
        <v>2618</v>
      </c>
      <c r="C1316">
        <v>69.989999999999995</v>
      </c>
      <c r="D1316">
        <v>69.989999999999995</v>
      </c>
      <c r="E1316" t="str">
        <f t="shared" si="57"/>
        <v>$50-$100</v>
      </c>
      <c r="F1316" s="5">
        <v>0</v>
      </c>
      <c r="G1316" t="s">
        <v>6809</v>
      </c>
      <c r="H1316" t="str">
        <f>TRIM(Table2[[#This Row],[B]])</f>
        <v>Adidas</v>
      </c>
      <c r="I1316" t="s">
        <v>2112</v>
      </c>
      <c r="J1316">
        <v>3</v>
      </c>
      <c r="K1316" t="str">
        <f t="shared" si="56"/>
        <v>2-3</v>
      </c>
      <c r="L1316">
        <v>75</v>
      </c>
      <c r="M1316" t="s">
        <v>6813</v>
      </c>
      <c r="N1316" t="s">
        <v>6867</v>
      </c>
    </row>
    <row r="1317" spans="1:14" x14ac:dyDescent="0.2">
      <c r="A1317" t="s">
        <v>2619</v>
      </c>
      <c r="B1317" t="s">
        <v>2620</v>
      </c>
      <c r="C1317">
        <v>75.989999999999995</v>
      </c>
      <c r="D1317">
        <v>45.59</v>
      </c>
      <c r="E1317" t="str">
        <f t="shared" si="57"/>
        <v>$50-$100</v>
      </c>
      <c r="F1317" s="5">
        <v>0.4</v>
      </c>
      <c r="G1317" t="s">
        <v>6809</v>
      </c>
      <c r="H1317" t="str">
        <f>TRIM(Table2[[#This Row],[B]])</f>
        <v>Adidas</v>
      </c>
      <c r="I1317" t="s">
        <v>2621</v>
      </c>
      <c r="J1317">
        <v>2.9</v>
      </c>
      <c r="K1317" t="str">
        <f t="shared" si="56"/>
        <v>2-3</v>
      </c>
      <c r="L1317">
        <v>67</v>
      </c>
      <c r="M1317" t="s">
        <v>6813</v>
      </c>
      <c r="N1317" t="s">
        <v>6867</v>
      </c>
    </row>
    <row r="1318" spans="1:14" x14ac:dyDescent="0.2">
      <c r="A1318" t="s">
        <v>2622</v>
      </c>
      <c r="B1318" t="s">
        <v>2623</v>
      </c>
      <c r="C1318">
        <v>79.989999999999995</v>
      </c>
      <c r="D1318">
        <v>79.989999999999995</v>
      </c>
      <c r="E1318" t="str">
        <f t="shared" si="57"/>
        <v>$50-$100</v>
      </c>
      <c r="F1318" s="5">
        <v>0</v>
      </c>
      <c r="G1318" t="s">
        <v>6809</v>
      </c>
      <c r="H1318" t="str">
        <f>TRIM(Table2[[#This Row],[B]])</f>
        <v>Adidas</v>
      </c>
      <c r="I1318" t="s">
        <v>2624</v>
      </c>
      <c r="J1318">
        <v>4.8</v>
      </c>
      <c r="K1318" t="str">
        <f t="shared" si="56"/>
        <v>4+</v>
      </c>
      <c r="L1318">
        <v>67</v>
      </c>
      <c r="M1318" t="s">
        <v>6813</v>
      </c>
      <c r="N1318" t="s">
        <v>6867</v>
      </c>
    </row>
    <row r="1319" spans="1:14" x14ac:dyDescent="0.2">
      <c r="A1319" t="s">
        <v>2625</v>
      </c>
      <c r="B1319" t="s">
        <v>2626</v>
      </c>
      <c r="C1319">
        <v>79.989999999999995</v>
      </c>
      <c r="D1319">
        <v>79.989999999999995</v>
      </c>
      <c r="E1319" t="str">
        <f t="shared" si="57"/>
        <v>$50-$100</v>
      </c>
      <c r="F1319" s="5">
        <v>0</v>
      </c>
      <c r="G1319" t="s">
        <v>6809</v>
      </c>
      <c r="H1319" t="str">
        <f>TRIM(Table2[[#This Row],[B]])</f>
        <v>Adidas</v>
      </c>
      <c r="I1319" t="s">
        <v>2627</v>
      </c>
      <c r="J1319">
        <v>2.7</v>
      </c>
      <c r="K1319" t="str">
        <f t="shared" si="56"/>
        <v>2-3</v>
      </c>
      <c r="L1319">
        <v>31</v>
      </c>
      <c r="M1319" t="s">
        <v>6813</v>
      </c>
      <c r="N1319" t="s">
        <v>6867</v>
      </c>
    </row>
    <row r="1320" spans="1:14" x14ac:dyDescent="0.2">
      <c r="A1320" t="s">
        <v>2619</v>
      </c>
      <c r="B1320" t="s">
        <v>2628</v>
      </c>
      <c r="C1320">
        <v>75.989999999999995</v>
      </c>
      <c r="D1320">
        <v>45.59</v>
      </c>
      <c r="E1320" t="str">
        <f t="shared" si="57"/>
        <v>$50-$100</v>
      </c>
      <c r="F1320" s="5">
        <v>0.4</v>
      </c>
      <c r="G1320" t="s">
        <v>6809</v>
      </c>
      <c r="H1320" t="str">
        <f>TRIM(Table2[[#This Row],[B]])</f>
        <v>Adidas</v>
      </c>
      <c r="I1320" t="s">
        <v>2621</v>
      </c>
      <c r="J1320">
        <v>3</v>
      </c>
      <c r="K1320" t="str">
        <f t="shared" si="56"/>
        <v>2-3</v>
      </c>
      <c r="L1320">
        <v>65</v>
      </c>
      <c r="M1320" t="s">
        <v>6813</v>
      </c>
      <c r="N1320" t="s">
        <v>6867</v>
      </c>
    </row>
    <row r="1321" spans="1:14" x14ac:dyDescent="0.2">
      <c r="A1321" t="s">
        <v>865</v>
      </c>
      <c r="B1321" t="s">
        <v>2629</v>
      </c>
      <c r="C1321">
        <v>45.99</v>
      </c>
      <c r="D1321">
        <v>27.59</v>
      </c>
      <c r="E1321" t="str">
        <f t="shared" si="57"/>
        <v>&lt;$50</v>
      </c>
      <c r="F1321" s="5">
        <v>0.4</v>
      </c>
      <c r="G1321" t="s">
        <v>6810</v>
      </c>
      <c r="H1321" t="str">
        <f>TRIM(Table2[[#This Row],[B]])</f>
        <v>Adidas</v>
      </c>
      <c r="I1321" t="s">
        <v>867</v>
      </c>
      <c r="J1321">
        <v>1.5</v>
      </c>
      <c r="K1321" t="str">
        <f t="shared" si="56"/>
        <v>1-2</v>
      </c>
      <c r="L1321">
        <v>79</v>
      </c>
      <c r="M1321" t="s">
        <v>6813</v>
      </c>
      <c r="N1321" t="s">
        <v>6867</v>
      </c>
    </row>
    <row r="1322" spans="1:14" x14ac:dyDescent="0.2">
      <c r="A1322" t="s">
        <v>2630</v>
      </c>
      <c r="B1322" t="s">
        <v>2631</v>
      </c>
      <c r="C1322">
        <v>59.99</v>
      </c>
      <c r="D1322">
        <v>24</v>
      </c>
      <c r="E1322" t="str">
        <f t="shared" si="57"/>
        <v>$50-$100</v>
      </c>
      <c r="F1322" s="5">
        <v>0.6</v>
      </c>
      <c r="G1322" t="s">
        <v>6810</v>
      </c>
      <c r="H1322" t="str">
        <f>TRIM(Table2[[#This Row],[B]])</f>
        <v>Adidas</v>
      </c>
      <c r="I1322" t="s">
        <v>2632</v>
      </c>
      <c r="J1322">
        <v>3.5</v>
      </c>
      <c r="K1322" t="str">
        <f t="shared" si="56"/>
        <v>3-4</v>
      </c>
      <c r="L1322">
        <v>23</v>
      </c>
      <c r="M1322" t="s">
        <v>6813</v>
      </c>
      <c r="N1322" t="s">
        <v>6867</v>
      </c>
    </row>
    <row r="1323" spans="1:14" x14ac:dyDescent="0.2">
      <c r="A1323" t="s">
        <v>2633</v>
      </c>
      <c r="B1323" t="s">
        <v>2634</v>
      </c>
      <c r="C1323">
        <v>79.989999999999995</v>
      </c>
      <c r="D1323">
        <v>79.989999999999995</v>
      </c>
      <c r="E1323" t="str">
        <f t="shared" si="57"/>
        <v>$50-$100</v>
      </c>
      <c r="F1323" s="5">
        <v>0</v>
      </c>
      <c r="G1323" t="s">
        <v>6809</v>
      </c>
      <c r="H1323" t="str">
        <f>TRIM(Table2[[#This Row],[B]])</f>
        <v>Adidas</v>
      </c>
      <c r="I1323" t="s">
        <v>2624</v>
      </c>
      <c r="J1323">
        <v>3.3</v>
      </c>
      <c r="K1323" t="str">
        <f t="shared" si="56"/>
        <v>3-4</v>
      </c>
      <c r="L1323">
        <v>58</v>
      </c>
      <c r="M1323" t="s">
        <v>6813</v>
      </c>
      <c r="N1323" t="s">
        <v>6867</v>
      </c>
    </row>
    <row r="1324" spans="1:14" x14ac:dyDescent="0.2">
      <c r="A1324" t="s">
        <v>2635</v>
      </c>
      <c r="B1324" t="s">
        <v>2636</v>
      </c>
      <c r="C1324">
        <v>109.99</v>
      </c>
      <c r="D1324">
        <v>44</v>
      </c>
      <c r="E1324" t="str">
        <f t="shared" si="57"/>
        <v>$100-$150</v>
      </c>
      <c r="F1324" s="5">
        <v>0.6</v>
      </c>
      <c r="G1324" t="s">
        <v>6809</v>
      </c>
      <c r="H1324" t="str">
        <f>TRIM(Table2[[#This Row],[B]])</f>
        <v>Adidas</v>
      </c>
      <c r="I1324" t="s">
        <v>2637</v>
      </c>
      <c r="J1324">
        <v>4.0999999999999996</v>
      </c>
      <c r="K1324" t="str">
        <f t="shared" si="56"/>
        <v>4+</v>
      </c>
      <c r="L1324">
        <v>91</v>
      </c>
      <c r="M1324" t="s">
        <v>6813</v>
      </c>
      <c r="N1324" t="s">
        <v>6867</v>
      </c>
    </row>
    <row r="1325" spans="1:14" x14ac:dyDescent="0.2">
      <c r="A1325" t="s">
        <v>2638</v>
      </c>
      <c r="B1325" t="s">
        <v>2639</v>
      </c>
      <c r="C1325">
        <v>59.99</v>
      </c>
      <c r="D1325">
        <v>59.99</v>
      </c>
      <c r="E1325" t="str">
        <f t="shared" si="57"/>
        <v>$50-$100</v>
      </c>
      <c r="F1325" s="5">
        <v>0</v>
      </c>
      <c r="G1325" t="s">
        <v>6809</v>
      </c>
      <c r="H1325" t="str">
        <f>TRIM(Table2[[#This Row],[B]])</f>
        <v>Adidas</v>
      </c>
      <c r="I1325" t="s">
        <v>2640</v>
      </c>
      <c r="J1325">
        <v>2.2000000000000002</v>
      </c>
      <c r="K1325" t="str">
        <f t="shared" si="56"/>
        <v>2-3</v>
      </c>
      <c r="L1325">
        <v>97</v>
      </c>
      <c r="M1325" t="s">
        <v>6813</v>
      </c>
      <c r="N1325" t="s">
        <v>6867</v>
      </c>
    </row>
    <row r="1326" spans="1:14" x14ac:dyDescent="0.2">
      <c r="A1326" t="s">
        <v>2641</v>
      </c>
      <c r="B1326" t="s">
        <v>2642</v>
      </c>
      <c r="C1326">
        <v>45.99</v>
      </c>
      <c r="D1326">
        <v>45.99</v>
      </c>
      <c r="E1326" t="str">
        <f t="shared" si="57"/>
        <v>&lt;$50</v>
      </c>
      <c r="F1326" s="5">
        <v>0</v>
      </c>
      <c r="G1326" t="s">
        <v>6810</v>
      </c>
      <c r="H1326" t="str">
        <f>TRIM(Table2[[#This Row],[B]])</f>
        <v>Adidas</v>
      </c>
      <c r="I1326" t="s">
        <v>1452</v>
      </c>
      <c r="J1326">
        <v>4.2</v>
      </c>
      <c r="K1326" t="str">
        <f t="shared" si="56"/>
        <v>4+</v>
      </c>
      <c r="L1326">
        <v>22</v>
      </c>
      <c r="M1326" t="s">
        <v>6813</v>
      </c>
      <c r="N1326" t="s">
        <v>6867</v>
      </c>
    </row>
    <row r="1327" spans="1:14" x14ac:dyDescent="0.2">
      <c r="A1327" t="s">
        <v>2226</v>
      </c>
      <c r="B1327" t="s">
        <v>2643</v>
      </c>
      <c r="C1327">
        <v>109.99</v>
      </c>
      <c r="D1327">
        <v>109.99</v>
      </c>
      <c r="E1327" t="str">
        <f t="shared" si="57"/>
        <v>$100-$150</v>
      </c>
      <c r="F1327" s="5">
        <v>0</v>
      </c>
      <c r="G1327" t="s">
        <v>6809</v>
      </c>
      <c r="H1327" t="str">
        <f>TRIM(Table2[[#This Row],[B]])</f>
        <v>Adidas</v>
      </c>
      <c r="I1327" t="s">
        <v>2644</v>
      </c>
      <c r="J1327">
        <v>2.5</v>
      </c>
      <c r="K1327" t="str">
        <f t="shared" si="56"/>
        <v>2-3</v>
      </c>
      <c r="L1327">
        <v>92</v>
      </c>
      <c r="M1327" t="s">
        <v>6813</v>
      </c>
      <c r="N1327" t="s">
        <v>6867</v>
      </c>
    </row>
    <row r="1328" spans="1:14" x14ac:dyDescent="0.2">
      <c r="A1328" t="s">
        <v>2645</v>
      </c>
      <c r="B1328" t="s">
        <v>2646</v>
      </c>
      <c r="C1328">
        <v>239.99</v>
      </c>
      <c r="D1328">
        <v>239.99</v>
      </c>
      <c r="E1328" t="str">
        <f t="shared" si="57"/>
        <v>$200+</v>
      </c>
      <c r="F1328" s="5">
        <v>0</v>
      </c>
      <c r="G1328" t="s">
        <v>6809</v>
      </c>
      <c r="H1328" t="str">
        <f>TRIM(Table2[[#This Row],[B]])</f>
        <v>Adidas</v>
      </c>
      <c r="I1328" t="s">
        <v>2647</v>
      </c>
      <c r="J1328">
        <v>2.4</v>
      </c>
      <c r="K1328" t="str">
        <f t="shared" si="56"/>
        <v>2-3</v>
      </c>
      <c r="L1328">
        <v>86</v>
      </c>
      <c r="M1328" t="s">
        <v>6813</v>
      </c>
      <c r="N1328" t="s">
        <v>6867</v>
      </c>
    </row>
    <row r="1329" spans="1:14" x14ac:dyDescent="0.2">
      <c r="A1329" t="s">
        <v>2648</v>
      </c>
      <c r="B1329" t="s">
        <v>2649</v>
      </c>
      <c r="C1329">
        <v>22.99</v>
      </c>
      <c r="D1329">
        <v>22.99</v>
      </c>
      <c r="E1329" t="str">
        <f t="shared" si="57"/>
        <v>&lt;$50</v>
      </c>
      <c r="F1329" s="5">
        <v>0</v>
      </c>
      <c r="G1329" t="s">
        <v>6810</v>
      </c>
      <c r="H1329" t="str">
        <f>TRIM(Table2[[#This Row],[B]])</f>
        <v>Adidas</v>
      </c>
      <c r="I1329" t="s">
        <v>2650</v>
      </c>
      <c r="J1329">
        <v>4.5999999999999996</v>
      </c>
      <c r="K1329" t="str">
        <f t="shared" si="56"/>
        <v>4+</v>
      </c>
      <c r="L1329">
        <v>17</v>
      </c>
      <c r="M1329" t="s">
        <v>6813</v>
      </c>
      <c r="N1329" t="s">
        <v>6867</v>
      </c>
    </row>
    <row r="1330" spans="1:14" x14ac:dyDescent="0.2">
      <c r="A1330" t="s">
        <v>2645</v>
      </c>
      <c r="B1330" t="s">
        <v>2651</v>
      </c>
      <c r="C1330">
        <v>239.99</v>
      </c>
      <c r="D1330">
        <v>239.99</v>
      </c>
      <c r="E1330" t="str">
        <f t="shared" si="57"/>
        <v>$200+</v>
      </c>
      <c r="F1330" s="5">
        <v>0</v>
      </c>
      <c r="G1330" t="s">
        <v>6809</v>
      </c>
      <c r="H1330" t="str">
        <f>TRIM(Table2[[#This Row],[B]])</f>
        <v>Adidas</v>
      </c>
      <c r="I1330" t="s">
        <v>2647</v>
      </c>
      <c r="J1330">
        <v>3.4</v>
      </c>
      <c r="K1330" t="str">
        <f t="shared" si="56"/>
        <v>3-4</v>
      </c>
      <c r="L1330">
        <v>7</v>
      </c>
      <c r="M1330" t="s">
        <v>6813</v>
      </c>
      <c r="N1330" t="s">
        <v>6867</v>
      </c>
    </row>
    <row r="1331" spans="1:14" x14ac:dyDescent="0.2">
      <c r="A1331" t="s">
        <v>2652</v>
      </c>
      <c r="B1331" t="s">
        <v>2653</v>
      </c>
      <c r="C1331">
        <v>79.989999999999995</v>
      </c>
      <c r="D1331">
        <v>79.989999999999995</v>
      </c>
      <c r="E1331" t="str">
        <f t="shared" si="57"/>
        <v>$50-$100</v>
      </c>
      <c r="F1331" s="5">
        <v>0</v>
      </c>
      <c r="G1331" t="s">
        <v>6809</v>
      </c>
      <c r="H1331" t="str">
        <f>TRIM(Table2[[#This Row],[B]])</f>
        <v>Adidas</v>
      </c>
      <c r="I1331" t="s">
        <v>2654</v>
      </c>
      <c r="J1331">
        <v>3</v>
      </c>
      <c r="K1331" t="str">
        <f t="shared" si="56"/>
        <v>2-3</v>
      </c>
      <c r="L1331">
        <v>48</v>
      </c>
      <c r="M1331" t="s">
        <v>6813</v>
      </c>
      <c r="N1331" t="s">
        <v>6867</v>
      </c>
    </row>
    <row r="1332" spans="1:14" x14ac:dyDescent="0.2">
      <c r="A1332" t="s">
        <v>2655</v>
      </c>
      <c r="B1332" t="s">
        <v>2656</v>
      </c>
      <c r="C1332">
        <v>219.99</v>
      </c>
      <c r="D1332">
        <v>109.99</v>
      </c>
      <c r="E1332" t="str">
        <f t="shared" si="57"/>
        <v>$200+</v>
      </c>
      <c r="F1332" s="5">
        <v>0.5</v>
      </c>
      <c r="G1332" t="s">
        <v>6809</v>
      </c>
      <c r="H1332" t="str">
        <f>TRIM(Table2[[#This Row],[B]])</f>
        <v>Adidas</v>
      </c>
      <c r="I1332" t="s">
        <v>2657</v>
      </c>
      <c r="J1332">
        <v>2.7</v>
      </c>
      <c r="K1332" t="str">
        <f t="shared" si="56"/>
        <v>2-3</v>
      </c>
      <c r="L1332">
        <v>73</v>
      </c>
      <c r="M1332" t="s">
        <v>6813</v>
      </c>
      <c r="N1332" t="s">
        <v>6867</v>
      </c>
    </row>
    <row r="1333" spans="1:14" x14ac:dyDescent="0.2">
      <c r="A1333" t="s">
        <v>1900</v>
      </c>
      <c r="B1333" t="s">
        <v>2658</v>
      </c>
      <c r="C1333">
        <v>79.989999999999995</v>
      </c>
      <c r="D1333">
        <v>79.989999999999995</v>
      </c>
      <c r="E1333" t="str">
        <f t="shared" si="57"/>
        <v>$50-$100</v>
      </c>
      <c r="F1333" s="5">
        <v>0</v>
      </c>
      <c r="G1333" t="s">
        <v>6809</v>
      </c>
      <c r="H1333" t="str">
        <f>TRIM(Table2[[#This Row],[B]])</f>
        <v>Adidas</v>
      </c>
      <c r="I1333" t="s">
        <v>2659</v>
      </c>
      <c r="J1333">
        <v>3</v>
      </c>
      <c r="K1333" t="str">
        <f t="shared" si="56"/>
        <v>2-3</v>
      </c>
      <c r="L1333">
        <v>25</v>
      </c>
      <c r="M1333" t="s">
        <v>6813</v>
      </c>
      <c r="N1333" t="s">
        <v>6867</v>
      </c>
    </row>
    <row r="1334" spans="1:14" x14ac:dyDescent="0.2">
      <c r="A1334" t="s">
        <v>2103</v>
      </c>
      <c r="B1334" t="s">
        <v>2660</v>
      </c>
      <c r="C1334">
        <v>75.989999999999995</v>
      </c>
      <c r="D1334">
        <v>75.989999999999995</v>
      </c>
      <c r="E1334" t="str">
        <f t="shared" si="57"/>
        <v>$50-$100</v>
      </c>
      <c r="F1334" s="5">
        <v>0</v>
      </c>
      <c r="G1334" t="s">
        <v>6809</v>
      </c>
      <c r="H1334" t="str">
        <f>TRIM(Table2[[#This Row],[B]])</f>
        <v>Adidas</v>
      </c>
      <c r="I1334" t="s">
        <v>2661</v>
      </c>
      <c r="J1334">
        <v>2.9</v>
      </c>
      <c r="K1334" t="str">
        <f t="shared" si="56"/>
        <v>2-3</v>
      </c>
      <c r="L1334">
        <v>98</v>
      </c>
      <c r="M1334" t="s">
        <v>6813</v>
      </c>
      <c r="N1334" t="s">
        <v>6867</v>
      </c>
    </row>
    <row r="1335" spans="1:14" x14ac:dyDescent="0.2">
      <c r="A1335" t="s">
        <v>2333</v>
      </c>
      <c r="B1335" t="s">
        <v>2662</v>
      </c>
      <c r="C1335">
        <v>49.99</v>
      </c>
      <c r="D1335">
        <v>49.99</v>
      </c>
      <c r="E1335" t="str">
        <f t="shared" si="57"/>
        <v>&lt;$50</v>
      </c>
      <c r="F1335" s="5">
        <v>0</v>
      </c>
      <c r="G1335" t="s">
        <v>6810</v>
      </c>
      <c r="H1335" t="str">
        <f>TRIM(Table2[[#This Row],[B]])</f>
        <v>Adidas</v>
      </c>
      <c r="I1335" t="s">
        <v>109</v>
      </c>
      <c r="J1335">
        <v>3</v>
      </c>
      <c r="K1335" t="str">
        <f t="shared" si="56"/>
        <v>2-3</v>
      </c>
      <c r="L1335">
        <v>15</v>
      </c>
      <c r="M1335" t="s">
        <v>6813</v>
      </c>
      <c r="N1335" t="s">
        <v>6868</v>
      </c>
    </row>
    <row r="1336" spans="1:14" x14ac:dyDescent="0.2">
      <c r="A1336" t="s">
        <v>2664</v>
      </c>
      <c r="B1336" t="s">
        <v>2665</v>
      </c>
      <c r="C1336">
        <v>239.99</v>
      </c>
      <c r="D1336">
        <v>239.99</v>
      </c>
      <c r="E1336" t="str">
        <f t="shared" si="57"/>
        <v>$200+</v>
      </c>
      <c r="F1336" s="5">
        <v>0</v>
      </c>
      <c r="G1336" t="s">
        <v>6809</v>
      </c>
      <c r="H1336" t="str">
        <f>TRIM(Table2[[#This Row],[B]])</f>
        <v>Adidas</v>
      </c>
      <c r="I1336" t="s">
        <v>2666</v>
      </c>
      <c r="J1336">
        <v>3.1</v>
      </c>
      <c r="K1336" t="str">
        <f t="shared" si="56"/>
        <v>3-4</v>
      </c>
      <c r="L1336">
        <v>37</v>
      </c>
      <c r="M1336" t="s">
        <v>6813</v>
      </c>
      <c r="N1336" t="s">
        <v>6868</v>
      </c>
    </row>
    <row r="1337" spans="1:14" x14ac:dyDescent="0.2">
      <c r="A1337" t="s">
        <v>2667</v>
      </c>
      <c r="B1337" t="s">
        <v>2668</v>
      </c>
      <c r="C1337">
        <v>45.99</v>
      </c>
      <c r="D1337">
        <v>27.59</v>
      </c>
      <c r="E1337" t="str">
        <f t="shared" si="57"/>
        <v>&lt;$50</v>
      </c>
      <c r="F1337" s="5">
        <v>0.4</v>
      </c>
      <c r="G1337" t="s">
        <v>6809</v>
      </c>
      <c r="H1337" t="str">
        <f>TRIM(Table2[[#This Row],[B]])</f>
        <v>Adidas</v>
      </c>
      <c r="I1337" t="s">
        <v>2669</v>
      </c>
      <c r="J1337">
        <v>2.4</v>
      </c>
      <c r="K1337" t="str">
        <f t="shared" si="56"/>
        <v>2-3</v>
      </c>
      <c r="L1337">
        <v>74</v>
      </c>
      <c r="M1337" t="s">
        <v>6813</v>
      </c>
      <c r="N1337" t="s">
        <v>6868</v>
      </c>
    </row>
    <row r="1338" spans="1:14" x14ac:dyDescent="0.2">
      <c r="A1338" t="s">
        <v>2039</v>
      </c>
      <c r="B1338" t="s">
        <v>2670</v>
      </c>
      <c r="C1338">
        <v>45.99</v>
      </c>
      <c r="D1338">
        <v>45.99</v>
      </c>
      <c r="E1338" t="str">
        <f t="shared" si="57"/>
        <v>&lt;$50</v>
      </c>
      <c r="F1338" s="5">
        <v>0</v>
      </c>
      <c r="G1338" t="s">
        <v>6810</v>
      </c>
      <c r="H1338" t="str">
        <f>TRIM(Table2[[#This Row],[B]])</f>
        <v>Adidas</v>
      </c>
      <c r="I1338" t="s">
        <v>2671</v>
      </c>
      <c r="J1338">
        <v>3</v>
      </c>
      <c r="K1338" t="str">
        <f t="shared" si="56"/>
        <v>2-3</v>
      </c>
      <c r="L1338">
        <v>10</v>
      </c>
      <c r="M1338" t="s">
        <v>6813</v>
      </c>
      <c r="N1338" t="s">
        <v>6868</v>
      </c>
    </row>
    <row r="1339" spans="1:14" x14ac:dyDescent="0.2">
      <c r="A1339" t="s">
        <v>2672</v>
      </c>
      <c r="B1339" t="s">
        <v>2673</v>
      </c>
      <c r="C1339">
        <v>179.99</v>
      </c>
      <c r="D1339">
        <v>125.99</v>
      </c>
      <c r="E1339" t="str">
        <f t="shared" si="57"/>
        <v>$150-$200</v>
      </c>
      <c r="F1339" s="5">
        <v>0.3</v>
      </c>
      <c r="G1339" t="s">
        <v>6809</v>
      </c>
      <c r="H1339" t="str">
        <f>TRIM(Table2[[#This Row],[B]])</f>
        <v>Adidas</v>
      </c>
      <c r="I1339" t="s">
        <v>2674</v>
      </c>
      <c r="J1339">
        <v>4.3</v>
      </c>
      <c r="K1339" t="str">
        <f t="shared" si="56"/>
        <v>4+</v>
      </c>
      <c r="L1339">
        <v>5</v>
      </c>
      <c r="M1339" t="s">
        <v>6813</v>
      </c>
      <c r="N1339" t="s">
        <v>6868</v>
      </c>
    </row>
    <row r="1340" spans="1:14" x14ac:dyDescent="0.2">
      <c r="A1340" t="s">
        <v>2675</v>
      </c>
      <c r="B1340" t="s">
        <v>2676</v>
      </c>
      <c r="C1340">
        <v>79.989999999999995</v>
      </c>
      <c r="D1340">
        <v>79.989999999999995</v>
      </c>
      <c r="E1340" t="str">
        <f t="shared" si="57"/>
        <v>$50-$100</v>
      </c>
      <c r="F1340" s="5">
        <v>0</v>
      </c>
      <c r="G1340" t="s">
        <v>6809</v>
      </c>
      <c r="H1340" t="str">
        <f>TRIM(Table2[[#This Row],[B]])</f>
        <v>Adidas</v>
      </c>
      <c r="I1340" t="s">
        <v>2677</v>
      </c>
      <c r="J1340">
        <v>3.2</v>
      </c>
      <c r="K1340" t="str">
        <f t="shared" si="56"/>
        <v>3-4</v>
      </c>
      <c r="L1340">
        <v>96</v>
      </c>
      <c r="M1340" t="s">
        <v>6813</v>
      </c>
      <c r="N1340" t="s">
        <v>6868</v>
      </c>
    </row>
    <row r="1341" spans="1:14" x14ac:dyDescent="0.2">
      <c r="A1341" t="s">
        <v>2039</v>
      </c>
      <c r="B1341" t="s">
        <v>2678</v>
      </c>
      <c r="C1341">
        <v>49.99</v>
      </c>
      <c r="D1341">
        <v>49.99</v>
      </c>
      <c r="E1341" t="str">
        <f t="shared" si="57"/>
        <v>&lt;$50</v>
      </c>
      <c r="F1341" s="5">
        <v>0</v>
      </c>
      <c r="G1341" t="s">
        <v>6810</v>
      </c>
      <c r="H1341" t="str">
        <f>TRIM(Table2[[#This Row],[B]])</f>
        <v>Adidas</v>
      </c>
      <c r="I1341" t="s">
        <v>2041</v>
      </c>
      <c r="J1341">
        <v>2.5</v>
      </c>
      <c r="K1341" t="str">
        <f t="shared" si="56"/>
        <v>2-3</v>
      </c>
      <c r="L1341">
        <v>90</v>
      </c>
      <c r="M1341" t="s">
        <v>6813</v>
      </c>
      <c r="N1341" t="s">
        <v>6868</v>
      </c>
    </row>
    <row r="1342" spans="1:14" x14ac:dyDescent="0.2">
      <c r="A1342" t="s">
        <v>2679</v>
      </c>
      <c r="B1342" t="s">
        <v>2680</v>
      </c>
      <c r="C1342">
        <v>75.989999999999995</v>
      </c>
      <c r="D1342">
        <v>75.989999999999995</v>
      </c>
      <c r="E1342" t="str">
        <f t="shared" si="57"/>
        <v>$50-$100</v>
      </c>
      <c r="F1342" s="5">
        <v>0</v>
      </c>
      <c r="G1342" t="s">
        <v>6809</v>
      </c>
      <c r="H1342" t="str">
        <f>TRIM(Table2[[#This Row],[B]])</f>
        <v>Adidas</v>
      </c>
      <c r="I1342" t="s">
        <v>2681</v>
      </c>
      <c r="J1342">
        <v>3.2</v>
      </c>
      <c r="K1342" t="str">
        <f t="shared" si="56"/>
        <v>3-4</v>
      </c>
      <c r="L1342">
        <v>91</v>
      </c>
      <c r="M1342" t="s">
        <v>6813</v>
      </c>
      <c r="N1342" t="s">
        <v>6868</v>
      </c>
    </row>
    <row r="1343" spans="1:14" x14ac:dyDescent="0.2">
      <c r="A1343" t="s">
        <v>2682</v>
      </c>
      <c r="B1343" t="s">
        <v>2683</v>
      </c>
      <c r="C1343">
        <v>89.99</v>
      </c>
      <c r="D1343">
        <v>53.99</v>
      </c>
      <c r="E1343" t="str">
        <f t="shared" si="57"/>
        <v>$50-$100</v>
      </c>
      <c r="F1343" s="5">
        <v>0.4</v>
      </c>
      <c r="G1343" t="s">
        <v>6809</v>
      </c>
      <c r="H1343" t="str">
        <f>TRIM(Table2[[#This Row],[B]])</f>
        <v>Adidas</v>
      </c>
      <c r="I1343" t="s">
        <v>2684</v>
      </c>
      <c r="J1343">
        <v>3.6</v>
      </c>
      <c r="K1343" t="str">
        <f t="shared" si="56"/>
        <v>3-4</v>
      </c>
      <c r="L1343">
        <v>55</v>
      </c>
      <c r="M1343" t="s">
        <v>6813</v>
      </c>
      <c r="N1343" t="s">
        <v>6868</v>
      </c>
    </row>
    <row r="1344" spans="1:14" x14ac:dyDescent="0.2">
      <c r="A1344" t="s">
        <v>2685</v>
      </c>
      <c r="B1344" t="s">
        <v>2686</v>
      </c>
      <c r="C1344">
        <v>75.989999999999995</v>
      </c>
      <c r="D1344">
        <v>75.989999999999995</v>
      </c>
      <c r="E1344" t="str">
        <f t="shared" si="57"/>
        <v>$50-$100</v>
      </c>
      <c r="F1344" s="5">
        <v>0</v>
      </c>
      <c r="G1344" t="s">
        <v>6809</v>
      </c>
      <c r="H1344" t="str">
        <f>TRIM(Table2[[#This Row],[B]])</f>
        <v>Adidas</v>
      </c>
      <c r="I1344" t="s">
        <v>2687</v>
      </c>
      <c r="J1344">
        <v>2</v>
      </c>
      <c r="K1344" t="str">
        <f t="shared" si="56"/>
        <v>1-2</v>
      </c>
      <c r="L1344">
        <v>54</v>
      </c>
      <c r="M1344" t="s">
        <v>6813</v>
      </c>
      <c r="N1344" t="s">
        <v>6868</v>
      </c>
    </row>
    <row r="1345" spans="1:14" x14ac:dyDescent="0.2">
      <c r="A1345" t="s">
        <v>202</v>
      </c>
      <c r="B1345" t="s">
        <v>2688</v>
      </c>
      <c r="C1345">
        <v>79.989999999999995</v>
      </c>
      <c r="D1345">
        <v>79.989999999999995</v>
      </c>
      <c r="E1345" t="str">
        <f t="shared" si="57"/>
        <v>$50-$100</v>
      </c>
      <c r="F1345" s="5">
        <v>0</v>
      </c>
      <c r="G1345" t="s">
        <v>6809</v>
      </c>
      <c r="H1345" t="str">
        <f>TRIM(Table2[[#This Row],[B]])</f>
        <v>Adidas</v>
      </c>
      <c r="I1345" t="s">
        <v>2689</v>
      </c>
      <c r="J1345">
        <v>4.7</v>
      </c>
      <c r="K1345" t="str">
        <f t="shared" si="56"/>
        <v>4+</v>
      </c>
      <c r="L1345">
        <v>97</v>
      </c>
      <c r="M1345" t="s">
        <v>6813</v>
      </c>
      <c r="N1345" t="s">
        <v>6868</v>
      </c>
    </row>
    <row r="1346" spans="1:14" x14ac:dyDescent="0.2">
      <c r="A1346" t="s">
        <v>2690</v>
      </c>
      <c r="B1346" t="s">
        <v>2691</v>
      </c>
      <c r="C1346">
        <v>39.99</v>
      </c>
      <c r="D1346">
        <v>27.99</v>
      </c>
      <c r="E1346" t="str">
        <f t="shared" ref="E1346" si="58">IF(C1346&lt;50,"&lt;$50",IF(AND(C1346&gt;50,C1346&lt;100),"$50-$100",IF(AND(C1346&gt;100,C1346&lt;150),"$100-$150", IF(AND(C1346&gt;150, C1346&lt;200 ), "$150-$200",IF(C1346&gt;200,"$200+","UNKNOWN" )))))</f>
        <v>&lt;$50</v>
      </c>
      <c r="F1346" s="5">
        <v>0.3</v>
      </c>
      <c r="G1346" t="s">
        <v>6810</v>
      </c>
      <c r="H1346" t="str">
        <f>TRIM(Table2[[#This Row],[B]])</f>
        <v>Adidas</v>
      </c>
      <c r="I1346" t="s">
        <v>2692</v>
      </c>
      <c r="J1346">
        <v>3.7</v>
      </c>
      <c r="K1346" t="str">
        <f t="shared" ref="K1346:K1409" si="59">IF(J1346=0,"NO REVIEWS", IF(AND(J1346&gt;0,J1346&lt;=1),"0-1",IF(AND(J1346&gt;1,J1346&lt;=2), "1-2",IF(AND(J1346&gt;2,J1346&lt;=3),"2-3",IF(AND(J1346&gt;3,J1346&lt;4),"3-4",IF(J1346&gt;=4,"4+", "UNKOWN"))))))</f>
        <v>3-4</v>
      </c>
      <c r="L1346">
        <v>87</v>
      </c>
      <c r="M1346" t="s">
        <v>6813</v>
      </c>
      <c r="N1346" t="s">
        <v>6868</v>
      </c>
    </row>
    <row r="1347" spans="1:14" x14ac:dyDescent="0.2">
      <c r="A1347" t="s">
        <v>2693</v>
      </c>
      <c r="B1347" t="s">
        <v>2694</v>
      </c>
      <c r="C1347">
        <v>179.99</v>
      </c>
      <c r="D1347">
        <v>125.99</v>
      </c>
      <c r="E1347" t="str">
        <f t="shared" ref="E1347:E1409" si="60">IF(C1347&lt;50,"&lt;$50",IF(AND(C1347&gt;50,C1347&lt;100),"$50-$100",IF(AND(C1347&gt;100,C1347&lt;150),"$100-$150", IF(AND(C1347&gt;150, C1347&lt;200 ), "$150-$200",IF(C1347&gt;200,"$200+","UNKNOWN" )))))</f>
        <v>$150-$200</v>
      </c>
      <c r="F1347" s="5">
        <v>0.3</v>
      </c>
      <c r="G1347" t="s">
        <v>6809</v>
      </c>
      <c r="H1347" t="str">
        <f>TRIM(Table2[[#This Row],[B]])</f>
        <v>Adidas</v>
      </c>
      <c r="I1347" t="s">
        <v>2695</v>
      </c>
      <c r="J1347">
        <v>2</v>
      </c>
      <c r="K1347" t="str">
        <f t="shared" si="59"/>
        <v>1-2</v>
      </c>
      <c r="L1347">
        <v>38</v>
      </c>
      <c r="M1347" t="s">
        <v>6813</v>
      </c>
      <c r="N1347" t="s">
        <v>6868</v>
      </c>
    </row>
    <row r="1348" spans="1:14" x14ac:dyDescent="0.2">
      <c r="A1348" t="s">
        <v>2696</v>
      </c>
      <c r="B1348" t="s">
        <v>2697</v>
      </c>
      <c r="C1348">
        <v>189.99</v>
      </c>
      <c r="D1348">
        <v>132.99</v>
      </c>
      <c r="E1348" t="str">
        <f t="shared" si="60"/>
        <v>$150-$200</v>
      </c>
      <c r="F1348" s="5">
        <v>0.3</v>
      </c>
      <c r="G1348" t="s">
        <v>6809</v>
      </c>
      <c r="H1348" t="str">
        <f>TRIM(Table2[[#This Row],[B]])</f>
        <v>Adidas</v>
      </c>
      <c r="I1348" t="s">
        <v>2698</v>
      </c>
      <c r="J1348">
        <v>4.2</v>
      </c>
      <c r="K1348" t="str">
        <f t="shared" si="59"/>
        <v>4+</v>
      </c>
      <c r="L1348">
        <v>41</v>
      </c>
      <c r="M1348" t="s">
        <v>6813</v>
      </c>
      <c r="N1348" t="s">
        <v>6868</v>
      </c>
    </row>
    <row r="1349" spans="1:14" x14ac:dyDescent="0.2">
      <c r="A1349" t="s">
        <v>2039</v>
      </c>
      <c r="B1349" t="s">
        <v>2699</v>
      </c>
      <c r="C1349">
        <v>49.99</v>
      </c>
      <c r="D1349">
        <v>49.99</v>
      </c>
      <c r="E1349" t="str">
        <f t="shared" si="60"/>
        <v>&lt;$50</v>
      </c>
      <c r="F1349" s="5">
        <v>0</v>
      </c>
      <c r="G1349" t="s">
        <v>6810</v>
      </c>
      <c r="H1349" t="str">
        <f>TRIM(Table2[[#This Row],[B]])</f>
        <v>Adidas</v>
      </c>
      <c r="I1349" t="s">
        <v>2700</v>
      </c>
      <c r="J1349">
        <v>2.5</v>
      </c>
      <c r="K1349" t="str">
        <f t="shared" si="59"/>
        <v>2-3</v>
      </c>
      <c r="L1349">
        <v>83</v>
      </c>
      <c r="M1349" t="s">
        <v>6813</v>
      </c>
      <c r="N1349" t="s">
        <v>6868</v>
      </c>
    </row>
    <row r="1350" spans="1:14" x14ac:dyDescent="0.2">
      <c r="A1350" t="s">
        <v>2039</v>
      </c>
      <c r="B1350" t="s">
        <v>2701</v>
      </c>
      <c r="C1350">
        <v>45.99</v>
      </c>
      <c r="D1350">
        <v>45.99</v>
      </c>
      <c r="E1350" t="str">
        <f t="shared" si="60"/>
        <v>&lt;$50</v>
      </c>
      <c r="F1350" s="5">
        <v>0</v>
      </c>
      <c r="G1350" t="s">
        <v>6810</v>
      </c>
      <c r="H1350" t="str">
        <f>TRIM(Table2[[#This Row],[B]])</f>
        <v>Adidas</v>
      </c>
      <c r="I1350" t="s">
        <v>2671</v>
      </c>
      <c r="J1350">
        <v>2.4</v>
      </c>
      <c r="K1350" t="str">
        <f t="shared" si="59"/>
        <v>2-3</v>
      </c>
      <c r="L1350">
        <v>37</v>
      </c>
      <c r="M1350" t="s">
        <v>6813</v>
      </c>
      <c r="N1350" t="s">
        <v>6868</v>
      </c>
    </row>
    <row r="1351" spans="1:14" x14ac:dyDescent="0.2">
      <c r="A1351" t="s">
        <v>2314</v>
      </c>
      <c r="B1351" t="s">
        <v>2702</v>
      </c>
      <c r="C1351">
        <v>24.99</v>
      </c>
      <c r="D1351">
        <v>14.99</v>
      </c>
      <c r="E1351" t="str">
        <f t="shared" si="60"/>
        <v>&lt;$50</v>
      </c>
      <c r="F1351" s="5">
        <v>0.4</v>
      </c>
      <c r="G1351" t="s">
        <v>6809</v>
      </c>
      <c r="H1351" t="str">
        <f>TRIM(Table2[[#This Row],[B]])</f>
        <v>Adidas</v>
      </c>
      <c r="I1351" t="s">
        <v>2316</v>
      </c>
      <c r="J1351">
        <v>3.5</v>
      </c>
      <c r="K1351" t="str">
        <f t="shared" si="59"/>
        <v>3-4</v>
      </c>
      <c r="L1351">
        <v>32</v>
      </c>
      <c r="M1351" t="s">
        <v>6813</v>
      </c>
      <c r="N1351" t="s">
        <v>6868</v>
      </c>
    </row>
    <row r="1352" spans="1:14" x14ac:dyDescent="0.2">
      <c r="A1352" t="s">
        <v>2693</v>
      </c>
      <c r="B1352" t="s">
        <v>2703</v>
      </c>
      <c r="C1352">
        <v>179.99</v>
      </c>
      <c r="D1352">
        <v>125.99</v>
      </c>
      <c r="E1352" t="str">
        <f t="shared" si="60"/>
        <v>$150-$200</v>
      </c>
      <c r="F1352" s="5">
        <v>0.3</v>
      </c>
      <c r="G1352" t="s">
        <v>6809</v>
      </c>
      <c r="H1352" t="str">
        <f>TRIM(Table2[[#This Row],[B]])</f>
        <v>Adidas</v>
      </c>
      <c r="I1352" t="s">
        <v>2704</v>
      </c>
      <c r="J1352">
        <v>5</v>
      </c>
      <c r="K1352" t="str">
        <f t="shared" si="59"/>
        <v>4+</v>
      </c>
      <c r="L1352">
        <v>24</v>
      </c>
      <c r="M1352" t="s">
        <v>6813</v>
      </c>
      <c r="N1352" t="s">
        <v>6868</v>
      </c>
    </row>
    <row r="1353" spans="1:14" x14ac:dyDescent="0.2">
      <c r="A1353" t="s">
        <v>2705</v>
      </c>
      <c r="B1353" t="s">
        <v>2706</v>
      </c>
      <c r="C1353">
        <v>169.99</v>
      </c>
      <c r="D1353">
        <v>118.99</v>
      </c>
      <c r="E1353" t="str">
        <f t="shared" si="60"/>
        <v>$150-$200</v>
      </c>
      <c r="F1353" s="5">
        <v>0.3</v>
      </c>
      <c r="G1353" t="s">
        <v>6809</v>
      </c>
      <c r="H1353" t="str">
        <f>TRIM(Table2[[#This Row],[B]])</f>
        <v>Adidas</v>
      </c>
      <c r="I1353" t="s">
        <v>2707</v>
      </c>
      <c r="J1353">
        <v>4.7</v>
      </c>
      <c r="K1353" t="str">
        <f t="shared" si="59"/>
        <v>4+</v>
      </c>
      <c r="L1353">
        <v>91</v>
      </c>
      <c r="M1353" t="s">
        <v>6813</v>
      </c>
      <c r="N1353" t="s">
        <v>6868</v>
      </c>
    </row>
    <row r="1354" spans="1:14" x14ac:dyDescent="0.2">
      <c r="A1354" t="s">
        <v>202</v>
      </c>
      <c r="B1354" t="s">
        <v>2708</v>
      </c>
      <c r="C1354">
        <v>79.989999999999995</v>
      </c>
      <c r="D1354">
        <v>79.989999999999995</v>
      </c>
      <c r="E1354" t="str">
        <f t="shared" si="60"/>
        <v>$50-$100</v>
      </c>
      <c r="F1354" s="5">
        <v>0</v>
      </c>
      <c r="G1354" t="s">
        <v>6809</v>
      </c>
      <c r="H1354" t="str">
        <f>TRIM(Table2[[#This Row],[B]])</f>
        <v>Adidas</v>
      </c>
      <c r="I1354" t="s">
        <v>2709</v>
      </c>
      <c r="J1354">
        <v>4.4000000000000004</v>
      </c>
      <c r="K1354" t="str">
        <f t="shared" si="59"/>
        <v>4+</v>
      </c>
      <c r="L1354">
        <v>42</v>
      </c>
      <c r="M1354" t="s">
        <v>6813</v>
      </c>
      <c r="N1354" t="s">
        <v>6868</v>
      </c>
    </row>
    <row r="1355" spans="1:14" x14ac:dyDescent="0.2">
      <c r="A1355" t="s">
        <v>2710</v>
      </c>
      <c r="B1355" t="s">
        <v>2711</v>
      </c>
      <c r="C1355">
        <v>79.989999999999995</v>
      </c>
      <c r="D1355">
        <v>79.989999999999995</v>
      </c>
      <c r="E1355" t="str">
        <f t="shared" si="60"/>
        <v>$50-$100</v>
      </c>
      <c r="F1355" s="5">
        <v>0</v>
      </c>
      <c r="G1355" t="s">
        <v>6809</v>
      </c>
      <c r="H1355" t="str">
        <f>TRIM(Table2[[#This Row],[B]])</f>
        <v>Adidas</v>
      </c>
      <c r="I1355" t="s">
        <v>2712</v>
      </c>
      <c r="J1355">
        <v>1</v>
      </c>
      <c r="K1355" t="str">
        <f t="shared" si="59"/>
        <v>0-1</v>
      </c>
      <c r="L1355">
        <v>10</v>
      </c>
      <c r="M1355" t="s">
        <v>6813</v>
      </c>
      <c r="N1355" t="s">
        <v>6868</v>
      </c>
    </row>
    <row r="1356" spans="1:14" x14ac:dyDescent="0.2">
      <c r="A1356" t="s">
        <v>1900</v>
      </c>
      <c r="B1356" t="s">
        <v>2713</v>
      </c>
      <c r="C1356">
        <v>79.989999999999995</v>
      </c>
      <c r="D1356">
        <v>79.989999999999995</v>
      </c>
      <c r="E1356" t="str">
        <f t="shared" si="60"/>
        <v>$50-$100</v>
      </c>
      <c r="F1356" s="5">
        <v>0</v>
      </c>
      <c r="G1356" t="s">
        <v>6809</v>
      </c>
      <c r="H1356" t="str">
        <f>TRIM(Table2[[#This Row],[B]])</f>
        <v>Adidas</v>
      </c>
      <c r="I1356" t="s">
        <v>2714</v>
      </c>
      <c r="J1356">
        <v>3.8</v>
      </c>
      <c r="K1356" t="str">
        <f t="shared" si="59"/>
        <v>3-4</v>
      </c>
      <c r="L1356">
        <v>51</v>
      </c>
      <c r="M1356" t="s">
        <v>6813</v>
      </c>
      <c r="N1356" t="s">
        <v>6868</v>
      </c>
    </row>
    <row r="1357" spans="1:14" x14ac:dyDescent="0.2">
      <c r="A1357" t="s">
        <v>2715</v>
      </c>
      <c r="B1357" t="s">
        <v>2716</v>
      </c>
      <c r="C1357">
        <v>75.989999999999995</v>
      </c>
      <c r="D1357">
        <v>75.989999999999995</v>
      </c>
      <c r="E1357" t="str">
        <f t="shared" si="60"/>
        <v>$50-$100</v>
      </c>
      <c r="F1357" s="5">
        <v>0</v>
      </c>
      <c r="G1357" t="s">
        <v>6809</v>
      </c>
      <c r="H1357" t="str">
        <f>TRIM(Table2[[#This Row],[B]])</f>
        <v>Adidas</v>
      </c>
      <c r="I1357" t="s">
        <v>2717</v>
      </c>
      <c r="J1357">
        <v>3.9</v>
      </c>
      <c r="K1357" t="str">
        <f t="shared" si="59"/>
        <v>3-4</v>
      </c>
      <c r="L1357">
        <v>79</v>
      </c>
      <c r="M1357" t="s">
        <v>6813</v>
      </c>
      <c r="N1357" t="s">
        <v>6868</v>
      </c>
    </row>
    <row r="1358" spans="1:14" x14ac:dyDescent="0.2">
      <c r="A1358" t="s">
        <v>2705</v>
      </c>
      <c r="B1358" t="s">
        <v>2718</v>
      </c>
      <c r="C1358">
        <v>169.99</v>
      </c>
      <c r="D1358">
        <v>118.99</v>
      </c>
      <c r="E1358" t="str">
        <f t="shared" si="60"/>
        <v>$150-$200</v>
      </c>
      <c r="F1358" s="5">
        <v>0.3</v>
      </c>
      <c r="G1358" t="s">
        <v>6809</v>
      </c>
      <c r="H1358" t="str">
        <f>TRIM(Table2[[#This Row],[B]])</f>
        <v>Adidas</v>
      </c>
      <c r="I1358" t="s">
        <v>2707</v>
      </c>
      <c r="J1358">
        <v>4.0999999999999996</v>
      </c>
      <c r="K1358" t="str">
        <f t="shared" si="59"/>
        <v>4+</v>
      </c>
      <c r="L1358">
        <v>53</v>
      </c>
      <c r="M1358" t="s">
        <v>6813</v>
      </c>
      <c r="N1358" t="s">
        <v>6868</v>
      </c>
    </row>
    <row r="1359" spans="1:14" x14ac:dyDescent="0.2">
      <c r="A1359" t="s">
        <v>2719</v>
      </c>
      <c r="B1359" t="s">
        <v>2720</v>
      </c>
      <c r="C1359">
        <v>75.989999999999995</v>
      </c>
      <c r="D1359">
        <v>37.99</v>
      </c>
      <c r="E1359" t="str">
        <f t="shared" si="60"/>
        <v>$50-$100</v>
      </c>
      <c r="F1359" s="5">
        <v>0.5</v>
      </c>
      <c r="G1359" t="s">
        <v>6809</v>
      </c>
      <c r="H1359" t="str">
        <f>TRIM(Table2[[#This Row],[B]])</f>
        <v>Adidas</v>
      </c>
      <c r="I1359" t="s">
        <v>2721</v>
      </c>
      <c r="J1359">
        <v>1</v>
      </c>
      <c r="K1359" t="str">
        <f t="shared" si="59"/>
        <v>0-1</v>
      </c>
      <c r="L1359">
        <v>74</v>
      </c>
      <c r="M1359" t="s">
        <v>6813</v>
      </c>
      <c r="N1359" t="s">
        <v>6868</v>
      </c>
    </row>
    <row r="1360" spans="1:14" x14ac:dyDescent="0.2">
      <c r="A1360" t="s">
        <v>2722</v>
      </c>
      <c r="B1360" t="s">
        <v>2723</v>
      </c>
      <c r="C1360">
        <v>139.99</v>
      </c>
      <c r="D1360">
        <v>97.99</v>
      </c>
      <c r="E1360" t="str">
        <f t="shared" si="60"/>
        <v>$100-$150</v>
      </c>
      <c r="F1360" s="5">
        <v>0.3</v>
      </c>
      <c r="G1360" t="s">
        <v>6809</v>
      </c>
      <c r="H1360" t="str">
        <f>TRIM(Table2[[#This Row],[B]])</f>
        <v>Adidas</v>
      </c>
      <c r="I1360" t="s">
        <v>2724</v>
      </c>
      <c r="J1360">
        <v>3.7</v>
      </c>
      <c r="K1360" t="str">
        <f t="shared" si="59"/>
        <v>3-4</v>
      </c>
      <c r="L1360">
        <v>57</v>
      </c>
      <c r="M1360" t="s">
        <v>6813</v>
      </c>
      <c r="N1360" t="s">
        <v>6868</v>
      </c>
    </row>
    <row r="1361" spans="1:14" x14ac:dyDescent="0.2">
      <c r="A1361" t="s">
        <v>2725</v>
      </c>
      <c r="B1361" t="s">
        <v>2726</v>
      </c>
      <c r="C1361">
        <v>169.99</v>
      </c>
      <c r="D1361">
        <v>118.99</v>
      </c>
      <c r="E1361" t="str">
        <f t="shared" si="60"/>
        <v>$150-$200</v>
      </c>
      <c r="F1361" s="5">
        <v>0.3</v>
      </c>
      <c r="G1361" t="s">
        <v>6809</v>
      </c>
      <c r="H1361" t="str">
        <f>TRIM(Table2[[#This Row],[B]])</f>
        <v>Adidas</v>
      </c>
      <c r="I1361" t="s">
        <v>2707</v>
      </c>
      <c r="J1361">
        <v>3.8</v>
      </c>
      <c r="K1361" t="str">
        <f t="shared" si="59"/>
        <v>3-4</v>
      </c>
      <c r="L1361">
        <v>76</v>
      </c>
      <c r="M1361" t="s">
        <v>6813</v>
      </c>
      <c r="N1361" t="s">
        <v>6868</v>
      </c>
    </row>
    <row r="1362" spans="1:14" x14ac:dyDescent="0.2">
      <c r="A1362" t="s">
        <v>2727</v>
      </c>
      <c r="B1362" t="s">
        <v>2728</v>
      </c>
      <c r="C1362">
        <v>99.99</v>
      </c>
      <c r="D1362">
        <v>59.99</v>
      </c>
      <c r="E1362" t="str">
        <f t="shared" si="60"/>
        <v>$50-$100</v>
      </c>
      <c r="F1362" s="5">
        <v>0.4</v>
      </c>
      <c r="G1362" t="s">
        <v>6809</v>
      </c>
      <c r="H1362" t="str">
        <f>TRIM(Table2[[#This Row],[B]])</f>
        <v>Adidas</v>
      </c>
      <c r="I1362" t="s">
        <v>2729</v>
      </c>
      <c r="J1362">
        <v>3.9</v>
      </c>
      <c r="K1362" t="str">
        <f t="shared" si="59"/>
        <v>3-4</v>
      </c>
      <c r="L1362">
        <v>78</v>
      </c>
      <c r="M1362" t="s">
        <v>6813</v>
      </c>
      <c r="N1362" t="s">
        <v>6868</v>
      </c>
    </row>
    <row r="1363" spans="1:14" x14ac:dyDescent="0.2">
      <c r="A1363" t="s">
        <v>2730</v>
      </c>
      <c r="B1363" t="s">
        <v>2731</v>
      </c>
      <c r="C1363">
        <v>45.99</v>
      </c>
      <c r="D1363">
        <v>27.59</v>
      </c>
      <c r="E1363" t="str">
        <f t="shared" si="60"/>
        <v>&lt;$50</v>
      </c>
      <c r="F1363" s="5">
        <v>0.4</v>
      </c>
      <c r="G1363" t="s">
        <v>6810</v>
      </c>
      <c r="H1363" t="str">
        <f>TRIM(Table2[[#This Row],[B]])</f>
        <v>Adidas</v>
      </c>
      <c r="I1363" t="s">
        <v>2468</v>
      </c>
      <c r="J1363">
        <v>4.0999999999999996</v>
      </c>
      <c r="K1363" t="str">
        <f t="shared" si="59"/>
        <v>4+</v>
      </c>
      <c r="L1363">
        <v>96</v>
      </c>
      <c r="M1363" t="s">
        <v>6813</v>
      </c>
      <c r="N1363" t="s">
        <v>6868</v>
      </c>
    </row>
    <row r="1364" spans="1:14" x14ac:dyDescent="0.2">
      <c r="A1364" t="s">
        <v>2732</v>
      </c>
      <c r="B1364" t="s">
        <v>2733</v>
      </c>
      <c r="C1364">
        <v>69.989999999999995</v>
      </c>
      <c r="D1364">
        <v>34.99</v>
      </c>
      <c r="E1364" t="str">
        <f t="shared" si="60"/>
        <v>$50-$100</v>
      </c>
      <c r="F1364" s="5">
        <v>0.5</v>
      </c>
      <c r="G1364" t="s">
        <v>6810</v>
      </c>
      <c r="H1364" t="str">
        <f>TRIM(Table2[[#This Row],[B]])</f>
        <v>Adidas</v>
      </c>
      <c r="I1364" t="s">
        <v>2734</v>
      </c>
      <c r="J1364">
        <v>3.6</v>
      </c>
      <c r="K1364" t="str">
        <f t="shared" si="59"/>
        <v>3-4</v>
      </c>
      <c r="L1364">
        <v>27</v>
      </c>
      <c r="M1364" t="s">
        <v>6813</v>
      </c>
      <c r="N1364" t="s">
        <v>6868</v>
      </c>
    </row>
    <row r="1365" spans="1:14" x14ac:dyDescent="0.2">
      <c r="A1365" t="s">
        <v>2725</v>
      </c>
      <c r="B1365" t="s">
        <v>2735</v>
      </c>
      <c r="C1365">
        <v>169.99</v>
      </c>
      <c r="D1365">
        <v>118.99</v>
      </c>
      <c r="E1365" t="str">
        <f t="shared" si="60"/>
        <v>$150-$200</v>
      </c>
      <c r="F1365" s="5">
        <v>0.3</v>
      </c>
      <c r="G1365" t="s">
        <v>6809</v>
      </c>
      <c r="H1365" t="str">
        <f>TRIM(Table2[[#This Row],[B]])</f>
        <v>Adidas</v>
      </c>
      <c r="I1365" t="s">
        <v>2707</v>
      </c>
      <c r="J1365">
        <v>4.8</v>
      </c>
      <c r="K1365" t="str">
        <f t="shared" si="59"/>
        <v>4+</v>
      </c>
      <c r="L1365">
        <v>53</v>
      </c>
      <c r="M1365" t="s">
        <v>6813</v>
      </c>
      <c r="N1365" t="s">
        <v>6869</v>
      </c>
    </row>
    <row r="1366" spans="1:14" x14ac:dyDescent="0.2">
      <c r="A1366" t="s">
        <v>2737</v>
      </c>
      <c r="B1366" t="s">
        <v>2738</v>
      </c>
      <c r="C1366">
        <v>79.989999999999995</v>
      </c>
      <c r="D1366">
        <v>47.99</v>
      </c>
      <c r="E1366" t="str">
        <f t="shared" si="60"/>
        <v>$50-$100</v>
      </c>
      <c r="F1366" s="5">
        <v>0.4</v>
      </c>
      <c r="G1366" t="s">
        <v>6809</v>
      </c>
      <c r="H1366" t="str">
        <f>TRIM(Table2[[#This Row],[B]])</f>
        <v>Adidas</v>
      </c>
      <c r="I1366" t="s">
        <v>2739</v>
      </c>
      <c r="J1366">
        <v>4.7</v>
      </c>
      <c r="K1366" t="str">
        <f t="shared" si="59"/>
        <v>4+</v>
      </c>
      <c r="L1366">
        <v>29</v>
      </c>
      <c r="M1366" t="s">
        <v>6813</v>
      </c>
      <c r="N1366" t="s">
        <v>6869</v>
      </c>
    </row>
    <row r="1367" spans="1:14" x14ac:dyDescent="0.2">
      <c r="A1367" t="s">
        <v>2740</v>
      </c>
      <c r="B1367" t="s">
        <v>2741</v>
      </c>
      <c r="C1367">
        <v>139.99</v>
      </c>
      <c r="D1367">
        <v>97.99</v>
      </c>
      <c r="E1367" t="str">
        <f t="shared" si="60"/>
        <v>$100-$150</v>
      </c>
      <c r="F1367" s="5">
        <v>0.3</v>
      </c>
      <c r="G1367" t="s">
        <v>6809</v>
      </c>
      <c r="H1367" t="str">
        <f>TRIM(Table2[[#This Row],[B]])</f>
        <v>Adidas</v>
      </c>
      <c r="I1367" t="s">
        <v>2742</v>
      </c>
      <c r="J1367">
        <v>1.5</v>
      </c>
      <c r="K1367" t="str">
        <f t="shared" si="59"/>
        <v>1-2</v>
      </c>
      <c r="L1367">
        <v>81</v>
      </c>
      <c r="M1367" t="s">
        <v>6813</v>
      </c>
      <c r="N1367" t="s">
        <v>6869</v>
      </c>
    </row>
    <row r="1368" spans="1:14" x14ac:dyDescent="0.2">
      <c r="A1368" t="s">
        <v>2705</v>
      </c>
      <c r="B1368" t="s">
        <v>2743</v>
      </c>
      <c r="C1368">
        <v>169.99</v>
      </c>
      <c r="D1368">
        <v>118.99</v>
      </c>
      <c r="E1368" t="str">
        <f t="shared" si="60"/>
        <v>$150-$200</v>
      </c>
      <c r="F1368" s="5">
        <v>0.3</v>
      </c>
      <c r="G1368" t="s">
        <v>6809</v>
      </c>
      <c r="H1368" t="str">
        <f>TRIM(Table2[[#This Row],[B]])</f>
        <v>Adidas</v>
      </c>
      <c r="I1368" t="s">
        <v>2707</v>
      </c>
      <c r="J1368">
        <v>4.2</v>
      </c>
      <c r="K1368" t="str">
        <f t="shared" si="59"/>
        <v>4+</v>
      </c>
      <c r="L1368">
        <v>34</v>
      </c>
      <c r="M1368" t="s">
        <v>6813</v>
      </c>
      <c r="N1368" t="s">
        <v>6869</v>
      </c>
    </row>
    <row r="1369" spans="1:14" x14ac:dyDescent="0.2">
      <c r="A1369" t="s">
        <v>2641</v>
      </c>
      <c r="B1369" t="s">
        <v>2744</v>
      </c>
      <c r="C1369">
        <v>45.99</v>
      </c>
      <c r="D1369">
        <v>27.59</v>
      </c>
      <c r="E1369" t="str">
        <f t="shared" si="60"/>
        <v>&lt;$50</v>
      </c>
      <c r="F1369" s="5">
        <v>0.4</v>
      </c>
      <c r="G1369" t="s">
        <v>6810</v>
      </c>
      <c r="H1369" t="str">
        <f>TRIM(Table2[[#This Row],[B]])</f>
        <v>Adidas</v>
      </c>
      <c r="I1369" t="s">
        <v>1452</v>
      </c>
      <c r="J1369">
        <v>4.9000000000000004</v>
      </c>
      <c r="K1369" t="str">
        <f t="shared" si="59"/>
        <v>4+</v>
      </c>
      <c r="L1369">
        <v>5</v>
      </c>
      <c r="M1369" t="s">
        <v>6813</v>
      </c>
      <c r="N1369" t="s">
        <v>6869</v>
      </c>
    </row>
    <row r="1370" spans="1:14" x14ac:dyDescent="0.2">
      <c r="A1370" t="s">
        <v>2051</v>
      </c>
      <c r="B1370" t="s">
        <v>2745</v>
      </c>
      <c r="C1370">
        <v>17.989999999999998</v>
      </c>
      <c r="D1370">
        <v>17.989999999999998</v>
      </c>
      <c r="E1370" t="str">
        <f t="shared" si="60"/>
        <v>&lt;$50</v>
      </c>
      <c r="F1370" s="5">
        <v>0</v>
      </c>
      <c r="G1370" t="s">
        <v>6810</v>
      </c>
      <c r="H1370" t="str">
        <f>TRIM(Table2[[#This Row],[B]])</f>
        <v>Adidas</v>
      </c>
      <c r="I1370" t="s">
        <v>2746</v>
      </c>
      <c r="J1370">
        <v>3.4</v>
      </c>
      <c r="K1370" t="str">
        <f t="shared" si="59"/>
        <v>3-4</v>
      </c>
      <c r="L1370">
        <v>2</v>
      </c>
      <c r="M1370" t="s">
        <v>6813</v>
      </c>
      <c r="N1370" t="s">
        <v>6869</v>
      </c>
    </row>
    <row r="1371" spans="1:14" x14ac:dyDescent="0.2">
      <c r="A1371" t="s">
        <v>2725</v>
      </c>
      <c r="B1371" t="s">
        <v>2747</v>
      </c>
      <c r="C1371">
        <v>169.99</v>
      </c>
      <c r="D1371">
        <v>118.99</v>
      </c>
      <c r="E1371" t="str">
        <f t="shared" si="60"/>
        <v>$150-$200</v>
      </c>
      <c r="F1371" s="5">
        <v>0.3</v>
      </c>
      <c r="G1371" t="s">
        <v>6809</v>
      </c>
      <c r="H1371" t="str">
        <f>TRIM(Table2[[#This Row],[B]])</f>
        <v>Adidas</v>
      </c>
      <c r="I1371" t="s">
        <v>2707</v>
      </c>
      <c r="J1371">
        <v>4.8</v>
      </c>
      <c r="K1371" t="str">
        <f t="shared" si="59"/>
        <v>4+</v>
      </c>
      <c r="L1371">
        <v>35</v>
      </c>
      <c r="M1371" t="s">
        <v>6813</v>
      </c>
      <c r="N1371" t="s">
        <v>6869</v>
      </c>
    </row>
    <row r="1372" spans="1:14" x14ac:dyDescent="0.2">
      <c r="A1372" t="s">
        <v>613</v>
      </c>
      <c r="B1372" t="s">
        <v>2748</v>
      </c>
      <c r="C1372">
        <v>79.989999999999995</v>
      </c>
      <c r="D1372">
        <v>39.99</v>
      </c>
      <c r="E1372" t="str">
        <f t="shared" si="60"/>
        <v>$50-$100</v>
      </c>
      <c r="F1372" s="5">
        <v>0.5</v>
      </c>
      <c r="G1372" t="s">
        <v>6809</v>
      </c>
      <c r="H1372" t="str">
        <f>TRIM(Table2[[#This Row],[B]])</f>
        <v>Adidas</v>
      </c>
      <c r="I1372" t="s">
        <v>1994</v>
      </c>
      <c r="J1372">
        <v>3.5</v>
      </c>
      <c r="K1372" t="str">
        <f t="shared" si="59"/>
        <v>3-4</v>
      </c>
      <c r="L1372">
        <v>30</v>
      </c>
      <c r="M1372" t="s">
        <v>6813</v>
      </c>
      <c r="N1372" t="s">
        <v>6869</v>
      </c>
    </row>
    <row r="1373" spans="1:14" x14ac:dyDescent="0.2">
      <c r="A1373" t="s">
        <v>2749</v>
      </c>
      <c r="B1373" t="s">
        <v>2750</v>
      </c>
      <c r="C1373">
        <v>47.99</v>
      </c>
      <c r="D1373">
        <v>23.99</v>
      </c>
      <c r="E1373" t="str">
        <f t="shared" si="60"/>
        <v>&lt;$50</v>
      </c>
      <c r="F1373" s="5">
        <v>0.5</v>
      </c>
      <c r="G1373" t="s">
        <v>6810</v>
      </c>
      <c r="H1373" t="str">
        <f>TRIM(Table2[[#This Row],[B]])</f>
        <v>Adidas</v>
      </c>
      <c r="I1373" t="s">
        <v>2751</v>
      </c>
      <c r="J1373">
        <v>2.4</v>
      </c>
      <c r="K1373" t="str">
        <f t="shared" si="59"/>
        <v>2-3</v>
      </c>
      <c r="L1373">
        <v>83</v>
      </c>
      <c r="M1373" t="s">
        <v>6813</v>
      </c>
      <c r="N1373" t="s">
        <v>6869</v>
      </c>
    </row>
    <row r="1374" spans="1:14" x14ac:dyDescent="0.2">
      <c r="A1374" t="s">
        <v>2725</v>
      </c>
      <c r="B1374" t="s">
        <v>2752</v>
      </c>
      <c r="C1374">
        <v>169.99</v>
      </c>
      <c r="D1374">
        <v>118.99</v>
      </c>
      <c r="E1374" t="str">
        <f t="shared" si="60"/>
        <v>$150-$200</v>
      </c>
      <c r="F1374" s="5">
        <v>0.3</v>
      </c>
      <c r="G1374" t="s">
        <v>6809</v>
      </c>
      <c r="H1374" t="str">
        <f>TRIM(Table2[[#This Row],[B]])</f>
        <v>Adidas</v>
      </c>
      <c r="I1374" t="s">
        <v>2707</v>
      </c>
      <c r="J1374">
        <v>3.6</v>
      </c>
      <c r="K1374" t="str">
        <f t="shared" si="59"/>
        <v>3-4</v>
      </c>
      <c r="L1374">
        <v>30</v>
      </c>
      <c r="M1374" t="s">
        <v>6813</v>
      </c>
      <c r="N1374" t="s">
        <v>6869</v>
      </c>
    </row>
    <row r="1375" spans="1:14" x14ac:dyDescent="0.2">
      <c r="A1375" t="s">
        <v>1982</v>
      </c>
      <c r="B1375" t="s">
        <v>2753</v>
      </c>
      <c r="C1375">
        <v>79.989999999999995</v>
      </c>
      <c r="D1375">
        <v>79.989999999999995</v>
      </c>
      <c r="E1375" t="str">
        <f t="shared" si="60"/>
        <v>$50-$100</v>
      </c>
      <c r="F1375" s="5">
        <v>0</v>
      </c>
      <c r="G1375" t="s">
        <v>6809</v>
      </c>
      <c r="H1375" t="str">
        <f>TRIM(Table2[[#This Row],[B]])</f>
        <v>Adidas</v>
      </c>
      <c r="I1375" t="s">
        <v>2532</v>
      </c>
      <c r="J1375">
        <v>3.7</v>
      </c>
      <c r="K1375" t="str">
        <f t="shared" si="59"/>
        <v>3-4</v>
      </c>
      <c r="L1375">
        <v>74</v>
      </c>
      <c r="M1375" t="s">
        <v>6813</v>
      </c>
      <c r="N1375" t="s">
        <v>6869</v>
      </c>
    </row>
    <row r="1376" spans="1:14" x14ac:dyDescent="0.2">
      <c r="A1376" t="s">
        <v>1717</v>
      </c>
      <c r="B1376" t="s">
        <v>2754</v>
      </c>
      <c r="C1376">
        <v>99.99</v>
      </c>
      <c r="D1376">
        <v>59.99</v>
      </c>
      <c r="E1376" t="str">
        <f t="shared" si="60"/>
        <v>$50-$100</v>
      </c>
      <c r="F1376" s="5">
        <v>0.4</v>
      </c>
      <c r="G1376" t="s">
        <v>6809</v>
      </c>
      <c r="H1376" t="str">
        <f>TRIM(Table2[[#This Row],[B]])</f>
        <v>Adidas</v>
      </c>
      <c r="I1376" t="s">
        <v>1719</v>
      </c>
      <c r="J1376">
        <v>3.8</v>
      </c>
      <c r="K1376" t="str">
        <f t="shared" si="59"/>
        <v>3-4</v>
      </c>
      <c r="L1376">
        <v>9</v>
      </c>
      <c r="M1376" t="s">
        <v>6813</v>
      </c>
      <c r="N1376" t="s">
        <v>6869</v>
      </c>
    </row>
    <row r="1377" spans="1:14" x14ac:dyDescent="0.2">
      <c r="A1377" t="s">
        <v>402</v>
      </c>
      <c r="B1377" t="s">
        <v>2755</v>
      </c>
      <c r="C1377">
        <v>79.989999999999995</v>
      </c>
      <c r="D1377">
        <v>79.989999999999995</v>
      </c>
      <c r="E1377" t="str">
        <f t="shared" si="60"/>
        <v>$50-$100</v>
      </c>
      <c r="F1377" s="5">
        <v>0</v>
      </c>
      <c r="G1377" t="s">
        <v>6809</v>
      </c>
      <c r="H1377" t="str">
        <f>TRIM(Table2[[#This Row],[B]])</f>
        <v>Adidas</v>
      </c>
      <c r="I1377" t="s">
        <v>1140</v>
      </c>
      <c r="J1377">
        <v>2.4</v>
      </c>
      <c r="K1377" t="str">
        <f t="shared" si="59"/>
        <v>2-3</v>
      </c>
      <c r="L1377">
        <v>50</v>
      </c>
      <c r="M1377" t="s">
        <v>6813</v>
      </c>
      <c r="N1377" t="s">
        <v>6869</v>
      </c>
    </row>
    <row r="1378" spans="1:14" x14ac:dyDescent="0.2">
      <c r="A1378" t="s">
        <v>2151</v>
      </c>
      <c r="B1378" t="s">
        <v>2756</v>
      </c>
      <c r="C1378">
        <v>59.99</v>
      </c>
      <c r="D1378">
        <v>35.99</v>
      </c>
      <c r="E1378" t="str">
        <f t="shared" si="60"/>
        <v>$50-$100</v>
      </c>
      <c r="F1378" s="5">
        <v>0.4</v>
      </c>
      <c r="G1378" t="s">
        <v>6810</v>
      </c>
      <c r="H1378" t="str">
        <f>TRIM(Table2[[#This Row],[B]])</f>
        <v>Adidas</v>
      </c>
      <c r="I1378" t="s">
        <v>2757</v>
      </c>
      <c r="J1378">
        <v>2.2000000000000002</v>
      </c>
      <c r="K1378" t="str">
        <f t="shared" si="59"/>
        <v>2-3</v>
      </c>
      <c r="L1378">
        <v>24</v>
      </c>
      <c r="M1378" t="s">
        <v>6813</v>
      </c>
      <c r="N1378" t="s">
        <v>6869</v>
      </c>
    </row>
    <row r="1379" spans="1:14" x14ac:dyDescent="0.2">
      <c r="A1379" t="s">
        <v>2758</v>
      </c>
      <c r="B1379" t="s">
        <v>2759</v>
      </c>
      <c r="C1379">
        <v>219.99</v>
      </c>
      <c r="D1379">
        <v>219.99</v>
      </c>
      <c r="E1379" t="str">
        <f t="shared" si="60"/>
        <v>$200+</v>
      </c>
      <c r="F1379" s="5">
        <v>0</v>
      </c>
      <c r="G1379" t="s">
        <v>6809</v>
      </c>
      <c r="H1379" t="str">
        <f>TRIM(Table2[[#This Row],[B]])</f>
        <v>Adidas</v>
      </c>
      <c r="I1379" t="s">
        <v>2760</v>
      </c>
      <c r="J1379">
        <v>2.7</v>
      </c>
      <c r="K1379" t="str">
        <f t="shared" si="59"/>
        <v>2-3</v>
      </c>
      <c r="L1379">
        <v>75</v>
      </c>
      <c r="M1379" t="s">
        <v>6813</v>
      </c>
      <c r="N1379" t="s">
        <v>6869</v>
      </c>
    </row>
    <row r="1380" spans="1:14" x14ac:dyDescent="0.2">
      <c r="A1380" t="s">
        <v>152</v>
      </c>
      <c r="B1380" t="s">
        <v>2761</v>
      </c>
      <c r="C1380">
        <v>79.989999999999995</v>
      </c>
      <c r="D1380">
        <v>47.99</v>
      </c>
      <c r="E1380" t="str">
        <f t="shared" si="60"/>
        <v>$50-$100</v>
      </c>
      <c r="F1380" s="5">
        <v>0.4</v>
      </c>
      <c r="G1380" t="s">
        <v>6809</v>
      </c>
      <c r="H1380" t="str">
        <f>TRIM(Table2[[#This Row],[B]])</f>
        <v>Adidas</v>
      </c>
      <c r="I1380" t="s">
        <v>154</v>
      </c>
      <c r="J1380">
        <v>4.4000000000000004</v>
      </c>
      <c r="K1380" t="str">
        <f t="shared" si="59"/>
        <v>4+</v>
      </c>
      <c r="L1380">
        <v>45</v>
      </c>
      <c r="M1380" t="s">
        <v>6813</v>
      </c>
      <c r="N1380" t="s">
        <v>6869</v>
      </c>
    </row>
    <row r="1381" spans="1:14" x14ac:dyDescent="0.2">
      <c r="A1381" t="s">
        <v>1090</v>
      </c>
      <c r="B1381" t="s">
        <v>2762</v>
      </c>
      <c r="C1381">
        <v>119.99</v>
      </c>
      <c r="D1381">
        <v>119.99</v>
      </c>
      <c r="E1381" t="str">
        <f t="shared" si="60"/>
        <v>$100-$150</v>
      </c>
      <c r="F1381" s="5">
        <v>0</v>
      </c>
      <c r="G1381" t="s">
        <v>6809</v>
      </c>
      <c r="H1381" t="str">
        <f>TRIM(Table2[[#This Row],[B]])</f>
        <v>Adidas</v>
      </c>
      <c r="I1381" t="s">
        <v>1092</v>
      </c>
      <c r="J1381">
        <v>2.9</v>
      </c>
      <c r="K1381" t="str">
        <f t="shared" si="59"/>
        <v>2-3</v>
      </c>
      <c r="L1381">
        <v>43</v>
      </c>
      <c r="M1381" t="s">
        <v>6813</v>
      </c>
      <c r="N1381" t="s">
        <v>6869</v>
      </c>
    </row>
    <row r="1382" spans="1:14" x14ac:dyDescent="0.2">
      <c r="A1382" t="s">
        <v>2763</v>
      </c>
      <c r="B1382" t="s">
        <v>2764</v>
      </c>
      <c r="C1382">
        <v>89.99</v>
      </c>
      <c r="D1382">
        <v>89.99</v>
      </c>
      <c r="E1382" t="str">
        <f t="shared" si="60"/>
        <v>$50-$100</v>
      </c>
      <c r="F1382" s="5">
        <v>0</v>
      </c>
      <c r="G1382" t="s">
        <v>6809</v>
      </c>
      <c r="H1382" t="str">
        <f>TRIM(Table2[[#This Row],[B]])</f>
        <v>Adidas</v>
      </c>
      <c r="I1382" t="s">
        <v>2765</v>
      </c>
      <c r="J1382">
        <v>3.3</v>
      </c>
      <c r="K1382" t="str">
        <f t="shared" si="59"/>
        <v>3-4</v>
      </c>
      <c r="L1382">
        <v>70</v>
      </c>
      <c r="M1382" t="s">
        <v>6813</v>
      </c>
      <c r="N1382" t="s">
        <v>6869</v>
      </c>
    </row>
    <row r="1383" spans="1:14" x14ac:dyDescent="0.2">
      <c r="A1383" t="s">
        <v>2766</v>
      </c>
      <c r="B1383" t="s">
        <v>2767</v>
      </c>
      <c r="C1383">
        <v>55.99</v>
      </c>
      <c r="D1383">
        <v>27.99</v>
      </c>
      <c r="E1383" t="str">
        <f t="shared" si="60"/>
        <v>$50-$100</v>
      </c>
      <c r="F1383" s="5">
        <v>0.5</v>
      </c>
      <c r="G1383" t="s">
        <v>6809</v>
      </c>
      <c r="H1383" t="str">
        <f>TRIM(Table2[[#This Row],[B]])</f>
        <v>Adidas</v>
      </c>
      <c r="I1383" t="s">
        <v>2768</v>
      </c>
      <c r="J1383">
        <v>3.9</v>
      </c>
      <c r="K1383" t="str">
        <f t="shared" si="59"/>
        <v>3-4</v>
      </c>
      <c r="L1383">
        <v>84</v>
      </c>
      <c r="M1383" t="s">
        <v>6813</v>
      </c>
      <c r="N1383" t="s">
        <v>6869</v>
      </c>
    </row>
    <row r="1384" spans="1:14" x14ac:dyDescent="0.2">
      <c r="A1384" t="s">
        <v>2758</v>
      </c>
      <c r="B1384" t="s">
        <v>2769</v>
      </c>
      <c r="C1384">
        <v>219.99</v>
      </c>
      <c r="D1384">
        <v>219.99</v>
      </c>
      <c r="E1384" t="str">
        <f t="shared" si="60"/>
        <v>$200+</v>
      </c>
      <c r="F1384" s="5">
        <v>0</v>
      </c>
      <c r="G1384" t="s">
        <v>6809</v>
      </c>
      <c r="H1384" t="str">
        <f>TRIM(Table2[[#This Row],[B]])</f>
        <v>Adidas</v>
      </c>
      <c r="I1384" t="s">
        <v>2760</v>
      </c>
      <c r="J1384">
        <v>3</v>
      </c>
      <c r="K1384" t="str">
        <f t="shared" si="59"/>
        <v>2-3</v>
      </c>
      <c r="L1384">
        <v>9</v>
      </c>
      <c r="M1384" t="s">
        <v>6813</v>
      </c>
      <c r="N1384" t="s">
        <v>6869</v>
      </c>
    </row>
    <row r="1385" spans="1:14" x14ac:dyDescent="0.2">
      <c r="A1385" t="s">
        <v>681</v>
      </c>
      <c r="B1385" t="s">
        <v>2770</v>
      </c>
      <c r="C1385">
        <v>59.99</v>
      </c>
      <c r="D1385">
        <v>29.99</v>
      </c>
      <c r="E1385" t="str">
        <f t="shared" si="60"/>
        <v>$50-$100</v>
      </c>
      <c r="F1385" s="5">
        <v>0.5</v>
      </c>
      <c r="G1385" t="s">
        <v>6809</v>
      </c>
      <c r="H1385" t="str">
        <f>TRIM(Table2[[#This Row],[B]])</f>
        <v>Adidas</v>
      </c>
      <c r="I1385" t="s">
        <v>1821</v>
      </c>
      <c r="J1385">
        <v>3.4</v>
      </c>
      <c r="K1385" t="str">
        <f t="shared" si="59"/>
        <v>3-4</v>
      </c>
      <c r="L1385">
        <v>97</v>
      </c>
      <c r="M1385" t="s">
        <v>6813</v>
      </c>
      <c r="N1385" t="s">
        <v>6869</v>
      </c>
    </row>
    <row r="1386" spans="1:14" x14ac:dyDescent="0.2">
      <c r="A1386" t="s">
        <v>368</v>
      </c>
      <c r="B1386" t="s">
        <v>2771</v>
      </c>
      <c r="C1386">
        <v>75.989999999999995</v>
      </c>
      <c r="D1386">
        <v>37.99</v>
      </c>
      <c r="E1386" t="str">
        <f t="shared" si="60"/>
        <v>$50-$100</v>
      </c>
      <c r="F1386" s="5">
        <v>0.5</v>
      </c>
      <c r="G1386" t="s">
        <v>6809</v>
      </c>
      <c r="H1386" t="str">
        <f>TRIM(Table2[[#This Row],[B]])</f>
        <v>Adidas</v>
      </c>
      <c r="I1386" t="s">
        <v>370</v>
      </c>
      <c r="J1386">
        <v>1</v>
      </c>
      <c r="K1386" t="str">
        <f t="shared" si="59"/>
        <v>0-1</v>
      </c>
      <c r="L1386">
        <v>64</v>
      </c>
      <c r="M1386" t="s">
        <v>6813</v>
      </c>
      <c r="N1386" t="s">
        <v>6869</v>
      </c>
    </row>
    <row r="1387" spans="1:14" x14ac:dyDescent="0.2">
      <c r="A1387" t="s">
        <v>2529</v>
      </c>
      <c r="B1387" t="s">
        <v>2772</v>
      </c>
      <c r="C1387">
        <v>19.989999999999998</v>
      </c>
      <c r="D1387">
        <v>9.99</v>
      </c>
      <c r="E1387" t="str">
        <f t="shared" si="60"/>
        <v>&lt;$50</v>
      </c>
      <c r="F1387" s="5">
        <v>0.5</v>
      </c>
      <c r="G1387" t="s">
        <v>6810</v>
      </c>
      <c r="H1387" t="str">
        <f>TRIM(Table2[[#This Row],[B]])</f>
        <v>Adidas</v>
      </c>
      <c r="I1387" t="s">
        <v>2773</v>
      </c>
      <c r="J1387">
        <v>3.7</v>
      </c>
      <c r="K1387" t="str">
        <f t="shared" si="59"/>
        <v>3-4</v>
      </c>
      <c r="L1387">
        <v>99</v>
      </c>
      <c r="M1387" t="s">
        <v>6813</v>
      </c>
      <c r="N1387" t="s">
        <v>6869</v>
      </c>
    </row>
    <row r="1388" spans="1:14" x14ac:dyDescent="0.2">
      <c r="A1388" t="s">
        <v>1319</v>
      </c>
      <c r="B1388" t="s">
        <v>2774</v>
      </c>
      <c r="C1388">
        <v>75.989999999999995</v>
      </c>
      <c r="D1388">
        <v>53.19</v>
      </c>
      <c r="E1388" t="str">
        <f t="shared" si="60"/>
        <v>$50-$100</v>
      </c>
      <c r="F1388" s="5">
        <v>0.3</v>
      </c>
      <c r="G1388" t="s">
        <v>6809</v>
      </c>
      <c r="H1388" t="str">
        <f>TRIM(Table2[[#This Row],[B]])</f>
        <v>Adidas</v>
      </c>
      <c r="I1388" t="s">
        <v>2242</v>
      </c>
      <c r="J1388">
        <v>3.3</v>
      </c>
      <c r="K1388" t="str">
        <f t="shared" si="59"/>
        <v>3-4</v>
      </c>
      <c r="L1388">
        <v>89</v>
      </c>
      <c r="M1388" t="s">
        <v>6813</v>
      </c>
      <c r="N1388" t="s">
        <v>6869</v>
      </c>
    </row>
    <row r="1389" spans="1:14" x14ac:dyDescent="0.2">
      <c r="A1389" t="s">
        <v>2775</v>
      </c>
      <c r="B1389" t="s">
        <v>2776</v>
      </c>
      <c r="C1389">
        <v>99.99</v>
      </c>
      <c r="D1389">
        <v>40</v>
      </c>
      <c r="E1389" t="str">
        <f t="shared" si="60"/>
        <v>$50-$100</v>
      </c>
      <c r="F1389" s="5">
        <v>0.6</v>
      </c>
      <c r="G1389" t="s">
        <v>6809</v>
      </c>
      <c r="H1389" t="str">
        <f>TRIM(Table2[[#This Row],[B]])</f>
        <v>Adidas</v>
      </c>
      <c r="I1389" t="s">
        <v>2777</v>
      </c>
      <c r="J1389">
        <v>1</v>
      </c>
      <c r="K1389" t="str">
        <f t="shared" si="59"/>
        <v>0-1</v>
      </c>
      <c r="L1389">
        <v>14</v>
      </c>
      <c r="M1389" t="s">
        <v>6813</v>
      </c>
      <c r="N1389" t="s">
        <v>6869</v>
      </c>
    </row>
    <row r="1390" spans="1:14" x14ac:dyDescent="0.2">
      <c r="A1390" t="s">
        <v>359</v>
      </c>
      <c r="B1390" t="s">
        <v>2778</v>
      </c>
      <c r="C1390">
        <v>39.99</v>
      </c>
      <c r="D1390">
        <v>23.99</v>
      </c>
      <c r="E1390" t="str">
        <f t="shared" si="60"/>
        <v>&lt;$50</v>
      </c>
      <c r="F1390" s="5">
        <v>0.4</v>
      </c>
      <c r="G1390" t="s">
        <v>6809</v>
      </c>
      <c r="H1390" t="str">
        <f>TRIM(Table2[[#This Row],[B]])</f>
        <v>Adidas</v>
      </c>
      <c r="I1390" t="s">
        <v>2779</v>
      </c>
      <c r="J1390">
        <v>4.2</v>
      </c>
      <c r="K1390" t="str">
        <f t="shared" si="59"/>
        <v>4+</v>
      </c>
      <c r="L1390">
        <v>3</v>
      </c>
      <c r="M1390" t="s">
        <v>6813</v>
      </c>
      <c r="N1390" t="s">
        <v>6869</v>
      </c>
    </row>
    <row r="1391" spans="1:14" x14ac:dyDescent="0.2">
      <c r="A1391" t="s">
        <v>1090</v>
      </c>
      <c r="B1391" t="s">
        <v>2780</v>
      </c>
      <c r="C1391">
        <v>119.99</v>
      </c>
      <c r="D1391">
        <v>119.99</v>
      </c>
      <c r="E1391" t="str">
        <f t="shared" si="60"/>
        <v>$100-$150</v>
      </c>
      <c r="F1391" s="5">
        <v>0</v>
      </c>
      <c r="G1391" t="s">
        <v>6809</v>
      </c>
      <c r="H1391" t="str">
        <f>TRIM(Table2[[#This Row],[B]])</f>
        <v>Adidas</v>
      </c>
      <c r="I1391" t="s">
        <v>1092</v>
      </c>
      <c r="J1391">
        <v>2.5</v>
      </c>
      <c r="K1391" t="str">
        <f t="shared" si="59"/>
        <v>2-3</v>
      </c>
      <c r="L1391">
        <v>86</v>
      </c>
      <c r="M1391" t="s">
        <v>6813</v>
      </c>
      <c r="N1391" t="s">
        <v>6869</v>
      </c>
    </row>
    <row r="1392" spans="1:14" x14ac:dyDescent="0.2">
      <c r="A1392" t="s">
        <v>2781</v>
      </c>
      <c r="B1392" t="s">
        <v>2782</v>
      </c>
      <c r="C1392">
        <v>84.99</v>
      </c>
      <c r="D1392">
        <v>34</v>
      </c>
      <c r="E1392" t="str">
        <f t="shared" si="60"/>
        <v>$50-$100</v>
      </c>
      <c r="F1392" s="5">
        <v>0.6</v>
      </c>
      <c r="G1392" t="s">
        <v>6809</v>
      </c>
      <c r="H1392" t="str">
        <f>TRIM(Table2[[#This Row],[B]])</f>
        <v>Adidas</v>
      </c>
      <c r="I1392" t="s">
        <v>2783</v>
      </c>
      <c r="J1392">
        <v>2.6</v>
      </c>
      <c r="K1392" t="str">
        <f t="shared" si="59"/>
        <v>2-3</v>
      </c>
      <c r="L1392">
        <v>19</v>
      </c>
      <c r="M1392" t="s">
        <v>6813</v>
      </c>
      <c r="N1392" t="s">
        <v>6869</v>
      </c>
    </row>
    <row r="1393" spans="1:14" x14ac:dyDescent="0.2">
      <c r="A1393" t="s">
        <v>2784</v>
      </c>
      <c r="B1393" t="s">
        <v>2785</v>
      </c>
      <c r="C1393">
        <v>32.99</v>
      </c>
      <c r="D1393">
        <v>19.79</v>
      </c>
      <c r="E1393" t="str">
        <f t="shared" si="60"/>
        <v>&lt;$50</v>
      </c>
      <c r="F1393" s="5">
        <v>0.4</v>
      </c>
      <c r="G1393" t="s">
        <v>6810</v>
      </c>
      <c r="H1393" t="str">
        <f>TRIM(Table2[[#This Row],[B]])</f>
        <v>Adidas</v>
      </c>
      <c r="I1393" t="s">
        <v>2786</v>
      </c>
      <c r="J1393">
        <v>3.5</v>
      </c>
      <c r="K1393" t="str">
        <f t="shared" si="59"/>
        <v>3-4</v>
      </c>
      <c r="L1393">
        <v>2</v>
      </c>
      <c r="M1393" t="s">
        <v>6813</v>
      </c>
      <c r="N1393" t="s">
        <v>6869</v>
      </c>
    </row>
    <row r="1394" spans="1:14" x14ac:dyDescent="0.2">
      <c r="A1394" t="s">
        <v>2787</v>
      </c>
      <c r="B1394" t="s">
        <v>2788</v>
      </c>
      <c r="C1394">
        <v>99.99</v>
      </c>
      <c r="D1394">
        <v>40</v>
      </c>
      <c r="E1394" t="str">
        <f t="shared" si="60"/>
        <v>$50-$100</v>
      </c>
      <c r="F1394" s="5">
        <v>0.6</v>
      </c>
      <c r="G1394" t="s">
        <v>6809</v>
      </c>
      <c r="H1394" t="str">
        <f>TRIM(Table2[[#This Row],[B]])</f>
        <v>Adidas</v>
      </c>
      <c r="I1394" t="s">
        <v>2789</v>
      </c>
      <c r="J1394">
        <v>4.4000000000000004</v>
      </c>
      <c r="K1394" t="str">
        <f t="shared" si="59"/>
        <v>4+</v>
      </c>
      <c r="L1394">
        <v>25</v>
      </c>
      <c r="M1394" t="s">
        <v>6813</v>
      </c>
      <c r="N1394" t="s">
        <v>6869</v>
      </c>
    </row>
    <row r="1395" spans="1:14" x14ac:dyDescent="0.2">
      <c r="A1395" t="s">
        <v>2790</v>
      </c>
      <c r="B1395" t="s">
        <v>2791</v>
      </c>
      <c r="C1395">
        <v>99.99</v>
      </c>
      <c r="D1395">
        <v>40</v>
      </c>
      <c r="E1395" t="str">
        <f t="shared" si="60"/>
        <v>$50-$100</v>
      </c>
      <c r="F1395" s="5">
        <v>0.6</v>
      </c>
      <c r="G1395" t="s">
        <v>6809</v>
      </c>
      <c r="H1395" t="str">
        <f>TRIM(Table2[[#This Row],[B]])</f>
        <v>Adidas</v>
      </c>
      <c r="I1395" t="s">
        <v>2792</v>
      </c>
      <c r="J1395">
        <v>2.4</v>
      </c>
      <c r="K1395" t="str">
        <f t="shared" si="59"/>
        <v>2-3</v>
      </c>
      <c r="L1395">
        <v>78</v>
      </c>
      <c r="M1395" t="s">
        <v>6813</v>
      </c>
      <c r="N1395" t="s">
        <v>6870</v>
      </c>
    </row>
    <row r="1396" spans="1:14" x14ac:dyDescent="0.2">
      <c r="A1396" t="s">
        <v>2794</v>
      </c>
      <c r="B1396" t="s">
        <v>2795</v>
      </c>
      <c r="C1396">
        <v>59.99</v>
      </c>
      <c r="D1396">
        <v>59.99</v>
      </c>
      <c r="E1396" t="str">
        <f t="shared" si="60"/>
        <v>$50-$100</v>
      </c>
      <c r="F1396" s="5">
        <v>0</v>
      </c>
      <c r="G1396" t="s">
        <v>6809</v>
      </c>
      <c r="H1396" t="str">
        <f>TRIM(Table2[[#This Row],[B]])</f>
        <v>Adidas</v>
      </c>
      <c r="I1396" t="s">
        <v>2112</v>
      </c>
      <c r="J1396">
        <v>4.4000000000000004</v>
      </c>
      <c r="K1396" t="str">
        <f t="shared" si="59"/>
        <v>4+</v>
      </c>
      <c r="L1396">
        <v>92</v>
      </c>
      <c r="M1396" t="s">
        <v>6813</v>
      </c>
      <c r="N1396" t="s">
        <v>6870</v>
      </c>
    </row>
    <row r="1397" spans="1:14" x14ac:dyDescent="0.2">
      <c r="A1397" t="s">
        <v>418</v>
      </c>
      <c r="B1397" t="s">
        <v>2796</v>
      </c>
      <c r="C1397">
        <v>139.99</v>
      </c>
      <c r="D1397">
        <v>69.989999999999995</v>
      </c>
      <c r="E1397" t="str">
        <f t="shared" si="60"/>
        <v>$100-$150</v>
      </c>
      <c r="F1397" s="5">
        <v>0.5</v>
      </c>
      <c r="G1397" t="s">
        <v>6809</v>
      </c>
      <c r="H1397" t="str">
        <f>TRIM(Table2[[#This Row],[B]])</f>
        <v>Adidas</v>
      </c>
      <c r="I1397" t="s">
        <v>624</v>
      </c>
      <c r="J1397">
        <v>2.8</v>
      </c>
      <c r="K1397" t="str">
        <f t="shared" si="59"/>
        <v>2-3</v>
      </c>
      <c r="L1397">
        <v>81</v>
      </c>
      <c r="M1397" t="s">
        <v>6813</v>
      </c>
      <c r="N1397" t="s">
        <v>6870</v>
      </c>
    </row>
    <row r="1398" spans="1:14" x14ac:dyDescent="0.2">
      <c r="A1398" t="s">
        <v>2797</v>
      </c>
      <c r="B1398" t="s">
        <v>2798</v>
      </c>
      <c r="C1398">
        <v>17.989999999999998</v>
      </c>
      <c r="D1398">
        <v>17.989999999999998</v>
      </c>
      <c r="E1398" t="str">
        <f t="shared" si="60"/>
        <v>&lt;$50</v>
      </c>
      <c r="F1398" s="5">
        <v>0</v>
      </c>
      <c r="G1398" t="s">
        <v>6810</v>
      </c>
      <c r="H1398" t="str">
        <f>TRIM(Table2[[#This Row],[B]])</f>
        <v>Adidas</v>
      </c>
      <c r="I1398" t="s">
        <v>2799</v>
      </c>
      <c r="J1398">
        <v>3</v>
      </c>
      <c r="K1398" t="str">
        <f t="shared" si="59"/>
        <v>2-3</v>
      </c>
      <c r="L1398">
        <v>44</v>
      </c>
      <c r="M1398" t="s">
        <v>6813</v>
      </c>
      <c r="N1398" t="s">
        <v>6870</v>
      </c>
    </row>
    <row r="1399" spans="1:14" x14ac:dyDescent="0.2">
      <c r="A1399" t="s">
        <v>2800</v>
      </c>
      <c r="B1399" t="s">
        <v>2801</v>
      </c>
      <c r="C1399">
        <v>32.99</v>
      </c>
      <c r="D1399">
        <v>32.99</v>
      </c>
      <c r="E1399" t="str">
        <f t="shared" si="60"/>
        <v>&lt;$50</v>
      </c>
      <c r="F1399" s="5">
        <v>0</v>
      </c>
      <c r="G1399" t="s">
        <v>6810</v>
      </c>
      <c r="H1399" t="str">
        <f>TRIM(Table2[[#This Row],[B]])</f>
        <v>Adidas</v>
      </c>
      <c r="I1399" t="s">
        <v>2038</v>
      </c>
      <c r="J1399">
        <v>4.8</v>
      </c>
      <c r="K1399" t="str">
        <f t="shared" si="59"/>
        <v>4+</v>
      </c>
      <c r="L1399">
        <v>66</v>
      </c>
      <c r="M1399" t="s">
        <v>6813</v>
      </c>
      <c r="N1399" t="s">
        <v>6870</v>
      </c>
    </row>
    <row r="1400" spans="1:14" x14ac:dyDescent="0.2">
      <c r="A1400" t="s">
        <v>152</v>
      </c>
      <c r="B1400" t="s">
        <v>2802</v>
      </c>
      <c r="C1400">
        <v>79.989999999999995</v>
      </c>
      <c r="D1400">
        <v>47.99</v>
      </c>
      <c r="E1400" t="str">
        <f t="shared" si="60"/>
        <v>$50-$100</v>
      </c>
      <c r="F1400" s="5">
        <v>0.4</v>
      </c>
      <c r="G1400" t="s">
        <v>6809</v>
      </c>
      <c r="H1400" t="str">
        <f>TRIM(Table2[[#This Row],[B]])</f>
        <v>Adidas</v>
      </c>
      <c r="I1400" t="s">
        <v>154</v>
      </c>
      <c r="J1400">
        <v>3.2</v>
      </c>
      <c r="K1400" t="str">
        <f t="shared" si="59"/>
        <v>3-4</v>
      </c>
      <c r="L1400">
        <v>93</v>
      </c>
      <c r="M1400" t="s">
        <v>6813</v>
      </c>
      <c r="N1400" t="s">
        <v>6870</v>
      </c>
    </row>
    <row r="1401" spans="1:14" x14ac:dyDescent="0.2">
      <c r="A1401" t="s">
        <v>1400</v>
      </c>
      <c r="B1401" t="s">
        <v>2803</v>
      </c>
      <c r="C1401">
        <v>129.99</v>
      </c>
      <c r="D1401">
        <v>129.99</v>
      </c>
      <c r="E1401" t="str">
        <f t="shared" si="60"/>
        <v>$100-$150</v>
      </c>
      <c r="F1401" s="5">
        <v>0</v>
      </c>
      <c r="G1401" t="s">
        <v>6809</v>
      </c>
      <c r="H1401" t="str">
        <f>TRIM(Table2[[#This Row],[B]])</f>
        <v>Adidas</v>
      </c>
      <c r="I1401" t="s">
        <v>1402</v>
      </c>
      <c r="J1401">
        <v>4.8</v>
      </c>
      <c r="K1401" t="str">
        <f t="shared" si="59"/>
        <v>4+</v>
      </c>
      <c r="L1401">
        <v>27</v>
      </c>
      <c r="M1401" t="s">
        <v>6813</v>
      </c>
      <c r="N1401" t="s">
        <v>6870</v>
      </c>
    </row>
    <row r="1402" spans="1:14" x14ac:dyDescent="0.2">
      <c r="A1402" t="s">
        <v>2804</v>
      </c>
      <c r="B1402" t="s">
        <v>2805</v>
      </c>
      <c r="C1402">
        <v>139.99</v>
      </c>
      <c r="D1402">
        <v>139.99</v>
      </c>
      <c r="E1402" t="str">
        <f t="shared" si="60"/>
        <v>$100-$150</v>
      </c>
      <c r="F1402" s="5">
        <v>0</v>
      </c>
      <c r="G1402" t="s">
        <v>6809</v>
      </c>
      <c r="H1402" t="str">
        <f>TRIM(Table2[[#This Row],[B]])</f>
        <v>Adidas</v>
      </c>
      <c r="I1402" t="s">
        <v>2806</v>
      </c>
      <c r="J1402">
        <v>2.2000000000000002</v>
      </c>
      <c r="K1402" t="str">
        <f t="shared" si="59"/>
        <v>2-3</v>
      </c>
      <c r="L1402">
        <v>57</v>
      </c>
      <c r="M1402" t="s">
        <v>6813</v>
      </c>
      <c r="N1402" t="s">
        <v>6870</v>
      </c>
    </row>
    <row r="1403" spans="1:14" x14ac:dyDescent="0.2">
      <c r="A1403" t="s">
        <v>393</v>
      </c>
      <c r="B1403" t="s">
        <v>2807</v>
      </c>
      <c r="C1403">
        <v>119.99</v>
      </c>
      <c r="D1403">
        <v>59.99</v>
      </c>
      <c r="E1403" t="str">
        <f t="shared" si="60"/>
        <v>$100-$150</v>
      </c>
      <c r="F1403" s="5">
        <v>0.5</v>
      </c>
      <c r="G1403" t="s">
        <v>6809</v>
      </c>
      <c r="H1403" t="str">
        <f>TRIM(Table2[[#This Row],[B]])</f>
        <v>Adidas</v>
      </c>
      <c r="I1403" t="s">
        <v>622</v>
      </c>
      <c r="J1403">
        <v>4.5999999999999996</v>
      </c>
      <c r="K1403" t="str">
        <f t="shared" si="59"/>
        <v>4+</v>
      </c>
      <c r="L1403">
        <v>47</v>
      </c>
      <c r="M1403" t="s">
        <v>6813</v>
      </c>
      <c r="N1403" t="s">
        <v>6870</v>
      </c>
    </row>
    <row r="1404" spans="1:14" x14ac:dyDescent="0.2">
      <c r="A1404" t="s">
        <v>681</v>
      </c>
      <c r="B1404" t="s">
        <v>2808</v>
      </c>
      <c r="C1404">
        <v>59.99</v>
      </c>
      <c r="D1404">
        <v>35.99</v>
      </c>
      <c r="E1404" t="str">
        <f t="shared" si="60"/>
        <v>$50-$100</v>
      </c>
      <c r="F1404" s="5">
        <v>0.4</v>
      </c>
      <c r="G1404" t="s">
        <v>6809</v>
      </c>
      <c r="H1404" t="str">
        <f>TRIM(Table2[[#This Row],[B]])</f>
        <v>Adidas</v>
      </c>
      <c r="I1404" t="s">
        <v>2809</v>
      </c>
      <c r="J1404">
        <v>2</v>
      </c>
      <c r="K1404" t="str">
        <f t="shared" si="59"/>
        <v>1-2</v>
      </c>
      <c r="L1404">
        <v>79</v>
      </c>
      <c r="M1404" t="s">
        <v>6813</v>
      </c>
      <c r="N1404" t="s">
        <v>6870</v>
      </c>
    </row>
    <row r="1405" spans="1:14" x14ac:dyDescent="0.2">
      <c r="A1405" t="s">
        <v>2810</v>
      </c>
      <c r="B1405" t="s">
        <v>2811</v>
      </c>
      <c r="C1405">
        <v>69.989999999999995</v>
      </c>
      <c r="D1405">
        <v>34.99</v>
      </c>
      <c r="E1405" t="str">
        <f t="shared" si="60"/>
        <v>$50-$100</v>
      </c>
      <c r="F1405" s="5">
        <v>0.5</v>
      </c>
      <c r="G1405" t="s">
        <v>6809</v>
      </c>
      <c r="H1405" t="str">
        <f>TRIM(Table2[[#This Row],[B]])</f>
        <v>Adidas</v>
      </c>
      <c r="I1405" t="s">
        <v>2812</v>
      </c>
      <c r="J1405">
        <v>1.5</v>
      </c>
      <c r="K1405" t="str">
        <f t="shared" si="59"/>
        <v>1-2</v>
      </c>
      <c r="L1405">
        <v>89</v>
      </c>
      <c r="M1405" t="s">
        <v>6813</v>
      </c>
      <c r="N1405" t="s">
        <v>6870</v>
      </c>
    </row>
    <row r="1406" spans="1:14" x14ac:dyDescent="0.2">
      <c r="A1406" t="s">
        <v>681</v>
      </c>
      <c r="B1406" t="s">
        <v>2813</v>
      </c>
      <c r="C1406">
        <v>59.99</v>
      </c>
      <c r="D1406">
        <v>59.99</v>
      </c>
      <c r="E1406" t="str">
        <f t="shared" si="60"/>
        <v>$50-$100</v>
      </c>
      <c r="F1406" s="5">
        <v>0</v>
      </c>
      <c r="G1406" t="s">
        <v>6809</v>
      </c>
      <c r="H1406" t="str">
        <f>TRIM(Table2[[#This Row],[B]])</f>
        <v>Adidas</v>
      </c>
      <c r="I1406" t="s">
        <v>1821</v>
      </c>
      <c r="J1406">
        <v>2.2000000000000002</v>
      </c>
      <c r="K1406" t="str">
        <f t="shared" si="59"/>
        <v>2-3</v>
      </c>
      <c r="L1406">
        <v>86</v>
      </c>
      <c r="M1406" t="s">
        <v>6813</v>
      </c>
      <c r="N1406" t="s">
        <v>6870</v>
      </c>
    </row>
    <row r="1407" spans="1:14" x14ac:dyDescent="0.2">
      <c r="A1407" t="s">
        <v>2814</v>
      </c>
      <c r="B1407" t="s">
        <v>2815</v>
      </c>
      <c r="C1407">
        <v>59.99</v>
      </c>
      <c r="D1407">
        <v>35.99</v>
      </c>
      <c r="E1407" t="str">
        <f t="shared" si="60"/>
        <v>$50-$100</v>
      </c>
      <c r="F1407" s="5">
        <v>0.4</v>
      </c>
      <c r="G1407" t="s">
        <v>6809</v>
      </c>
      <c r="H1407" t="str">
        <f>TRIM(Table2[[#This Row],[B]])</f>
        <v>Adidas</v>
      </c>
      <c r="I1407" t="s">
        <v>2816</v>
      </c>
      <c r="J1407">
        <v>2.6</v>
      </c>
      <c r="K1407" t="str">
        <f t="shared" si="59"/>
        <v>2-3</v>
      </c>
      <c r="L1407">
        <v>56</v>
      </c>
      <c r="M1407" t="s">
        <v>6813</v>
      </c>
      <c r="N1407" t="s">
        <v>6870</v>
      </c>
    </row>
    <row r="1408" spans="1:14" x14ac:dyDescent="0.2">
      <c r="A1408" t="s">
        <v>2817</v>
      </c>
      <c r="B1408" t="s">
        <v>2818</v>
      </c>
      <c r="C1408">
        <v>45.99</v>
      </c>
      <c r="D1408">
        <v>27.59</v>
      </c>
      <c r="E1408" t="str">
        <f t="shared" si="60"/>
        <v>&lt;$50</v>
      </c>
      <c r="F1408" s="5">
        <v>0.4</v>
      </c>
      <c r="G1408" t="s">
        <v>6809</v>
      </c>
      <c r="H1408" t="str">
        <f>TRIM(Table2[[#This Row],[B]])</f>
        <v>Adidas</v>
      </c>
      <c r="I1408" t="s">
        <v>2819</v>
      </c>
      <c r="J1408">
        <v>4.0999999999999996</v>
      </c>
      <c r="K1408" t="str">
        <f t="shared" si="59"/>
        <v>4+</v>
      </c>
      <c r="L1408">
        <v>89</v>
      </c>
      <c r="M1408" t="s">
        <v>6813</v>
      </c>
      <c r="N1408" t="s">
        <v>6870</v>
      </c>
    </row>
    <row r="1409" spans="1:14" x14ac:dyDescent="0.2">
      <c r="A1409" t="s">
        <v>2814</v>
      </c>
      <c r="B1409" t="s">
        <v>2820</v>
      </c>
      <c r="C1409">
        <v>59.99</v>
      </c>
      <c r="D1409">
        <v>35.99</v>
      </c>
      <c r="E1409" t="str">
        <f t="shared" si="60"/>
        <v>$50-$100</v>
      </c>
      <c r="F1409" s="5">
        <v>0.4</v>
      </c>
      <c r="G1409" t="s">
        <v>6809</v>
      </c>
      <c r="H1409" t="str">
        <f>TRIM(Table2[[#This Row],[B]])</f>
        <v>Adidas</v>
      </c>
      <c r="I1409" t="s">
        <v>2821</v>
      </c>
      <c r="J1409">
        <v>2.5</v>
      </c>
      <c r="K1409" t="str">
        <f t="shared" si="59"/>
        <v>2-3</v>
      </c>
      <c r="L1409">
        <v>84</v>
      </c>
      <c r="M1409" t="s">
        <v>6813</v>
      </c>
      <c r="N1409" t="s">
        <v>6870</v>
      </c>
    </row>
    <row r="1410" spans="1:14" x14ac:dyDescent="0.2">
      <c r="A1410" t="s">
        <v>2814</v>
      </c>
      <c r="B1410" t="s">
        <v>2822</v>
      </c>
      <c r="C1410">
        <v>59.99</v>
      </c>
      <c r="D1410">
        <v>35.99</v>
      </c>
      <c r="E1410" t="str">
        <f t="shared" ref="E1410:E1418" si="61">IF(C1410&lt;50,"&lt;$50",IF(AND(C1410&gt;50,C1410&lt;100),"$50-$100",IF(AND(C1410&gt;100,C1410&lt;150),"$100-$150", IF(AND(C1410&gt;150, C1410&lt;200 ), "$150-$200",IF(C1410&gt;200,"$200+","UNKNOWN" )))))</f>
        <v>$50-$100</v>
      </c>
      <c r="F1410" s="5">
        <v>0.4</v>
      </c>
      <c r="G1410" t="s">
        <v>6809</v>
      </c>
      <c r="H1410" t="str">
        <f>TRIM(Table2[[#This Row],[B]])</f>
        <v>Adidas</v>
      </c>
      <c r="I1410" t="s">
        <v>2823</v>
      </c>
      <c r="J1410">
        <v>2.5</v>
      </c>
      <c r="K1410" t="str">
        <f t="shared" ref="K1410:K1473" si="62">IF(J1410=0,"NO REVIEWS", IF(AND(J1410&gt;0,J1410&lt;=1),"0-1",IF(AND(J1410&gt;1,J1410&lt;=2), "1-2",IF(AND(J1410&gt;2,J1410&lt;=3),"2-3",IF(AND(J1410&gt;3,J1410&lt;4),"3-4",IF(J1410&gt;=4,"4+", "UNKOWN"))))))</f>
        <v>2-3</v>
      </c>
      <c r="L1410">
        <v>47</v>
      </c>
      <c r="M1410" t="s">
        <v>6813</v>
      </c>
      <c r="N1410" t="s">
        <v>6870</v>
      </c>
    </row>
    <row r="1411" spans="1:14" x14ac:dyDescent="0.2">
      <c r="A1411" t="s">
        <v>2824</v>
      </c>
      <c r="B1411" t="s">
        <v>2825</v>
      </c>
      <c r="C1411">
        <v>45.99</v>
      </c>
      <c r="D1411">
        <v>22.99</v>
      </c>
      <c r="E1411" t="str">
        <f t="shared" si="61"/>
        <v>&lt;$50</v>
      </c>
      <c r="F1411" s="5">
        <v>0.5</v>
      </c>
      <c r="G1411" t="s">
        <v>6810</v>
      </c>
      <c r="H1411" t="str">
        <f>TRIM(Table2[[#This Row],[B]])</f>
        <v>Adidas</v>
      </c>
      <c r="I1411" t="s">
        <v>2826</v>
      </c>
      <c r="J1411">
        <v>4.7</v>
      </c>
      <c r="K1411" t="str">
        <f t="shared" si="62"/>
        <v>4+</v>
      </c>
      <c r="L1411">
        <v>62</v>
      </c>
      <c r="M1411" t="s">
        <v>6813</v>
      </c>
      <c r="N1411" t="s">
        <v>6870</v>
      </c>
    </row>
    <row r="1412" spans="1:14" x14ac:dyDescent="0.2">
      <c r="A1412" t="s">
        <v>1940</v>
      </c>
      <c r="B1412" t="s">
        <v>2827</v>
      </c>
      <c r="C1412">
        <v>39.99</v>
      </c>
      <c r="D1412">
        <v>23.99</v>
      </c>
      <c r="E1412" t="str">
        <f t="shared" si="61"/>
        <v>&lt;$50</v>
      </c>
      <c r="F1412" s="5">
        <v>0.4</v>
      </c>
      <c r="G1412" t="s">
        <v>6809</v>
      </c>
      <c r="H1412" t="str">
        <f>TRIM(Table2[[#This Row],[B]])</f>
        <v>Adidas</v>
      </c>
      <c r="I1412" t="s">
        <v>1942</v>
      </c>
      <c r="J1412">
        <v>3.8</v>
      </c>
      <c r="K1412" t="str">
        <f t="shared" si="62"/>
        <v>3-4</v>
      </c>
      <c r="L1412">
        <v>10</v>
      </c>
      <c r="M1412" t="s">
        <v>6813</v>
      </c>
      <c r="N1412" t="s">
        <v>6870</v>
      </c>
    </row>
    <row r="1413" spans="1:14" x14ac:dyDescent="0.2">
      <c r="A1413" t="s">
        <v>2824</v>
      </c>
      <c r="B1413" t="s">
        <v>2828</v>
      </c>
      <c r="C1413">
        <v>39.99</v>
      </c>
      <c r="D1413">
        <v>19.989999999999998</v>
      </c>
      <c r="E1413" t="str">
        <f t="shared" si="61"/>
        <v>&lt;$50</v>
      </c>
      <c r="F1413" s="5">
        <v>0.5</v>
      </c>
      <c r="G1413" t="s">
        <v>6810</v>
      </c>
      <c r="H1413" t="str">
        <f>TRIM(Table2[[#This Row],[B]])</f>
        <v>Adidas</v>
      </c>
      <c r="I1413" t="s">
        <v>2829</v>
      </c>
      <c r="J1413">
        <v>3.5</v>
      </c>
      <c r="K1413" t="str">
        <f t="shared" si="62"/>
        <v>3-4</v>
      </c>
      <c r="L1413">
        <v>79</v>
      </c>
      <c r="M1413" t="s">
        <v>6813</v>
      </c>
      <c r="N1413" t="s">
        <v>6870</v>
      </c>
    </row>
    <row r="1414" spans="1:14" x14ac:dyDescent="0.2">
      <c r="A1414" t="s">
        <v>2438</v>
      </c>
      <c r="B1414" t="s">
        <v>2830</v>
      </c>
      <c r="C1414">
        <v>52.99</v>
      </c>
      <c r="D1414">
        <v>26.49</v>
      </c>
      <c r="E1414" t="str">
        <f t="shared" si="61"/>
        <v>$50-$100</v>
      </c>
      <c r="F1414" s="5">
        <v>0.5</v>
      </c>
      <c r="G1414" t="s">
        <v>6810</v>
      </c>
      <c r="H1414" t="str">
        <f>TRIM(Table2[[#This Row],[B]])</f>
        <v>Adidas</v>
      </c>
      <c r="I1414" t="s">
        <v>2831</v>
      </c>
      <c r="J1414">
        <v>4.8</v>
      </c>
      <c r="K1414" t="str">
        <f t="shared" si="62"/>
        <v>4+</v>
      </c>
      <c r="L1414">
        <v>43</v>
      </c>
      <c r="M1414" t="s">
        <v>6813</v>
      </c>
      <c r="N1414" t="s">
        <v>6870</v>
      </c>
    </row>
    <row r="1415" spans="1:14" x14ac:dyDescent="0.2">
      <c r="A1415" t="s">
        <v>2832</v>
      </c>
      <c r="B1415" t="s">
        <v>2833</v>
      </c>
      <c r="C1415">
        <v>55.99</v>
      </c>
      <c r="D1415">
        <v>27.99</v>
      </c>
      <c r="E1415" t="str">
        <f t="shared" si="61"/>
        <v>$50-$100</v>
      </c>
      <c r="F1415" s="5">
        <v>0.5</v>
      </c>
      <c r="G1415" t="s">
        <v>6810</v>
      </c>
      <c r="H1415" t="str">
        <f>TRIM(Table2[[#This Row],[B]])</f>
        <v>Adidas</v>
      </c>
      <c r="I1415" t="s">
        <v>2834</v>
      </c>
      <c r="J1415">
        <v>2.4</v>
      </c>
      <c r="K1415" t="str">
        <f t="shared" si="62"/>
        <v>2-3</v>
      </c>
      <c r="L1415">
        <v>14</v>
      </c>
      <c r="M1415" t="s">
        <v>6813</v>
      </c>
      <c r="N1415" t="s">
        <v>6870</v>
      </c>
    </row>
    <row r="1416" spans="1:14" x14ac:dyDescent="0.2">
      <c r="A1416" t="s">
        <v>1940</v>
      </c>
      <c r="B1416" t="s">
        <v>2835</v>
      </c>
      <c r="C1416">
        <v>39.99</v>
      </c>
      <c r="D1416">
        <v>23.99</v>
      </c>
      <c r="E1416" t="str">
        <f t="shared" si="61"/>
        <v>&lt;$50</v>
      </c>
      <c r="F1416" s="5">
        <v>0.4</v>
      </c>
      <c r="G1416" t="s">
        <v>6809</v>
      </c>
      <c r="H1416" t="str">
        <f>TRIM(Table2[[#This Row],[B]])</f>
        <v>Adidas</v>
      </c>
      <c r="I1416" t="s">
        <v>2836</v>
      </c>
      <c r="J1416">
        <v>2.2000000000000002</v>
      </c>
      <c r="K1416" t="str">
        <f t="shared" si="62"/>
        <v>2-3</v>
      </c>
      <c r="L1416">
        <v>83</v>
      </c>
      <c r="M1416" t="s">
        <v>6813</v>
      </c>
      <c r="N1416" t="s">
        <v>6870</v>
      </c>
    </row>
    <row r="1417" spans="1:14" x14ac:dyDescent="0.2">
      <c r="A1417" t="s">
        <v>2438</v>
      </c>
      <c r="B1417" t="s">
        <v>2837</v>
      </c>
      <c r="C1417">
        <v>52.99</v>
      </c>
      <c r="D1417">
        <v>26.49</v>
      </c>
      <c r="E1417" t="str">
        <f t="shared" si="61"/>
        <v>$50-$100</v>
      </c>
      <c r="F1417" s="5">
        <v>0.5</v>
      </c>
      <c r="G1417" t="s">
        <v>6810</v>
      </c>
      <c r="H1417" t="str">
        <f>TRIM(Table2[[#This Row],[B]])</f>
        <v>Adidas</v>
      </c>
      <c r="I1417" t="s">
        <v>2831</v>
      </c>
      <c r="J1417">
        <v>4.7</v>
      </c>
      <c r="K1417" t="str">
        <f t="shared" si="62"/>
        <v>4+</v>
      </c>
      <c r="L1417">
        <v>80</v>
      </c>
      <c r="M1417" t="s">
        <v>6813</v>
      </c>
      <c r="N1417" t="s">
        <v>6870</v>
      </c>
    </row>
    <row r="1418" spans="1:14" x14ac:dyDescent="0.2">
      <c r="A1418" t="s">
        <v>497</v>
      </c>
      <c r="B1418" t="s">
        <v>2838</v>
      </c>
      <c r="C1418">
        <v>75.989999999999995</v>
      </c>
      <c r="D1418">
        <v>37.99</v>
      </c>
      <c r="E1418" t="str">
        <f t="shared" si="61"/>
        <v>$50-$100</v>
      </c>
      <c r="F1418" s="5">
        <v>0.5</v>
      </c>
      <c r="G1418" t="s">
        <v>6809</v>
      </c>
      <c r="H1418" t="str">
        <f>TRIM(Table2[[#This Row],[B]])</f>
        <v>Adidas</v>
      </c>
      <c r="I1418" t="s">
        <v>499</v>
      </c>
      <c r="J1418">
        <v>3.6</v>
      </c>
      <c r="K1418" t="str">
        <f t="shared" si="62"/>
        <v>3-4</v>
      </c>
      <c r="L1418">
        <v>10</v>
      </c>
      <c r="M1418" t="s">
        <v>6813</v>
      </c>
      <c r="N1418" t="s">
        <v>6870</v>
      </c>
    </row>
    <row r="1419" spans="1:14" x14ac:dyDescent="0.2">
      <c r="A1419" t="s">
        <v>2098</v>
      </c>
      <c r="B1419" t="s">
        <v>2839</v>
      </c>
      <c r="C1419">
        <v>89.99</v>
      </c>
      <c r="D1419">
        <v>89.99</v>
      </c>
      <c r="E1419" t="str">
        <f t="shared" ref="E1419:E1473" si="63">IF(C1419&lt;50,"&lt;$50",IF(AND(C1419&gt;50,C1419&lt;100),"$50-$100",IF(AND(C1419&gt;100,C1419&lt;150),"$100-$150", IF(AND(C1419&gt;150, C1419&lt;200 ), "$150-$200",IF(C1419&gt;200,"$200+","UNKNOWN" )))))</f>
        <v>$50-$100</v>
      </c>
      <c r="F1419" s="5">
        <v>0</v>
      </c>
      <c r="G1419" t="s">
        <v>6809</v>
      </c>
      <c r="H1419" t="str">
        <f>TRIM(Table2[[#This Row],[B]])</f>
        <v>Adidas</v>
      </c>
      <c r="I1419" t="s">
        <v>2840</v>
      </c>
      <c r="J1419">
        <v>4.3</v>
      </c>
      <c r="K1419" t="str">
        <f t="shared" si="62"/>
        <v>4+</v>
      </c>
      <c r="L1419">
        <v>95</v>
      </c>
      <c r="M1419" t="s">
        <v>6813</v>
      </c>
      <c r="N1419" t="s">
        <v>6870</v>
      </c>
    </row>
    <row r="1420" spans="1:14" x14ac:dyDescent="0.2">
      <c r="A1420" t="s">
        <v>2841</v>
      </c>
      <c r="B1420" t="s">
        <v>2842</v>
      </c>
      <c r="C1420">
        <v>59.99</v>
      </c>
      <c r="D1420">
        <v>35.99</v>
      </c>
      <c r="E1420" t="str">
        <f t="shared" si="63"/>
        <v>$50-$100</v>
      </c>
      <c r="F1420" s="5">
        <v>0.4</v>
      </c>
      <c r="G1420" t="s">
        <v>6809</v>
      </c>
      <c r="H1420" t="str">
        <f>TRIM(Table2[[#This Row],[B]])</f>
        <v>Adidas</v>
      </c>
      <c r="I1420" t="s">
        <v>2843</v>
      </c>
      <c r="J1420">
        <v>1</v>
      </c>
      <c r="K1420" t="str">
        <f t="shared" si="62"/>
        <v>0-1</v>
      </c>
      <c r="L1420">
        <v>5</v>
      </c>
      <c r="M1420" t="s">
        <v>6813</v>
      </c>
      <c r="N1420" t="s">
        <v>6870</v>
      </c>
    </row>
    <row r="1421" spans="1:14" x14ac:dyDescent="0.2">
      <c r="A1421" t="s">
        <v>2844</v>
      </c>
      <c r="B1421" t="s">
        <v>2845</v>
      </c>
      <c r="C1421">
        <v>109.99</v>
      </c>
      <c r="D1421">
        <v>54.99</v>
      </c>
      <c r="E1421" t="str">
        <f t="shared" si="63"/>
        <v>$100-$150</v>
      </c>
      <c r="F1421" s="5">
        <v>0.5</v>
      </c>
      <c r="G1421" t="s">
        <v>6809</v>
      </c>
      <c r="H1421" t="str">
        <f>TRIM(Table2[[#This Row],[B]])</f>
        <v>Adidas</v>
      </c>
      <c r="I1421" t="s">
        <v>2846</v>
      </c>
      <c r="J1421">
        <v>2.5</v>
      </c>
      <c r="K1421" t="str">
        <f t="shared" si="62"/>
        <v>2-3</v>
      </c>
      <c r="L1421">
        <v>29</v>
      </c>
      <c r="M1421" t="s">
        <v>6813</v>
      </c>
      <c r="N1421" t="s">
        <v>6870</v>
      </c>
    </row>
    <row r="1422" spans="1:14" x14ac:dyDescent="0.2">
      <c r="A1422" t="s">
        <v>2832</v>
      </c>
      <c r="B1422" t="s">
        <v>2847</v>
      </c>
      <c r="C1422">
        <v>55.99</v>
      </c>
      <c r="D1422">
        <v>27.99</v>
      </c>
      <c r="E1422" t="str">
        <f t="shared" si="63"/>
        <v>$50-$100</v>
      </c>
      <c r="F1422" s="5">
        <v>0.5</v>
      </c>
      <c r="G1422" t="s">
        <v>6810</v>
      </c>
      <c r="H1422" t="str">
        <f>TRIM(Table2[[#This Row],[B]])</f>
        <v>Adidas</v>
      </c>
      <c r="I1422" t="s">
        <v>2834</v>
      </c>
      <c r="J1422">
        <v>3.3</v>
      </c>
      <c r="K1422" t="str">
        <f t="shared" si="62"/>
        <v>3-4</v>
      </c>
      <c r="L1422">
        <v>33</v>
      </c>
      <c r="M1422" t="s">
        <v>6813</v>
      </c>
      <c r="N1422" t="s">
        <v>6870</v>
      </c>
    </row>
    <row r="1423" spans="1:14" x14ac:dyDescent="0.2">
      <c r="A1423" t="s">
        <v>2447</v>
      </c>
      <c r="B1423" t="s">
        <v>2848</v>
      </c>
      <c r="C1423">
        <v>79.989999999999995</v>
      </c>
      <c r="D1423">
        <v>39.99</v>
      </c>
      <c r="E1423" t="str">
        <f t="shared" si="63"/>
        <v>$50-$100</v>
      </c>
      <c r="F1423" s="5">
        <v>0.5</v>
      </c>
      <c r="G1423" t="s">
        <v>6809</v>
      </c>
      <c r="H1423" t="str">
        <f>TRIM(Table2[[#This Row],[B]])</f>
        <v>Adidas</v>
      </c>
      <c r="I1423" t="s">
        <v>2432</v>
      </c>
      <c r="J1423">
        <v>4</v>
      </c>
      <c r="K1423" t="str">
        <f t="shared" si="62"/>
        <v>4+</v>
      </c>
      <c r="L1423">
        <v>32</v>
      </c>
      <c r="M1423" t="s">
        <v>6813</v>
      </c>
      <c r="N1423" t="s">
        <v>6870</v>
      </c>
    </row>
    <row r="1424" spans="1:14" x14ac:dyDescent="0.2">
      <c r="A1424" t="s">
        <v>2849</v>
      </c>
      <c r="B1424" t="s">
        <v>2850</v>
      </c>
      <c r="C1424">
        <v>79.989999999999995</v>
      </c>
      <c r="D1424">
        <v>39.99</v>
      </c>
      <c r="E1424" t="str">
        <f t="shared" si="63"/>
        <v>$50-$100</v>
      </c>
      <c r="F1424" s="5">
        <v>0.5</v>
      </c>
      <c r="G1424" t="s">
        <v>6809</v>
      </c>
      <c r="H1424" t="str">
        <f>TRIM(Table2[[#This Row],[B]])</f>
        <v>Adidas</v>
      </c>
      <c r="I1424" t="s">
        <v>2851</v>
      </c>
      <c r="J1424">
        <v>3.1</v>
      </c>
      <c r="K1424" t="str">
        <f t="shared" si="62"/>
        <v>3-4</v>
      </c>
      <c r="L1424">
        <v>74</v>
      </c>
      <c r="M1424" t="s">
        <v>6813</v>
      </c>
      <c r="N1424" t="s">
        <v>6871</v>
      </c>
    </row>
    <row r="1425" spans="1:14" x14ac:dyDescent="0.2">
      <c r="A1425" t="s">
        <v>2853</v>
      </c>
      <c r="B1425" t="s">
        <v>2854</v>
      </c>
      <c r="C1425">
        <v>139.99</v>
      </c>
      <c r="D1425">
        <v>83.99</v>
      </c>
      <c r="E1425" t="str">
        <f t="shared" si="63"/>
        <v>$100-$150</v>
      </c>
      <c r="F1425" s="5">
        <v>0.4</v>
      </c>
      <c r="G1425" t="s">
        <v>6809</v>
      </c>
      <c r="H1425" t="str">
        <f>TRIM(Table2[[#This Row],[B]])</f>
        <v>Adidas</v>
      </c>
      <c r="I1425" t="s">
        <v>2855</v>
      </c>
      <c r="J1425">
        <v>4.5</v>
      </c>
      <c r="K1425" t="str">
        <f t="shared" si="62"/>
        <v>4+</v>
      </c>
      <c r="L1425">
        <v>82</v>
      </c>
      <c r="M1425" t="s">
        <v>6813</v>
      </c>
      <c r="N1425" t="s">
        <v>6871</v>
      </c>
    </row>
    <row r="1426" spans="1:14" x14ac:dyDescent="0.2">
      <c r="A1426" t="s">
        <v>191</v>
      </c>
      <c r="B1426" t="s">
        <v>2856</v>
      </c>
      <c r="C1426">
        <v>75.989999999999995</v>
      </c>
      <c r="D1426">
        <v>75.989999999999995</v>
      </c>
      <c r="E1426" t="str">
        <f t="shared" si="63"/>
        <v>$50-$100</v>
      </c>
      <c r="F1426" s="5">
        <v>0</v>
      </c>
      <c r="G1426" t="s">
        <v>6809</v>
      </c>
      <c r="H1426" t="str">
        <f>TRIM(Table2[[#This Row],[B]])</f>
        <v>Adidas</v>
      </c>
      <c r="I1426" t="s">
        <v>2857</v>
      </c>
      <c r="J1426">
        <v>4.7</v>
      </c>
      <c r="K1426" t="str">
        <f t="shared" si="62"/>
        <v>4+</v>
      </c>
      <c r="L1426">
        <v>64</v>
      </c>
      <c r="M1426" t="s">
        <v>6813</v>
      </c>
      <c r="N1426" t="s">
        <v>6871</v>
      </c>
    </row>
    <row r="1427" spans="1:14" x14ac:dyDescent="0.2">
      <c r="A1427" t="s">
        <v>2180</v>
      </c>
      <c r="B1427" t="s">
        <v>2858</v>
      </c>
      <c r="C1427">
        <v>69.989999999999995</v>
      </c>
      <c r="D1427">
        <v>41.99</v>
      </c>
      <c r="E1427" t="str">
        <f t="shared" si="63"/>
        <v>$50-$100</v>
      </c>
      <c r="F1427" s="5">
        <v>0.4</v>
      </c>
      <c r="G1427" t="s">
        <v>6810</v>
      </c>
      <c r="H1427" t="str">
        <f>TRIM(Table2[[#This Row],[B]])</f>
        <v>Adidas</v>
      </c>
      <c r="I1427" t="s">
        <v>2182</v>
      </c>
      <c r="J1427">
        <v>3.7</v>
      </c>
      <c r="K1427" t="str">
        <f t="shared" si="62"/>
        <v>3-4</v>
      </c>
      <c r="L1427">
        <v>41</v>
      </c>
      <c r="M1427" t="s">
        <v>6813</v>
      </c>
      <c r="N1427" t="s">
        <v>6871</v>
      </c>
    </row>
    <row r="1428" spans="1:14" x14ac:dyDescent="0.2">
      <c r="A1428" t="s">
        <v>191</v>
      </c>
      <c r="B1428" t="s">
        <v>2859</v>
      </c>
      <c r="C1428">
        <v>79.989999999999995</v>
      </c>
      <c r="D1428">
        <v>79.989999999999995</v>
      </c>
      <c r="E1428" t="str">
        <f t="shared" si="63"/>
        <v>$50-$100</v>
      </c>
      <c r="F1428" s="5">
        <v>0</v>
      </c>
      <c r="G1428" t="s">
        <v>6809</v>
      </c>
      <c r="H1428" t="str">
        <f>TRIM(Table2[[#This Row],[B]])</f>
        <v>Adidas</v>
      </c>
      <c r="I1428" t="s">
        <v>2860</v>
      </c>
      <c r="J1428">
        <v>3.2</v>
      </c>
      <c r="K1428" t="str">
        <f t="shared" si="62"/>
        <v>3-4</v>
      </c>
      <c r="L1428">
        <v>43</v>
      </c>
      <c r="M1428" t="s">
        <v>6813</v>
      </c>
      <c r="N1428" t="s">
        <v>6871</v>
      </c>
    </row>
    <row r="1429" spans="1:14" x14ac:dyDescent="0.2">
      <c r="A1429" t="s">
        <v>2861</v>
      </c>
      <c r="B1429" t="s">
        <v>2862</v>
      </c>
      <c r="C1429">
        <v>89.99</v>
      </c>
      <c r="D1429">
        <v>44.99</v>
      </c>
      <c r="E1429" t="str">
        <f t="shared" si="63"/>
        <v>$50-$100</v>
      </c>
      <c r="F1429" s="5">
        <v>0.5</v>
      </c>
      <c r="G1429" t="s">
        <v>6809</v>
      </c>
      <c r="H1429" t="str">
        <f>TRIM(Table2[[#This Row],[B]])</f>
        <v>Adidas</v>
      </c>
      <c r="I1429" t="s">
        <v>2863</v>
      </c>
      <c r="J1429">
        <v>1.5</v>
      </c>
      <c r="K1429" t="str">
        <f t="shared" si="62"/>
        <v>1-2</v>
      </c>
      <c r="L1429">
        <v>53</v>
      </c>
      <c r="M1429" t="s">
        <v>6813</v>
      </c>
      <c r="N1429" t="s">
        <v>6871</v>
      </c>
    </row>
    <row r="1430" spans="1:14" x14ac:dyDescent="0.2">
      <c r="A1430" t="s">
        <v>2864</v>
      </c>
      <c r="B1430" t="s">
        <v>2865</v>
      </c>
      <c r="C1430">
        <v>89.99</v>
      </c>
      <c r="D1430">
        <v>44.99</v>
      </c>
      <c r="E1430" t="str">
        <f t="shared" si="63"/>
        <v>$50-$100</v>
      </c>
      <c r="F1430" s="5">
        <v>0.5</v>
      </c>
      <c r="G1430" t="s">
        <v>6809</v>
      </c>
      <c r="H1430" t="str">
        <f>TRIM(Table2[[#This Row],[B]])</f>
        <v>Adidas</v>
      </c>
      <c r="I1430" t="s">
        <v>2866</v>
      </c>
      <c r="J1430">
        <v>5</v>
      </c>
      <c r="K1430" t="str">
        <f t="shared" si="62"/>
        <v>4+</v>
      </c>
      <c r="L1430">
        <v>77</v>
      </c>
      <c r="M1430" t="s">
        <v>6813</v>
      </c>
      <c r="N1430" t="s">
        <v>6871</v>
      </c>
    </row>
    <row r="1431" spans="1:14" x14ac:dyDescent="0.2">
      <c r="A1431" t="s">
        <v>2447</v>
      </c>
      <c r="B1431" t="s">
        <v>2867</v>
      </c>
      <c r="C1431">
        <v>79.989999999999995</v>
      </c>
      <c r="D1431">
        <v>39.99</v>
      </c>
      <c r="E1431" t="str">
        <f t="shared" si="63"/>
        <v>$50-$100</v>
      </c>
      <c r="F1431" s="5">
        <v>0.5</v>
      </c>
      <c r="G1431" t="s">
        <v>6809</v>
      </c>
      <c r="H1431" t="str">
        <f>TRIM(Table2[[#This Row],[B]])</f>
        <v>Adidas</v>
      </c>
      <c r="I1431" t="s">
        <v>2432</v>
      </c>
      <c r="J1431">
        <v>2.4</v>
      </c>
      <c r="K1431" t="str">
        <f t="shared" si="62"/>
        <v>2-3</v>
      </c>
      <c r="L1431">
        <v>67</v>
      </c>
      <c r="M1431" t="s">
        <v>6813</v>
      </c>
      <c r="N1431" t="s">
        <v>6871</v>
      </c>
    </row>
    <row r="1432" spans="1:14" x14ac:dyDescent="0.2">
      <c r="A1432" t="s">
        <v>2868</v>
      </c>
      <c r="B1432" t="s">
        <v>2869</v>
      </c>
      <c r="C1432">
        <v>109.99</v>
      </c>
      <c r="D1432">
        <v>54.99</v>
      </c>
      <c r="E1432" t="str">
        <f t="shared" si="63"/>
        <v>$100-$150</v>
      </c>
      <c r="F1432" s="5">
        <v>0.5</v>
      </c>
      <c r="G1432" t="s">
        <v>6809</v>
      </c>
      <c r="H1432" t="str">
        <f>TRIM(Table2[[#This Row],[B]])</f>
        <v>Adidas</v>
      </c>
      <c r="I1432" t="s">
        <v>2870</v>
      </c>
      <c r="J1432">
        <v>4.0999999999999996</v>
      </c>
      <c r="K1432" t="str">
        <f t="shared" si="62"/>
        <v>4+</v>
      </c>
      <c r="L1432">
        <v>80</v>
      </c>
      <c r="M1432" t="s">
        <v>6813</v>
      </c>
      <c r="N1432" t="s">
        <v>6871</v>
      </c>
    </row>
    <row r="1433" spans="1:14" x14ac:dyDescent="0.2">
      <c r="A1433" t="s">
        <v>2871</v>
      </c>
      <c r="B1433" t="s">
        <v>2872</v>
      </c>
      <c r="C1433">
        <v>199.99</v>
      </c>
      <c r="D1433">
        <v>199.99</v>
      </c>
      <c r="E1433" t="str">
        <f t="shared" si="63"/>
        <v>$150-$200</v>
      </c>
      <c r="F1433" s="5">
        <v>0</v>
      </c>
      <c r="G1433" t="s">
        <v>6809</v>
      </c>
      <c r="H1433" t="str">
        <f>TRIM(Table2[[#This Row],[B]])</f>
        <v>Adidas</v>
      </c>
      <c r="I1433" t="s">
        <v>2873</v>
      </c>
      <c r="J1433">
        <v>3.1</v>
      </c>
      <c r="K1433" t="str">
        <f t="shared" si="62"/>
        <v>3-4</v>
      </c>
      <c r="L1433">
        <v>66</v>
      </c>
      <c r="M1433" t="s">
        <v>6813</v>
      </c>
      <c r="N1433" t="s">
        <v>6871</v>
      </c>
    </row>
    <row r="1434" spans="1:14" x14ac:dyDescent="0.2">
      <c r="A1434" t="s">
        <v>2849</v>
      </c>
      <c r="B1434" t="s">
        <v>2874</v>
      </c>
      <c r="C1434">
        <v>79.989999999999995</v>
      </c>
      <c r="D1434">
        <v>39.99</v>
      </c>
      <c r="E1434" t="str">
        <f t="shared" si="63"/>
        <v>$50-$100</v>
      </c>
      <c r="F1434" s="5">
        <v>0.5</v>
      </c>
      <c r="G1434" t="s">
        <v>6809</v>
      </c>
      <c r="H1434" t="str">
        <f>TRIM(Table2[[#This Row],[B]])</f>
        <v>Adidas</v>
      </c>
      <c r="I1434" t="s">
        <v>2851</v>
      </c>
      <c r="J1434">
        <v>2.6</v>
      </c>
      <c r="K1434" t="str">
        <f t="shared" si="62"/>
        <v>2-3</v>
      </c>
      <c r="L1434">
        <v>20</v>
      </c>
      <c r="M1434" t="s">
        <v>6813</v>
      </c>
      <c r="N1434" t="s">
        <v>6871</v>
      </c>
    </row>
    <row r="1435" spans="1:14" x14ac:dyDescent="0.2">
      <c r="A1435" t="s">
        <v>528</v>
      </c>
      <c r="B1435" t="s">
        <v>2875</v>
      </c>
      <c r="C1435">
        <v>89.99</v>
      </c>
      <c r="D1435">
        <v>89.99</v>
      </c>
      <c r="E1435" t="str">
        <f t="shared" si="63"/>
        <v>$50-$100</v>
      </c>
      <c r="F1435" s="5">
        <v>0</v>
      </c>
      <c r="G1435" t="s">
        <v>6809</v>
      </c>
      <c r="H1435" t="str">
        <f>TRIM(Table2[[#This Row],[B]])</f>
        <v>Adidas</v>
      </c>
      <c r="I1435" t="s">
        <v>2876</v>
      </c>
      <c r="J1435">
        <v>4.7</v>
      </c>
      <c r="K1435" t="str">
        <f t="shared" si="62"/>
        <v>4+</v>
      </c>
      <c r="L1435">
        <v>97</v>
      </c>
      <c r="M1435" t="s">
        <v>6813</v>
      </c>
      <c r="N1435" t="s">
        <v>6871</v>
      </c>
    </row>
    <row r="1436" spans="1:14" x14ac:dyDescent="0.2">
      <c r="A1436" t="s">
        <v>1504</v>
      </c>
      <c r="B1436" t="s">
        <v>2877</v>
      </c>
      <c r="C1436">
        <v>79.989999999999995</v>
      </c>
      <c r="D1436">
        <v>79.989999999999995</v>
      </c>
      <c r="E1436" t="str">
        <f t="shared" si="63"/>
        <v>$50-$100</v>
      </c>
      <c r="F1436" s="5">
        <v>0</v>
      </c>
      <c r="G1436" t="s">
        <v>6809</v>
      </c>
      <c r="H1436" t="str">
        <f>TRIM(Table2[[#This Row],[B]])</f>
        <v>Adidas</v>
      </c>
      <c r="I1436" t="s">
        <v>2878</v>
      </c>
      <c r="J1436">
        <v>4.4000000000000004</v>
      </c>
      <c r="K1436" t="str">
        <f t="shared" si="62"/>
        <v>4+</v>
      </c>
      <c r="L1436">
        <v>69</v>
      </c>
      <c r="M1436" t="s">
        <v>6813</v>
      </c>
      <c r="N1436" t="s">
        <v>6871</v>
      </c>
    </row>
    <row r="1437" spans="1:14" x14ac:dyDescent="0.2">
      <c r="A1437" t="s">
        <v>2106</v>
      </c>
      <c r="B1437" t="s">
        <v>2879</v>
      </c>
      <c r="C1437">
        <v>119.99</v>
      </c>
      <c r="D1437">
        <v>119.99</v>
      </c>
      <c r="E1437" t="str">
        <f t="shared" si="63"/>
        <v>$100-$150</v>
      </c>
      <c r="F1437" s="5">
        <v>0</v>
      </c>
      <c r="G1437" t="s">
        <v>6809</v>
      </c>
      <c r="H1437" t="str">
        <f>TRIM(Table2[[#This Row],[B]])</f>
        <v>Adidas</v>
      </c>
      <c r="I1437" t="s">
        <v>2880</v>
      </c>
      <c r="J1437">
        <v>4.7</v>
      </c>
      <c r="K1437" t="str">
        <f t="shared" si="62"/>
        <v>4+</v>
      </c>
      <c r="L1437">
        <v>46</v>
      </c>
      <c r="M1437" t="s">
        <v>6813</v>
      </c>
      <c r="N1437" t="s">
        <v>6871</v>
      </c>
    </row>
    <row r="1438" spans="1:14" x14ac:dyDescent="0.2">
      <c r="A1438" t="s">
        <v>2679</v>
      </c>
      <c r="B1438" t="s">
        <v>2881</v>
      </c>
      <c r="C1438">
        <v>75.989999999999995</v>
      </c>
      <c r="D1438">
        <v>75.989999999999995</v>
      </c>
      <c r="E1438" t="str">
        <f t="shared" si="63"/>
        <v>$50-$100</v>
      </c>
      <c r="F1438" s="5">
        <v>0</v>
      </c>
      <c r="G1438" t="s">
        <v>6809</v>
      </c>
      <c r="H1438" t="str">
        <f>TRIM(Table2[[#This Row],[B]])</f>
        <v>Adidas</v>
      </c>
      <c r="I1438" t="s">
        <v>2681</v>
      </c>
      <c r="J1438">
        <v>3.8</v>
      </c>
      <c r="K1438" t="str">
        <f t="shared" si="62"/>
        <v>3-4</v>
      </c>
      <c r="L1438">
        <v>32</v>
      </c>
      <c r="M1438" t="s">
        <v>6813</v>
      </c>
      <c r="N1438" t="s">
        <v>6871</v>
      </c>
    </row>
    <row r="1439" spans="1:14" x14ac:dyDescent="0.2">
      <c r="A1439" t="s">
        <v>2864</v>
      </c>
      <c r="B1439" t="s">
        <v>2882</v>
      </c>
      <c r="C1439">
        <v>89.99</v>
      </c>
      <c r="D1439">
        <v>44.99</v>
      </c>
      <c r="E1439" t="str">
        <f t="shared" si="63"/>
        <v>$50-$100</v>
      </c>
      <c r="F1439" s="5">
        <v>0.5</v>
      </c>
      <c r="G1439" t="s">
        <v>6809</v>
      </c>
      <c r="H1439" t="str">
        <f>TRIM(Table2[[#This Row],[B]])</f>
        <v>Adidas</v>
      </c>
      <c r="I1439" t="s">
        <v>2866</v>
      </c>
      <c r="J1439">
        <v>3.6</v>
      </c>
      <c r="K1439" t="str">
        <f t="shared" si="62"/>
        <v>3-4</v>
      </c>
      <c r="L1439">
        <v>67</v>
      </c>
      <c r="M1439" t="s">
        <v>6813</v>
      </c>
      <c r="N1439" t="s">
        <v>6871</v>
      </c>
    </row>
    <row r="1440" spans="1:14" x14ac:dyDescent="0.2">
      <c r="A1440" t="s">
        <v>2883</v>
      </c>
      <c r="B1440" t="s">
        <v>2884</v>
      </c>
      <c r="C1440">
        <v>279.99</v>
      </c>
      <c r="D1440">
        <v>279.99</v>
      </c>
      <c r="E1440" t="str">
        <f t="shared" si="63"/>
        <v>$200+</v>
      </c>
      <c r="F1440" s="5">
        <v>0</v>
      </c>
      <c r="G1440" t="s">
        <v>6809</v>
      </c>
      <c r="H1440" t="str">
        <f>TRIM(Table2[[#This Row],[B]])</f>
        <v>Adidas</v>
      </c>
      <c r="I1440" t="s">
        <v>2885</v>
      </c>
      <c r="J1440">
        <v>2.8</v>
      </c>
      <c r="K1440" t="str">
        <f t="shared" si="62"/>
        <v>2-3</v>
      </c>
      <c r="L1440">
        <v>32</v>
      </c>
      <c r="M1440" t="s">
        <v>6813</v>
      </c>
      <c r="N1440" t="s">
        <v>6871</v>
      </c>
    </row>
    <row r="1441" spans="1:14" x14ac:dyDescent="0.2">
      <c r="A1441" t="s">
        <v>2886</v>
      </c>
      <c r="B1441" t="s">
        <v>2887</v>
      </c>
      <c r="C1441">
        <v>179.99</v>
      </c>
      <c r="D1441">
        <v>89.99</v>
      </c>
      <c r="E1441" t="str">
        <f t="shared" si="63"/>
        <v>$150-$200</v>
      </c>
      <c r="F1441" s="5">
        <v>0.5</v>
      </c>
      <c r="G1441" t="s">
        <v>6809</v>
      </c>
      <c r="H1441" t="str">
        <f>TRIM(Table2[[#This Row],[B]])</f>
        <v>Adidas</v>
      </c>
      <c r="I1441" t="s">
        <v>2888</v>
      </c>
      <c r="J1441">
        <v>5</v>
      </c>
      <c r="K1441" t="str">
        <f t="shared" si="62"/>
        <v>4+</v>
      </c>
      <c r="L1441">
        <v>17</v>
      </c>
      <c r="M1441" t="s">
        <v>6813</v>
      </c>
      <c r="N1441" t="s">
        <v>6871</v>
      </c>
    </row>
    <row r="1442" spans="1:14" x14ac:dyDescent="0.2">
      <c r="A1442" t="s">
        <v>2868</v>
      </c>
      <c r="B1442" t="s">
        <v>2889</v>
      </c>
      <c r="C1442">
        <v>109.99</v>
      </c>
      <c r="D1442">
        <v>54.99</v>
      </c>
      <c r="E1442" t="str">
        <f t="shared" si="63"/>
        <v>$100-$150</v>
      </c>
      <c r="F1442" s="5">
        <v>0.5</v>
      </c>
      <c r="G1442" t="s">
        <v>6809</v>
      </c>
      <c r="H1442" t="str">
        <f>TRIM(Table2[[#This Row],[B]])</f>
        <v>Adidas</v>
      </c>
      <c r="I1442" t="s">
        <v>2870</v>
      </c>
      <c r="J1442">
        <v>3.6</v>
      </c>
      <c r="K1442" t="str">
        <f t="shared" si="62"/>
        <v>3-4</v>
      </c>
      <c r="L1442">
        <v>37</v>
      </c>
      <c r="M1442" t="s">
        <v>6813</v>
      </c>
      <c r="N1442" t="s">
        <v>6871</v>
      </c>
    </row>
    <row r="1443" spans="1:14" x14ac:dyDescent="0.2">
      <c r="A1443" t="s">
        <v>2890</v>
      </c>
      <c r="B1443" t="s">
        <v>2891</v>
      </c>
      <c r="C1443">
        <v>89.99</v>
      </c>
      <c r="D1443">
        <v>44.99</v>
      </c>
      <c r="E1443" t="str">
        <f t="shared" si="63"/>
        <v>$50-$100</v>
      </c>
      <c r="F1443" s="5">
        <v>0.5</v>
      </c>
      <c r="G1443" t="s">
        <v>6809</v>
      </c>
      <c r="H1443" t="str">
        <f>TRIM(Table2[[#This Row],[B]])</f>
        <v>Adidas</v>
      </c>
      <c r="I1443" t="s">
        <v>2892</v>
      </c>
      <c r="J1443">
        <v>2.7</v>
      </c>
      <c r="K1443" t="str">
        <f t="shared" si="62"/>
        <v>2-3</v>
      </c>
      <c r="L1443">
        <v>79</v>
      </c>
      <c r="M1443" t="s">
        <v>6813</v>
      </c>
      <c r="N1443" t="s">
        <v>6871</v>
      </c>
    </row>
    <row r="1444" spans="1:14" x14ac:dyDescent="0.2">
      <c r="A1444" t="s">
        <v>1188</v>
      </c>
      <c r="B1444" t="s">
        <v>2893</v>
      </c>
      <c r="C1444">
        <v>24.99</v>
      </c>
      <c r="D1444">
        <v>14.99</v>
      </c>
      <c r="E1444" t="str">
        <f t="shared" si="63"/>
        <v>&lt;$50</v>
      </c>
      <c r="F1444" s="5">
        <v>0.4</v>
      </c>
      <c r="G1444" t="s">
        <v>6809</v>
      </c>
      <c r="H1444" t="str">
        <f>TRIM(Table2[[#This Row],[B]])</f>
        <v>Adidas</v>
      </c>
      <c r="I1444" t="s">
        <v>1190</v>
      </c>
      <c r="J1444">
        <v>2</v>
      </c>
      <c r="K1444" t="str">
        <f t="shared" si="62"/>
        <v>1-2</v>
      </c>
      <c r="L1444">
        <v>71</v>
      </c>
      <c r="M1444" t="s">
        <v>6813</v>
      </c>
      <c r="N1444" t="s">
        <v>6871</v>
      </c>
    </row>
    <row r="1445" spans="1:14" x14ac:dyDescent="0.2">
      <c r="A1445" t="s">
        <v>2894</v>
      </c>
      <c r="B1445" t="s">
        <v>2895</v>
      </c>
      <c r="C1445">
        <v>119.99</v>
      </c>
      <c r="D1445">
        <v>59.99</v>
      </c>
      <c r="E1445" t="str">
        <f t="shared" si="63"/>
        <v>$100-$150</v>
      </c>
      <c r="F1445" s="5">
        <v>0.5</v>
      </c>
      <c r="G1445" t="s">
        <v>6809</v>
      </c>
      <c r="H1445" t="str">
        <f>TRIM(Table2[[#This Row],[B]])</f>
        <v>Adidas</v>
      </c>
      <c r="I1445" t="s">
        <v>2896</v>
      </c>
      <c r="J1445">
        <v>2.6</v>
      </c>
      <c r="K1445" t="str">
        <f t="shared" si="62"/>
        <v>2-3</v>
      </c>
      <c r="L1445">
        <v>66</v>
      </c>
      <c r="M1445" t="s">
        <v>6813</v>
      </c>
      <c r="N1445" t="s">
        <v>6871</v>
      </c>
    </row>
    <row r="1446" spans="1:14" x14ac:dyDescent="0.2">
      <c r="A1446" t="s">
        <v>2897</v>
      </c>
      <c r="B1446" t="s">
        <v>2898</v>
      </c>
      <c r="C1446">
        <v>75.989999999999995</v>
      </c>
      <c r="D1446">
        <v>75.989999999999995</v>
      </c>
      <c r="E1446" t="str">
        <f t="shared" si="63"/>
        <v>$50-$100</v>
      </c>
      <c r="F1446" s="5">
        <v>0</v>
      </c>
      <c r="G1446" t="s">
        <v>6809</v>
      </c>
      <c r="H1446" t="str">
        <f>TRIM(Table2[[#This Row],[B]])</f>
        <v>Adidas</v>
      </c>
      <c r="I1446" t="s">
        <v>2899</v>
      </c>
      <c r="J1446">
        <v>4.5</v>
      </c>
      <c r="K1446" t="str">
        <f t="shared" si="62"/>
        <v>4+</v>
      </c>
      <c r="L1446">
        <v>76</v>
      </c>
      <c r="M1446" t="s">
        <v>6813</v>
      </c>
      <c r="N1446" t="s">
        <v>6871</v>
      </c>
    </row>
    <row r="1447" spans="1:14" x14ac:dyDescent="0.2">
      <c r="A1447" t="s">
        <v>2890</v>
      </c>
      <c r="B1447" t="s">
        <v>2900</v>
      </c>
      <c r="C1447">
        <v>89.99</v>
      </c>
      <c r="D1447">
        <v>44.99</v>
      </c>
      <c r="E1447" t="str">
        <f t="shared" si="63"/>
        <v>$50-$100</v>
      </c>
      <c r="F1447" s="5">
        <v>0.5</v>
      </c>
      <c r="G1447" t="s">
        <v>6809</v>
      </c>
      <c r="H1447" t="str">
        <f>TRIM(Table2[[#This Row],[B]])</f>
        <v>Adidas</v>
      </c>
      <c r="I1447" t="s">
        <v>2892</v>
      </c>
      <c r="J1447">
        <v>4.8</v>
      </c>
      <c r="K1447" t="str">
        <f t="shared" si="62"/>
        <v>4+</v>
      </c>
      <c r="L1447">
        <v>58</v>
      </c>
      <c r="M1447" t="s">
        <v>6813</v>
      </c>
      <c r="N1447" t="s">
        <v>6871</v>
      </c>
    </row>
    <row r="1448" spans="1:14" x14ac:dyDescent="0.2">
      <c r="A1448" t="s">
        <v>2679</v>
      </c>
      <c r="B1448" t="s">
        <v>2901</v>
      </c>
      <c r="C1448">
        <v>75.989999999999995</v>
      </c>
      <c r="D1448">
        <v>75.989999999999995</v>
      </c>
      <c r="E1448" t="str">
        <f t="shared" si="63"/>
        <v>$50-$100</v>
      </c>
      <c r="F1448" s="5">
        <v>0</v>
      </c>
      <c r="G1448" t="s">
        <v>6809</v>
      </c>
      <c r="H1448" t="str">
        <f>TRIM(Table2[[#This Row],[B]])</f>
        <v>Adidas</v>
      </c>
      <c r="I1448" t="s">
        <v>2681</v>
      </c>
      <c r="J1448">
        <v>3.3</v>
      </c>
      <c r="K1448" t="str">
        <f t="shared" si="62"/>
        <v>3-4</v>
      </c>
      <c r="L1448">
        <v>5</v>
      </c>
      <c r="M1448" t="s">
        <v>6813</v>
      </c>
      <c r="N1448" t="s">
        <v>6871</v>
      </c>
    </row>
    <row r="1449" spans="1:14" x14ac:dyDescent="0.2">
      <c r="A1449" t="s">
        <v>2902</v>
      </c>
      <c r="B1449" t="s">
        <v>2903</v>
      </c>
      <c r="C1449">
        <v>89.99</v>
      </c>
      <c r="D1449">
        <v>44.99</v>
      </c>
      <c r="E1449" t="str">
        <f t="shared" si="63"/>
        <v>$50-$100</v>
      </c>
      <c r="F1449" s="5">
        <v>0.5</v>
      </c>
      <c r="G1449" t="s">
        <v>6809</v>
      </c>
      <c r="H1449" t="str">
        <f>TRIM(Table2[[#This Row],[B]])</f>
        <v>Adidas</v>
      </c>
      <c r="I1449" t="s">
        <v>2904</v>
      </c>
      <c r="J1449">
        <v>3.7</v>
      </c>
      <c r="K1449" t="str">
        <f t="shared" si="62"/>
        <v>3-4</v>
      </c>
      <c r="L1449">
        <v>29</v>
      </c>
      <c r="M1449" t="s">
        <v>6813</v>
      </c>
      <c r="N1449" t="s">
        <v>6871</v>
      </c>
    </row>
    <row r="1450" spans="1:14" x14ac:dyDescent="0.2">
      <c r="A1450" t="s">
        <v>1900</v>
      </c>
      <c r="B1450" t="s">
        <v>2905</v>
      </c>
      <c r="C1450">
        <v>79.989999999999995</v>
      </c>
      <c r="D1450">
        <v>79.989999999999995</v>
      </c>
      <c r="E1450" t="str">
        <f t="shared" si="63"/>
        <v>$50-$100</v>
      </c>
      <c r="F1450" s="5">
        <v>0</v>
      </c>
      <c r="G1450" t="s">
        <v>6809</v>
      </c>
      <c r="H1450" t="str">
        <f>TRIM(Table2[[#This Row],[B]])</f>
        <v>Adidas</v>
      </c>
      <c r="I1450" t="s">
        <v>2714</v>
      </c>
      <c r="J1450">
        <v>2.6</v>
      </c>
      <c r="K1450" t="str">
        <f t="shared" si="62"/>
        <v>2-3</v>
      </c>
      <c r="L1450">
        <v>61</v>
      </c>
      <c r="M1450" t="s">
        <v>6813</v>
      </c>
      <c r="N1450" t="s">
        <v>6871</v>
      </c>
    </row>
    <row r="1451" spans="1:14" x14ac:dyDescent="0.2">
      <c r="A1451" t="s">
        <v>2685</v>
      </c>
      <c r="B1451" t="s">
        <v>2906</v>
      </c>
      <c r="C1451">
        <v>75.989999999999995</v>
      </c>
      <c r="D1451">
        <v>75.989999999999995</v>
      </c>
      <c r="E1451" t="str">
        <f t="shared" si="63"/>
        <v>$50-$100</v>
      </c>
      <c r="F1451" s="5">
        <v>0</v>
      </c>
      <c r="G1451" t="s">
        <v>6809</v>
      </c>
      <c r="H1451" t="str">
        <f>TRIM(Table2[[#This Row],[B]])</f>
        <v>Adidas</v>
      </c>
      <c r="I1451" t="s">
        <v>2687</v>
      </c>
      <c r="J1451">
        <v>1.5</v>
      </c>
      <c r="K1451" t="str">
        <f t="shared" si="62"/>
        <v>1-2</v>
      </c>
      <c r="L1451">
        <v>84</v>
      </c>
      <c r="M1451" t="s">
        <v>6813</v>
      </c>
      <c r="N1451" t="s">
        <v>6872</v>
      </c>
    </row>
    <row r="1452" spans="1:14" x14ac:dyDescent="0.2">
      <c r="A1452" t="s">
        <v>1359</v>
      </c>
      <c r="B1452" t="s">
        <v>2908</v>
      </c>
      <c r="C1452">
        <v>49.99</v>
      </c>
      <c r="D1452">
        <v>24.99</v>
      </c>
      <c r="E1452" t="str">
        <f t="shared" si="63"/>
        <v>&lt;$50</v>
      </c>
      <c r="F1452" s="5">
        <v>0.5</v>
      </c>
      <c r="G1452" t="s">
        <v>6810</v>
      </c>
      <c r="H1452" t="str">
        <f>TRIM(Table2[[#This Row],[B]])</f>
        <v>Adidas</v>
      </c>
      <c r="I1452" t="s">
        <v>1565</v>
      </c>
      <c r="J1452">
        <v>4.4000000000000004</v>
      </c>
      <c r="K1452" t="str">
        <f t="shared" si="62"/>
        <v>4+</v>
      </c>
      <c r="L1452">
        <v>57</v>
      </c>
      <c r="M1452" t="s">
        <v>6813</v>
      </c>
      <c r="N1452" t="s">
        <v>6872</v>
      </c>
    </row>
    <row r="1453" spans="1:14" x14ac:dyDescent="0.2">
      <c r="A1453" t="s">
        <v>2909</v>
      </c>
      <c r="B1453" t="s">
        <v>2910</v>
      </c>
      <c r="C1453">
        <v>75.989999999999995</v>
      </c>
      <c r="D1453">
        <v>75.989999999999995</v>
      </c>
      <c r="E1453" t="str">
        <f t="shared" si="63"/>
        <v>$50-$100</v>
      </c>
      <c r="F1453" s="5">
        <v>0</v>
      </c>
      <c r="G1453" t="s">
        <v>6809</v>
      </c>
      <c r="H1453" t="str">
        <f>TRIM(Table2[[#This Row],[B]])</f>
        <v>Adidas</v>
      </c>
      <c r="I1453" t="s">
        <v>2911</v>
      </c>
      <c r="J1453">
        <v>2</v>
      </c>
      <c r="K1453" t="str">
        <f t="shared" si="62"/>
        <v>1-2</v>
      </c>
      <c r="L1453">
        <v>27</v>
      </c>
      <c r="M1453" t="s">
        <v>6813</v>
      </c>
      <c r="N1453" t="s">
        <v>6872</v>
      </c>
    </row>
    <row r="1454" spans="1:14" x14ac:dyDescent="0.2">
      <c r="A1454" t="s">
        <v>2912</v>
      </c>
      <c r="B1454" t="s">
        <v>2913</v>
      </c>
      <c r="C1454">
        <v>99.99</v>
      </c>
      <c r="D1454">
        <v>49.99</v>
      </c>
      <c r="E1454" t="str">
        <f t="shared" si="63"/>
        <v>$50-$100</v>
      </c>
      <c r="F1454" s="5">
        <v>0.5</v>
      </c>
      <c r="G1454" t="s">
        <v>6809</v>
      </c>
      <c r="H1454" t="str">
        <f>TRIM(Table2[[#This Row],[B]])</f>
        <v>Adidas</v>
      </c>
      <c r="I1454" t="s">
        <v>2914</v>
      </c>
      <c r="J1454">
        <v>2</v>
      </c>
      <c r="K1454" t="str">
        <f t="shared" si="62"/>
        <v>1-2</v>
      </c>
      <c r="L1454">
        <v>6</v>
      </c>
      <c r="M1454" t="s">
        <v>6813</v>
      </c>
      <c r="N1454" t="s">
        <v>6872</v>
      </c>
    </row>
    <row r="1455" spans="1:14" x14ac:dyDescent="0.2">
      <c r="A1455" t="s">
        <v>2612</v>
      </c>
      <c r="B1455" t="s">
        <v>2915</v>
      </c>
      <c r="C1455">
        <v>75.989999999999995</v>
      </c>
      <c r="D1455">
        <v>75.989999999999995</v>
      </c>
      <c r="E1455" t="str">
        <f t="shared" si="63"/>
        <v>$50-$100</v>
      </c>
      <c r="F1455" s="5">
        <v>0</v>
      </c>
      <c r="G1455" t="s">
        <v>6809</v>
      </c>
      <c r="H1455" t="str">
        <f>TRIM(Table2[[#This Row],[B]])</f>
        <v>Adidas</v>
      </c>
      <c r="I1455" t="s">
        <v>618</v>
      </c>
      <c r="J1455">
        <v>2.9</v>
      </c>
      <c r="K1455" t="str">
        <f t="shared" si="62"/>
        <v>2-3</v>
      </c>
      <c r="L1455">
        <v>17</v>
      </c>
      <c r="M1455" t="s">
        <v>6813</v>
      </c>
      <c r="N1455" t="s">
        <v>6872</v>
      </c>
    </row>
    <row r="1456" spans="1:14" x14ac:dyDescent="0.2">
      <c r="A1456" t="s">
        <v>2916</v>
      </c>
      <c r="B1456" t="s">
        <v>2917</v>
      </c>
      <c r="C1456">
        <v>119.99</v>
      </c>
      <c r="D1456">
        <v>119.99</v>
      </c>
      <c r="E1456" t="str">
        <f t="shared" si="63"/>
        <v>$100-$150</v>
      </c>
      <c r="F1456" s="5">
        <v>0</v>
      </c>
      <c r="G1456" t="s">
        <v>6809</v>
      </c>
      <c r="H1456" t="str">
        <f>TRIM(Table2[[#This Row],[B]])</f>
        <v>Adidas</v>
      </c>
      <c r="I1456" t="s">
        <v>2918</v>
      </c>
      <c r="J1456">
        <v>3.1</v>
      </c>
      <c r="K1456" t="str">
        <f t="shared" si="62"/>
        <v>3-4</v>
      </c>
      <c r="L1456">
        <v>69</v>
      </c>
      <c r="M1456" t="s">
        <v>6813</v>
      </c>
      <c r="N1456" t="s">
        <v>6872</v>
      </c>
    </row>
    <row r="1457" spans="1:14" x14ac:dyDescent="0.2">
      <c r="A1457" t="s">
        <v>2919</v>
      </c>
      <c r="B1457" t="s">
        <v>2920</v>
      </c>
      <c r="C1457">
        <v>55.99</v>
      </c>
      <c r="D1457">
        <v>27.99</v>
      </c>
      <c r="E1457" t="str">
        <f t="shared" si="63"/>
        <v>$50-$100</v>
      </c>
      <c r="F1457" s="5">
        <v>0.5</v>
      </c>
      <c r="G1457" t="s">
        <v>6810</v>
      </c>
      <c r="H1457" t="str">
        <f>TRIM(Table2[[#This Row],[B]])</f>
        <v>Adidas</v>
      </c>
      <c r="I1457" t="s">
        <v>2921</v>
      </c>
      <c r="J1457">
        <v>1</v>
      </c>
      <c r="K1457" t="str">
        <f t="shared" si="62"/>
        <v>0-1</v>
      </c>
      <c r="L1457">
        <v>56</v>
      </c>
      <c r="M1457" t="s">
        <v>6813</v>
      </c>
      <c r="N1457" t="s">
        <v>6872</v>
      </c>
    </row>
    <row r="1458" spans="1:14" x14ac:dyDescent="0.2">
      <c r="A1458" t="s">
        <v>2922</v>
      </c>
      <c r="B1458" t="s">
        <v>2923</v>
      </c>
      <c r="C1458">
        <v>129.99</v>
      </c>
      <c r="D1458">
        <v>129.99</v>
      </c>
      <c r="E1458" t="str">
        <f t="shared" si="63"/>
        <v>$100-$150</v>
      </c>
      <c r="F1458" s="5">
        <v>0</v>
      </c>
      <c r="G1458" t="s">
        <v>6809</v>
      </c>
      <c r="H1458" t="str">
        <f>TRIM(Table2[[#This Row],[B]])</f>
        <v>Adidas</v>
      </c>
      <c r="I1458" t="s">
        <v>2924</v>
      </c>
      <c r="J1458">
        <v>4</v>
      </c>
      <c r="K1458" t="str">
        <f t="shared" si="62"/>
        <v>4+</v>
      </c>
      <c r="L1458">
        <v>54</v>
      </c>
      <c r="M1458" t="s">
        <v>6813</v>
      </c>
      <c r="N1458" t="s">
        <v>6872</v>
      </c>
    </row>
    <row r="1459" spans="1:14" x14ac:dyDescent="0.2">
      <c r="A1459" t="s">
        <v>2925</v>
      </c>
      <c r="B1459" t="s">
        <v>2926</v>
      </c>
      <c r="C1459">
        <v>65.989999999999995</v>
      </c>
      <c r="D1459">
        <v>65.989999999999995</v>
      </c>
      <c r="E1459" t="str">
        <f t="shared" si="63"/>
        <v>$50-$100</v>
      </c>
      <c r="F1459" s="5">
        <v>0</v>
      </c>
      <c r="G1459" t="s">
        <v>6809</v>
      </c>
      <c r="H1459" t="str">
        <f>TRIM(Table2[[#This Row],[B]])</f>
        <v>Adidas</v>
      </c>
      <c r="I1459" t="s">
        <v>2927</v>
      </c>
      <c r="J1459">
        <v>3</v>
      </c>
      <c r="K1459" t="str">
        <f t="shared" si="62"/>
        <v>2-3</v>
      </c>
      <c r="L1459">
        <v>15</v>
      </c>
      <c r="M1459" t="s">
        <v>6813</v>
      </c>
      <c r="N1459" t="s">
        <v>6872</v>
      </c>
    </row>
    <row r="1460" spans="1:14" x14ac:dyDescent="0.2">
      <c r="A1460" t="s">
        <v>2925</v>
      </c>
      <c r="B1460" t="s">
        <v>2928</v>
      </c>
      <c r="C1460">
        <v>65.989999999999995</v>
      </c>
      <c r="D1460">
        <v>65.989999999999995</v>
      </c>
      <c r="E1460" t="str">
        <f t="shared" si="63"/>
        <v>$50-$100</v>
      </c>
      <c r="F1460" s="5">
        <v>0</v>
      </c>
      <c r="G1460" t="s">
        <v>6809</v>
      </c>
      <c r="H1460" t="str">
        <f>TRIM(Table2[[#This Row],[B]])</f>
        <v>Adidas</v>
      </c>
      <c r="I1460" t="s">
        <v>2929</v>
      </c>
      <c r="J1460">
        <v>4.9000000000000004</v>
      </c>
      <c r="K1460" t="str">
        <f t="shared" si="62"/>
        <v>4+</v>
      </c>
      <c r="L1460">
        <v>40</v>
      </c>
      <c r="M1460" t="s">
        <v>6813</v>
      </c>
      <c r="N1460" t="s">
        <v>6872</v>
      </c>
    </row>
    <row r="1461" spans="1:14" x14ac:dyDescent="0.2">
      <c r="A1461" t="s">
        <v>681</v>
      </c>
      <c r="B1461" t="s">
        <v>2930</v>
      </c>
      <c r="C1461">
        <v>59.99</v>
      </c>
      <c r="D1461">
        <v>35.99</v>
      </c>
      <c r="E1461" t="str">
        <f t="shared" si="63"/>
        <v>$50-$100</v>
      </c>
      <c r="F1461" s="5">
        <v>0.4</v>
      </c>
      <c r="G1461" t="s">
        <v>6809</v>
      </c>
      <c r="H1461" t="str">
        <f>TRIM(Table2[[#This Row],[B]])</f>
        <v>Adidas</v>
      </c>
      <c r="I1461" t="s">
        <v>2232</v>
      </c>
      <c r="J1461">
        <v>3.9</v>
      </c>
      <c r="K1461" t="str">
        <f t="shared" si="62"/>
        <v>3-4</v>
      </c>
      <c r="L1461">
        <v>88</v>
      </c>
      <c r="M1461" t="s">
        <v>6813</v>
      </c>
      <c r="N1461" t="s">
        <v>6872</v>
      </c>
    </row>
    <row r="1462" spans="1:14" x14ac:dyDescent="0.2">
      <c r="A1462" t="s">
        <v>359</v>
      </c>
      <c r="B1462" t="s">
        <v>2931</v>
      </c>
      <c r="C1462">
        <v>39.99</v>
      </c>
      <c r="D1462">
        <v>23.99</v>
      </c>
      <c r="E1462" t="str">
        <f t="shared" si="63"/>
        <v>&lt;$50</v>
      </c>
      <c r="F1462" s="5">
        <v>0.4</v>
      </c>
      <c r="G1462" t="s">
        <v>6809</v>
      </c>
      <c r="H1462" t="str">
        <f>TRIM(Table2[[#This Row],[B]])</f>
        <v>Adidas</v>
      </c>
      <c r="I1462" t="s">
        <v>2932</v>
      </c>
      <c r="J1462">
        <v>1</v>
      </c>
      <c r="K1462" t="str">
        <f t="shared" si="62"/>
        <v>0-1</v>
      </c>
      <c r="L1462">
        <v>52</v>
      </c>
      <c r="M1462" t="s">
        <v>6813</v>
      </c>
      <c r="N1462" t="s">
        <v>6872</v>
      </c>
    </row>
    <row r="1463" spans="1:14" x14ac:dyDescent="0.2">
      <c r="A1463" t="s">
        <v>2466</v>
      </c>
      <c r="B1463" t="s">
        <v>2933</v>
      </c>
      <c r="C1463">
        <v>39.99</v>
      </c>
      <c r="D1463">
        <v>39.99</v>
      </c>
      <c r="E1463" t="str">
        <f t="shared" si="63"/>
        <v>&lt;$50</v>
      </c>
      <c r="F1463" s="5">
        <v>0</v>
      </c>
      <c r="G1463" t="s">
        <v>6810</v>
      </c>
      <c r="H1463" t="str">
        <f>TRIM(Table2[[#This Row],[B]])</f>
        <v>Adidas</v>
      </c>
      <c r="I1463" t="s">
        <v>2468</v>
      </c>
      <c r="J1463">
        <v>3.1</v>
      </c>
      <c r="K1463" t="str">
        <f t="shared" si="62"/>
        <v>3-4</v>
      </c>
      <c r="L1463">
        <v>56</v>
      </c>
      <c r="M1463" t="s">
        <v>6813</v>
      </c>
      <c r="N1463" t="s">
        <v>6872</v>
      </c>
    </row>
    <row r="1464" spans="1:14" x14ac:dyDescent="0.2">
      <c r="A1464" t="s">
        <v>1491</v>
      </c>
      <c r="B1464" t="s">
        <v>2934</v>
      </c>
      <c r="C1464">
        <v>55.99</v>
      </c>
      <c r="D1464">
        <v>33.590000000000003</v>
      </c>
      <c r="E1464" t="str">
        <f t="shared" si="63"/>
        <v>$50-$100</v>
      </c>
      <c r="F1464" s="5">
        <v>0.4</v>
      </c>
      <c r="G1464" t="s">
        <v>6810</v>
      </c>
      <c r="H1464" t="str">
        <f>TRIM(Table2[[#This Row],[B]])</f>
        <v>Adidas</v>
      </c>
      <c r="I1464" t="s">
        <v>2437</v>
      </c>
      <c r="J1464">
        <v>2</v>
      </c>
      <c r="K1464" t="str">
        <f t="shared" si="62"/>
        <v>1-2</v>
      </c>
      <c r="L1464">
        <v>68</v>
      </c>
      <c r="M1464" t="s">
        <v>6813</v>
      </c>
      <c r="N1464" t="s">
        <v>6872</v>
      </c>
    </row>
    <row r="1465" spans="1:14" x14ac:dyDescent="0.2">
      <c r="A1465" t="s">
        <v>2507</v>
      </c>
      <c r="B1465" t="s">
        <v>2935</v>
      </c>
      <c r="C1465">
        <v>29.99</v>
      </c>
      <c r="D1465">
        <v>29.99</v>
      </c>
      <c r="E1465" t="str">
        <f t="shared" si="63"/>
        <v>&lt;$50</v>
      </c>
      <c r="F1465" s="5">
        <v>0</v>
      </c>
      <c r="G1465" t="s">
        <v>6810</v>
      </c>
      <c r="H1465" t="str">
        <f>TRIM(Table2[[#This Row],[B]])</f>
        <v>Adidas</v>
      </c>
      <c r="I1465" t="s">
        <v>2509</v>
      </c>
      <c r="J1465">
        <v>5</v>
      </c>
      <c r="K1465" t="str">
        <f t="shared" si="62"/>
        <v>4+</v>
      </c>
      <c r="L1465">
        <v>55</v>
      </c>
      <c r="M1465" t="s">
        <v>6813</v>
      </c>
      <c r="N1465" t="s">
        <v>6872</v>
      </c>
    </row>
    <row r="1466" spans="1:14" x14ac:dyDescent="0.2">
      <c r="A1466" t="s">
        <v>2936</v>
      </c>
      <c r="B1466" t="s">
        <v>2937</v>
      </c>
      <c r="C1466">
        <v>65.989999999999995</v>
      </c>
      <c r="D1466">
        <v>65.989999999999995</v>
      </c>
      <c r="E1466" t="str">
        <f t="shared" si="63"/>
        <v>$50-$100</v>
      </c>
      <c r="F1466" s="5">
        <v>0</v>
      </c>
      <c r="G1466" t="s">
        <v>6809</v>
      </c>
      <c r="H1466" t="str">
        <f>TRIM(Table2[[#This Row],[B]])</f>
        <v>Adidas</v>
      </c>
      <c r="I1466" t="s">
        <v>2938</v>
      </c>
      <c r="J1466">
        <v>2.5</v>
      </c>
      <c r="K1466" t="str">
        <f t="shared" si="62"/>
        <v>2-3</v>
      </c>
      <c r="L1466">
        <v>34</v>
      </c>
      <c r="M1466" t="s">
        <v>6813</v>
      </c>
      <c r="N1466" t="s">
        <v>6872</v>
      </c>
    </row>
    <row r="1467" spans="1:14" x14ac:dyDescent="0.2">
      <c r="A1467" t="s">
        <v>2939</v>
      </c>
      <c r="B1467" t="s">
        <v>2940</v>
      </c>
      <c r="C1467">
        <v>75.989999999999995</v>
      </c>
      <c r="D1467">
        <v>75.989999999999995</v>
      </c>
      <c r="E1467" t="str">
        <f t="shared" si="63"/>
        <v>$50-$100</v>
      </c>
      <c r="F1467" s="5">
        <v>0</v>
      </c>
      <c r="G1467" t="s">
        <v>6809</v>
      </c>
      <c r="H1467" t="str">
        <f>TRIM(Table2[[#This Row],[B]])</f>
        <v>Adidas</v>
      </c>
      <c r="I1467" t="s">
        <v>2941</v>
      </c>
      <c r="J1467">
        <v>3.3</v>
      </c>
      <c r="K1467" t="str">
        <f t="shared" si="62"/>
        <v>3-4</v>
      </c>
      <c r="L1467">
        <v>31</v>
      </c>
      <c r="M1467" t="s">
        <v>6813</v>
      </c>
      <c r="N1467" t="s">
        <v>6872</v>
      </c>
    </row>
    <row r="1468" spans="1:14" x14ac:dyDescent="0.2">
      <c r="A1468" t="s">
        <v>2939</v>
      </c>
      <c r="B1468" t="s">
        <v>2942</v>
      </c>
      <c r="C1468">
        <v>75.989999999999995</v>
      </c>
      <c r="D1468">
        <v>75.989999999999995</v>
      </c>
      <c r="E1468" t="str">
        <f t="shared" si="63"/>
        <v>$50-$100</v>
      </c>
      <c r="F1468" s="5">
        <v>0</v>
      </c>
      <c r="G1468" t="s">
        <v>6809</v>
      </c>
      <c r="H1468" t="str">
        <f>TRIM(Table2[[#This Row],[B]])</f>
        <v>Adidas</v>
      </c>
      <c r="I1468" t="s">
        <v>2941</v>
      </c>
      <c r="J1468">
        <v>1</v>
      </c>
      <c r="K1468" t="str">
        <f t="shared" si="62"/>
        <v>0-1</v>
      </c>
      <c r="L1468">
        <v>85</v>
      </c>
      <c r="M1468" t="s">
        <v>6813</v>
      </c>
      <c r="N1468" t="s">
        <v>6872</v>
      </c>
    </row>
    <row r="1469" spans="1:14" x14ac:dyDescent="0.2">
      <c r="A1469" t="s">
        <v>2943</v>
      </c>
      <c r="B1469" t="s">
        <v>2944</v>
      </c>
      <c r="C1469">
        <v>69.989999999999995</v>
      </c>
      <c r="D1469">
        <v>34.99</v>
      </c>
      <c r="E1469" t="str">
        <f t="shared" si="63"/>
        <v>$50-$100</v>
      </c>
      <c r="F1469" s="5">
        <v>0.5</v>
      </c>
      <c r="G1469" t="s">
        <v>6809</v>
      </c>
      <c r="H1469" t="str">
        <f>TRIM(Table2[[#This Row],[B]])</f>
        <v>Adidas</v>
      </c>
      <c r="I1469" t="s">
        <v>2018</v>
      </c>
      <c r="J1469">
        <v>2.4</v>
      </c>
      <c r="K1469" t="str">
        <f t="shared" si="62"/>
        <v>2-3</v>
      </c>
      <c r="L1469">
        <v>61</v>
      </c>
      <c r="M1469" t="s">
        <v>6813</v>
      </c>
      <c r="N1469" t="s">
        <v>6872</v>
      </c>
    </row>
    <row r="1470" spans="1:14" x14ac:dyDescent="0.2">
      <c r="A1470" t="s">
        <v>2945</v>
      </c>
      <c r="B1470" t="s">
        <v>2946</v>
      </c>
      <c r="C1470">
        <v>75.989999999999995</v>
      </c>
      <c r="D1470">
        <v>75.989999999999995</v>
      </c>
      <c r="E1470" t="str">
        <f t="shared" si="63"/>
        <v>$50-$100</v>
      </c>
      <c r="F1470" s="5">
        <v>0</v>
      </c>
      <c r="G1470" t="s">
        <v>6809</v>
      </c>
      <c r="H1470" t="str">
        <f>TRIM(Table2[[#This Row],[B]])</f>
        <v>Adidas</v>
      </c>
      <c r="I1470" t="s">
        <v>2941</v>
      </c>
      <c r="J1470">
        <v>2.4</v>
      </c>
      <c r="K1470" t="str">
        <f t="shared" si="62"/>
        <v>2-3</v>
      </c>
      <c r="L1470">
        <v>45</v>
      </c>
      <c r="M1470" t="s">
        <v>6813</v>
      </c>
      <c r="N1470" t="s">
        <v>6872</v>
      </c>
    </row>
    <row r="1471" spans="1:14" x14ac:dyDescent="0.2">
      <c r="A1471" t="s">
        <v>2533</v>
      </c>
      <c r="B1471" t="s">
        <v>2947</v>
      </c>
      <c r="C1471">
        <v>45.99</v>
      </c>
      <c r="D1471">
        <v>45.99</v>
      </c>
      <c r="E1471" t="str">
        <f t="shared" si="63"/>
        <v>&lt;$50</v>
      </c>
      <c r="F1471" s="5">
        <v>0</v>
      </c>
      <c r="G1471" t="s">
        <v>6810</v>
      </c>
      <c r="H1471" t="str">
        <f>TRIM(Table2[[#This Row],[B]])</f>
        <v>Adidas</v>
      </c>
      <c r="I1471" t="s">
        <v>2535</v>
      </c>
      <c r="J1471">
        <v>2.6</v>
      </c>
      <c r="K1471" t="str">
        <f t="shared" si="62"/>
        <v>2-3</v>
      </c>
      <c r="L1471">
        <v>73</v>
      </c>
      <c r="M1471" t="s">
        <v>6813</v>
      </c>
      <c r="N1471" t="s">
        <v>6872</v>
      </c>
    </row>
    <row r="1472" spans="1:14" x14ac:dyDescent="0.2">
      <c r="A1472" t="s">
        <v>191</v>
      </c>
      <c r="B1472" t="s">
        <v>2948</v>
      </c>
      <c r="C1472">
        <v>75.989999999999995</v>
      </c>
      <c r="D1472">
        <v>75.989999999999995</v>
      </c>
      <c r="E1472" t="str">
        <f t="shared" si="63"/>
        <v>$50-$100</v>
      </c>
      <c r="F1472" s="5">
        <v>0</v>
      </c>
      <c r="G1472" t="s">
        <v>6809</v>
      </c>
      <c r="H1472" t="str">
        <f>TRIM(Table2[[#This Row],[B]])</f>
        <v>Adidas</v>
      </c>
      <c r="I1472" t="s">
        <v>2857</v>
      </c>
      <c r="J1472">
        <v>3.7</v>
      </c>
      <c r="K1472" t="str">
        <f t="shared" si="62"/>
        <v>3-4</v>
      </c>
      <c r="L1472">
        <v>33</v>
      </c>
      <c r="M1472" t="s">
        <v>6813</v>
      </c>
      <c r="N1472" t="s">
        <v>6872</v>
      </c>
    </row>
    <row r="1473" spans="1:14" x14ac:dyDescent="0.2">
      <c r="A1473" t="s">
        <v>2949</v>
      </c>
      <c r="B1473" t="s">
        <v>2950</v>
      </c>
      <c r="C1473">
        <v>109.99</v>
      </c>
      <c r="D1473">
        <v>65.989999999999995</v>
      </c>
      <c r="E1473" t="str">
        <f t="shared" si="63"/>
        <v>$100-$150</v>
      </c>
      <c r="F1473" s="5">
        <v>0.4</v>
      </c>
      <c r="G1473" t="s">
        <v>6809</v>
      </c>
      <c r="H1473" t="str">
        <f>TRIM(Table2[[#This Row],[B]])</f>
        <v>Adidas</v>
      </c>
      <c r="I1473" t="s">
        <v>1876</v>
      </c>
      <c r="J1473">
        <v>4.8</v>
      </c>
      <c r="K1473" t="str">
        <f t="shared" si="62"/>
        <v>4+</v>
      </c>
      <c r="L1473">
        <v>26</v>
      </c>
      <c r="M1473" t="s">
        <v>6813</v>
      </c>
      <c r="N1473" t="s">
        <v>6872</v>
      </c>
    </row>
    <row r="1474" spans="1:14" x14ac:dyDescent="0.2">
      <c r="A1474" t="s">
        <v>2951</v>
      </c>
      <c r="B1474" t="s">
        <v>2952</v>
      </c>
      <c r="C1474">
        <v>109.99</v>
      </c>
      <c r="D1474">
        <v>65.989999999999995</v>
      </c>
      <c r="E1474" t="str">
        <f t="shared" ref="E1474:E1537" si="64">IF(C1474&lt;50,"&lt;$50",IF(AND(C1474&gt;50,C1474&lt;100),"$50-$100",IF(AND(C1474&gt;100,C1474&lt;150),"$100-$150", IF(AND(C1474&gt;150, C1474&lt;200 ), "$150-$200",IF(C1474&gt;200,"$200+","UNKNOWN" )))))</f>
        <v>$100-$150</v>
      </c>
      <c r="F1474" s="5">
        <v>0.4</v>
      </c>
      <c r="G1474" t="s">
        <v>6809</v>
      </c>
      <c r="H1474" t="str">
        <f>TRIM(Table2[[#This Row],[B]])</f>
        <v>Adidas</v>
      </c>
      <c r="I1474" t="s">
        <v>2953</v>
      </c>
      <c r="J1474">
        <v>2.5</v>
      </c>
      <c r="K1474" t="str">
        <f t="shared" ref="K1474:K1537" si="65">IF(J1474=0,"NO REVIEWS", IF(AND(J1474&gt;0,J1474&lt;=1),"0-1",IF(AND(J1474&gt;1,J1474&lt;=2), "1-2",IF(AND(J1474&gt;2,J1474&lt;=3),"2-3",IF(AND(J1474&gt;3,J1474&lt;4),"3-4",IF(J1474&gt;=4,"4+", "UNKOWN"))))))</f>
        <v>2-3</v>
      </c>
      <c r="L1474">
        <v>11</v>
      </c>
      <c r="M1474" t="s">
        <v>6813</v>
      </c>
      <c r="N1474" t="s">
        <v>6872</v>
      </c>
    </row>
    <row r="1475" spans="1:14" x14ac:dyDescent="0.2">
      <c r="A1475" t="s">
        <v>2949</v>
      </c>
      <c r="B1475" t="s">
        <v>2954</v>
      </c>
      <c r="C1475">
        <v>109.99</v>
      </c>
      <c r="D1475">
        <v>65.989999999999995</v>
      </c>
      <c r="E1475" t="str">
        <f t="shared" si="64"/>
        <v>$100-$150</v>
      </c>
      <c r="F1475" s="5">
        <v>0.4</v>
      </c>
      <c r="G1475" t="s">
        <v>6809</v>
      </c>
      <c r="H1475" t="str">
        <f>TRIM(Table2[[#This Row],[B]])</f>
        <v>Adidas</v>
      </c>
      <c r="I1475" t="s">
        <v>1876</v>
      </c>
      <c r="J1475">
        <v>3.8</v>
      </c>
      <c r="K1475" t="str">
        <f t="shared" si="65"/>
        <v>3-4</v>
      </c>
      <c r="L1475">
        <v>97</v>
      </c>
      <c r="M1475" t="s">
        <v>6813</v>
      </c>
      <c r="N1475" t="s">
        <v>6872</v>
      </c>
    </row>
    <row r="1476" spans="1:14" x14ac:dyDescent="0.2">
      <c r="A1476" t="s">
        <v>2955</v>
      </c>
      <c r="B1476" t="s">
        <v>2956</v>
      </c>
      <c r="C1476">
        <v>199.99</v>
      </c>
      <c r="D1476">
        <v>199.99</v>
      </c>
      <c r="E1476" t="str">
        <f t="shared" si="64"/>
        <v>$150-$200</v>
      </c>
      <c r="F1476" s="5">
        <v>0</v>
      </c>
      <c r="G1476" t="s">
        <v>6809</v>
      </c>
      <c r="H1476" t="str">
        <f>TRIM(Table2[[#This Row],[B]])</f>
        <v>Adidas</v>
      </c>
      <c r="I1476" t="s">
        <v>2957</v>
      </c>
      <c r="J1476">
        <v>3.9</v>
      </c>
      <c r="K1476" t="str">
        <f t="shared" si="65"/>
        <v>3-4</v>
      </c>
      <c r="L1476">
        <v>94</v>
      </c>
      <c r="M1476" t="s">
        <v>6813</v>
      </c>
      <c r="N1476" t="s">
        <v>6872</v>
      </c>
    </row>
    <row r="1477" spans="1:14" x14ac:dyDescent="0.2">
      <c r="A1477" t="s">
        <v>2955</v>
      </c>
      <c r="B1477" t="s">
        <v>2958</v>
      </c>
      <c r="C1477">
        <v>199.99</v>
      </c>
      <c r="D1477">
        <v>199.99</v>
      </c>
      <c r="E1477" t="str">
        <f t="shared" si="64"/>
        <v>$150-$200</v>
      </c>
      <c r="F1477" s="5">
        <v>0</v>
      </c>
      <c r="G1477" t="s">
        <v>6809</v>
      </c>
      <c r="H1477" t="str">
        <f>TRIM(Table2[[#This Row],[B]])</f>
        <v>Adidas</v>
      </c>
      <c r="I1477" t="s">
        <v>2957</v>
      </c>
      <c r="J1477">
        <v>2.7</v>
      </c>
      <c r="K1477" t="str">
        <f t="shared" si="65"/>
        <v>2-3</v>
      </c>
      <c r="L1477">
        <v>44</v>
      </c>
      <c r="M1477" t="s">
        <v>6813</v>
      </c>
      <c r="N1477" t="s">
        <v>6872</v>
      </c>
    </row>
    <row r="1478" spans="1:14" x14ac:dyDescent="0.2">
      <c r="A1478" t="s">
        <v>1918</v>
      </c>
      <c r="B1478" t="s">
        <v>2959</v>
      </c>
      <c r="C1478">
        <v>79.989999999999995</v>
      </c>
      <c r="D1478">
        <v>79.989999999999995</v>
      </c>
      <c r="E1478" t="str">
        <f t="shared" si="64"/>
        <v>$50-$100</v>
      </c>
      <c r="F1478" s="5">
        <v>0</v>
      </c>
      <c r="G1478" t="s">
        <v>6809</v>
      </c>
      <c r="H1478" t="str">
        <f>TRIM(Table2[[#This Row],[B]])</f>
        <v>Adidas</v>
      </c>
      <c r="I1478" t="s">
        <v>2960</v>
      </c>
      <c r="J1478">
        <v>5</v>
      </c>
      <c r="K1478" t="str">
        <f t="shared" si="65"/>
        <v>4+</v>
      </c>
      <c r="L1478">
        <v>90</v>
      </c>
      <c r="M1478" t="s">
        <v>6813</v>
      </c>
      <c r="N1478" t="s">
        <v>6872</v>
      </c>
    </row>
    <row r="1479" spans="1:14" x14ac:dyDescent="0.2">
      <c r="A1479" t="s">
        <v>191</v>
      </c>
      <c r="B1479" t="s">
        <v>2961</v>
      </c>
      <c r="C1479">
        <v>75.989999999999995</v>
      </c>
      <c r="D1479">
        <v>75.989999999999995</v>
      </c>
      <c r="E1479" t="str">
        <f t="shared" si="64"/>
        <v>$50-$100</v>
      </c>
      <c r="F1479" s="5">
        <v>0</v>
      </c>
      <c r="G1479" t="s">
        <v>6809</v>
      </c>
      <c r="H1479" t="str">
        <f>TRIM(Table2[[#This Row],[B]])</f>
        <v>Adidas</v>
      </c>
      <c r="I1479" t="s">
        <v>2857</v>
      </c>
      <c r="J1479">
        <v>2.7</v>
      </c>
      <c r="K1479" t="str">
        <f t="shared" si="65"/>
        <v>2-3</v>
      </c>
      <c r="L1479">
        <v>46</v>
      </c>
      <c r="M1479" t="s">
        <v>6813</v>
      </c>
      <c r="N1479" t="s">
        <v>6872</v>
      </c>
    </row>
    <row r="1480" spans="1:14" x14ac:dyDescent="0.2">
      <c r="A1480" t="s">
        <v>1022</v>
      </c>
      <c r="B1480" t="s">
        <v>2962</v>
      </c>
      <c r="C1480">
        <v>52.99</v>
      </c>
      <c r="D1480">
        <v>52.99</v>
      </c>
      <c r="E1480" t="str">
        <f t="shared" si="64"/>
        <v>$50-$100</v>
      </c>
      <c r="F1480" s="5">
        <v>0</v>
      </c>
      <c r="G1480" t="s">
        <v>6810</v>
      </c>
      <c r="H1480" t="str">
        <f>TRIM(Table2[[#This Row],[B]])</f>
        <v>Adidas</v>
      </c>
      <c r="I1480" t="s">
        <v>2581</v>
      </c>
      <c r="J1480">
        <v>3.4</v>
      </c>
      <c r="K1480" t="str">
        <f t="shared" si="65"/>
        <v>3-4</v>
      </c>
      <c r="L1480">
        <v>22</v>
      </c>
      <c r="M1480" t="s">
        <v>6813</v>
      </c>
      <c r="N1480" t="s">
        <v>6873</v>
      </c>
    </row>
    <row r="1481" spans="1:14" x14ac:dyDescent="0.2">
      <c r="A1481" t="s">
        <v>2964</v>
      </c>
      <c r="B1481" t="s">
        <v>2965</v>
      </c>
      <c r="C1481">
        <v>89.99</v>
      </c>
      <c r="D1481">
        <v>89.99</v>
      </c>
      <c r="E1481" t="str">
        <f t="shared" si="64"/>
        <v>$50-$100</v>
      </c>
      <c r="F1481" s="5">
        <v>0</v>
      </c>
      <c r="G1481" t="s">
        <v>6809</v>
      </c>
      <c r="H1481" t="str">
        <f>TRIM(Table2[[#This Row],[B]])</f>
        <v>Adidas</v>
      </c>
      <c r="I1481" t="s">
        <v>2966</v>
      </c>
      <c r="J1481">
        <v>3</v>
      </c>
      <c r="K1481" t="str">
        <f t="shared" si="65"/>
        <v>2-3</v>
      </c>
      <c r="L1481">
        <v>81</v>
      </c>
      <c r="M1481" t="s">
        <v>6813</v>
      </c>
      <c r="N1481" t="s">
        <v>6873</v>
      </c>
    </row>
    <row r="1482" spans="1:14" x14ac:dyDescent="0.2">
      <c r="A1482" t="s">
        <v>2967</v>
      </c>
      <c r="B1482" t="s">
        <v>2968</v>
      </c>
      <c r="C1482">
        <v>49.99</v>
      </c>
      <c r="D1482">
        <v>49.99</v>
      </c>
      <c r="E1482" t="str">
        <f t="shared" si="64"/>
        <v>&lt;$50</v>
      </c>
      <c r="F1482" s="5">
        <v>0</v>
      </c>
      <c r="G1482" t="s">
        <v>6810</v>
      </c>
      <c r="H1482" t="str">
        <f>TRIM(Table2[[#This Row],[B]])</f>
        <v>Adidas</v>
      </c>
      <c r="I1482" t="s">
        <v>2969</v>
      </c>
      <c r="J1482">
        <v>1.5</v>
      </c>
      <c r="K1482" t="str">
        <f t="shared" si="65"/>
        <v>1-2</v>
      </c>
      <c r="L1482">
        <v>96</v>
      </c>
      <c r="M1482" t="s">
        <v>6813</v>
      </c>
      <c r="N1482" t="s">
        <v>6873</v>
      </c>
    </row>
    <row r="1483" spans="1:14" x14ac:dyDescent="0.2">
      <c r="A1483" t="s">
        <v>1918</v>
      </c>
      <c r="B1483" t="s">
        <v>2970</v>
      </c>
      <c r="C1483">
        <v>79.989999999999995</v>
      </c>
      <c r="D1483">
        <v>79.989999999999995</v>
      </c>
      <c r="E1483" t="str">
        <f t="shared" si="64"/>
        <v>$50-$100</v>
      </c>
      <c r="F1483" s="5">
        <v>0</v>
      </c>
      <c r="G1483" t="s">
        <v>6809</v>
      </c>
      <c r="H1483" t="str">
        <f>TRIM(Table2[[#This Row],[B]])</f>
        <v>Adidas</v>
      </c>
      <c r="I1483" t="s">
        <v>2971</v>
      </c>
      <c r="J1483">
        <v>3.9</v>
      </c>
      <c r="K1483" t="str">
        <f t="shared" si="65"/>
        <v>3-4</v>
      </c>
      <c r="L1483">
        <v>6</v>
      </c>
      <c r="M1483" t="s">
        <v>6813</v>
      </c>
      <c r="N1483" t="s">
        <v>6873</v>
      </c>
    </row>
    <row r="1484" spans="1:14" x14ac:dyDescent="0.2">
      <c r="A1484" t="s">
        <v>2972</v>
      </c>
      <c r="B1484" t="s">
        <v>2973</v>
      </c>
      <c r="C1484">
        <v>75.989999999999995</v>
      </c>
      <c r="D1484">
        <v>75.989999999999995</v>
      </c>
      <c r="E1484" t="str">
        <f t="shared" si="64"/>
        <v>$50-$100</v>
      </c>
      <c r="F1484" s="5">
        <v>0</v>
      </c>
      <c r="G1484" t="s">
        <v>6809</v>
      </c>
      <c r="H1484" t="str">
        <f>TRIM(Table2[[#This Row],[B]])</f>
        <v>Adidas</v>
      </c>
      <c r="I1484" t="s">
        <v>2717</v>
      </c>
      <c r="J1484">
        <v>2.7</v>
      </c>
      <c r="K1484" t="str">
        <f t="shared" si="65"/>
        <v>2-3</v>
      </c>
      <c r="L1484">
        <v>24</v>
      </c>
      <c r="M1484" t="s">
        <v>6813</v>
      </c>
      <c r="N1484" t="s">
        <v>6873</v>
      </c>
    </row>
    <row r="1485" spans="1:14" x14ac:dyDescent="0.2">
      <c r="A1485" t="s">
        <v>2154</v>
      </c>
      <c r="B1485" t="s">
        <v>2974</v>
      </c>
      <c r="C1485">
        <v>59.99</v>
      </c>
      <c r="D1485">
        <v>29.99</v>
      </c>
      <c r="E1485" t="str">
        <f t="shared" si="64"/>
        <v>$50-$100</v>
      </c>
      <c r="F1485" s="5">
        <v>0.5</v>
      </c>
      <c r="G1485" t="s">
        <v>6810</v>
      </c>
      <c r="H1485" t="str">
        <f>TRIM(Table2[[#This Row],[B]])</f>
        <v>Adidas</v>
      </c>
      <c r="I1485" t="s">
        <v>2156</v>
      </c>
      <c r="J1485">
        <v>2.9</v>
      </c>
      <c r="K1485" t="str">
        <f t="shared" si="65"/>
        <v>2-3</v>
      </c>
      <c r="L1485">
        <v>13</v>
      </c>
      <c r="M1485" t="s">
        <v>6813</v>
      </c>
      <c r="N1485" t="s">
        <v>6873</v>
      </c>
    </row>
    <row r="1486" spans="1:14" x14ac:dyDescent="0.2">
      <c r="A1486" t="s">
        <v>2975</v>
      </c>
      <c r="B1486" t="s">
        <v>2976</v>
      </c>
      <c r="C1486">
        <v>179.99</v>
      </c>
      <c r="D1486">
        <v>89.99</v>
      </c>
      <c r="E1486" t="str">
        <f t="shared" si="64"/>
        <v>$150-$200</v>
      </c>
      <c r="F1486" s="5">
        <v>0.5</v>
      </c>
      <c r="G1486" t="s">
        <v>6809</v>
      </c>
      <c r="H1486" t="str">
        <f>TRIM(Table2[[#This Row],[B]])</f>
        <v>Adidas</v>
      </c>
      <c r="I1486" t="s">
        <v>2977</v>
      </c>
      <c r="J1486">
        <v>4.7</v>
      </c>
      <c r="K1486" t="str">
        <f t="shared" si="65"/>
        <v>4+</v>
      </c>
      <c r="L1486">
        <v>45</v>
      </c>
      <c r="M1486" t="s">
        <v>6813</v>
      </c>
      <c r="N1486" t="s">
        <v>6873</v>
      </c>
    </row>
    <row r="1487" spans="1:14" x14ac:dyDescent="0.2">
      <c r="A1487" t="s">
        <v>759</v>
      </c>
      <c r="B1487" t="s">
        <v>2978</v>
      </c>
      <c r="C1487">
        <v>119.99</v>
      </c>
      <c r="D1487">
        <v>59.99</v>
      </c>
      <c r="E1487" t="str">
        <f t="shared" si="64"/>
        <v>$100-$150</v>
      </c>
      <c r="F1487" s="5">
        <v>0.5</v>
      </c>
      <c r="G1487" t="s">
        <v>6809</v>
      </c>
      <c r="H1487" t="str">
        <f>TRIM(Table2[[#This Row],[B]])</f>
        <v>Adidas</v>
      </c>
      <c r="I1487" t="s">
        <v>2979</v>
      </c>
      <c r="J1487">
        <v>4.3</v>
      </c>
      <c r="K1487" t="str">
        <f t="shared" si="65"/>
        <v>4+</v>
      </c>
      <c r="L1487">
        <v>72</v>
      </c>
      <c r="M1487" t="s">
        <v>6813</v>
      </c>
      <c r="N1487" t="s">
        <v>6873</v>
      </c>
    </row>
    <row r="1488" spans="1:14" x14ac:dyDescent="0.2">
      <c r="A1488" t="s">
        <v>2967</v>
      </c>
      <c r="B1488" t="s">
        <v>2980</v>
      </c>
      <c r="C1488">
        <v>49.99</v>
      </c>
      <c r="D1488">
        <v>49.99</v>
      </c>
      <c r="E1488" t="str">
        <f t="shared" si="64"/>
        <v>&lt;$50</v>
      </c>
      <c r="F1488" s="5">
        <v>0</v>
      </c>
      <c r="G1488" t="s">
        <v>6810</v>
      </c>
      <c r="H1488" t="str">
        <f>TRIM(Table2[[#This Row],[B]])</f>
        <v>Adidas</v>
      </c>
      <c r="I1488" t="s">
        <v>2969</v>
      </c>
      <c r="J1488">
        <v>4.9000000000000004</v>
      </c>
      <c r="K1488" t="str">
        <f t="shared" si="65"/>
        <v>4+</v>
      </c>
      <c r="L1488">
        <v>15</v>
      </c>
      <c r="M1488" t="s">
        <v>6813</v>
      </c>
      <c r="N1488" t="s">
        <v>6873</v>
      </c>
    </row>
    <row r="1489" spans="1:14" x14ac:dyDescent="0.2">
      <c r="A1489" t="s">
        <v>2151</v>
      </c>
      <c r="B1489" t="s">
        <v>2981</v>
      </c>
      <c r="C1489">
        <v>49.99</v>
      </c>
      <c r="D1489">
        <v>24.99</v>
      </c>
      <c r="E1489" t="str">
        <f t="shared" si="64"/>
        <v>&lt;$50</v>
      </c>
      <c r="F1489" s="5">
        <v>0.5</v>
      </c>
      <c r="G1489" t="s">
        <v>6810</v>
      </c>
      <c r="H1489" t="str">
        <f>TRIM(Table2[[#This Row],[B]])</f>
        <v>Adidas</v>
      </c>
      <c r="I1489" t="s">
        <v>2982</v>
      </c>
      <c r="J1489">
        <v>5</v>
      </c>
      <c r="K1489" t="str">
        <f t="shared" si="65"/>
        <v>4+</v>
      </c>
      <c r="L1489">
        <v>33</v>
      </c>
      <c r="M1489" t="s">
        <v>6813</v>
      </c>
      <c r="N1489" t="s">
        <v>6873</v>
      </c>
    </row>
    <row r="1490" spans="1:14" x14ac:dyDescent="0.2">
      <c r="A1490" t="s">
        <v>1167</v>
      </c>
      <c r="B1490" t="s">
        <v>2983</v>
      </c>
      <c r="C1490">
        <v>69.989999999999995</v>
      </c>
      <c r="D1490">
        <v>41.99</v>
      </c>
      <c r="E1490" t="str">
        <f t="shared" si="64"/>
        <v>$50-$100</v>
      </c>
      <c r="F1490" s="5">
        <v>0.4</v>
      </c>
      <c r="G1490" t="s">
        <v>6810</v>
      </c>
      <c r="H1490" t="str">
        <f>TRIM(Table2[[#This Row],[B]])</f>
        <v>Adidas</v>
      </c>
      <c r="I1490" t="s">
        <v>1169</v>
      </c>
      <c r="J1490">
        <v>3.5</v>
      </c>
      <c r="K1490" t="str">
        <f t="shared" si="65"/>
        <v>3-4</v>
      </c>
      <c r="L1490">
        <v>95</v>
      </c>
      <c r="M1490" t="s">
        <v>6813</v>
      </c>
      <c r="N1490" t="s">
        <v>6873</v>
      </c>
    </row>
    <row r="1491" spans="1:14" x14ac:dyDescent="0.2">
      <c r="A1491" t="s">
        <v>616</v>
      </c>
      <c r="B1491" t="s">
        <v>2984</v>
      </c>
      <c r="C1491">
        <v>79.989999999999995</v>
      </c>
      <c r="D1491">
        <v>39.99</v>
      </c>
      <c r="E1491" t="str">
        <f t="shared" si="64"/>
        <v>$50-$100</v>
      </c>
      <c r="F1491" s="5">
        <v>0.5</v>
      </c>
      <c r="G1491" t="s">
        <v>6809</v>
      </c>
      <c r="H1491" t="str">
        <f>TRIM(Table2[[#This Row],[B]])</f>
        <v>Adidas</v>
      </c>
      <c r="I1491" t="s">
        <v>2985</v>
      </c>
      <c r="J1491">
        <v>3.4</v>
      </c>
      <c r="K1491" t="str">
        <f t="shared" si="65"/>
        <v>3-4</v>
      </c>
      <c r="L1491">
        <v>9</v>
      </c>
      <c r="M1491" t="s">
        <v>6813</v>
      </c>
      <c r="N1491" t="s">
        <v>6873</v>
      </c>
    </row>
    <row r="1492" spans="1:14" x14ac:dyDescent="0.2">
      <c r="A1492" t="s">
        <v>2986</v>
      </c>
      <c r="B1492" t="s">
        <v>2987</v>
      </c>
      <c r="C1492">
        <v>179.99</v>
      </c>
      <c r="D1492">
        <v>89.99</v>
      </c>
      <c r="E1492" t="str">
        <f t="shared" si="64"/>
        <v>$150-$200</v>
      </c>
      <c r="F1492" s="5">
        <v>0.5</v>
      </c>
      <c r="G1492" t="s">
        <v>6809</v>
      </c>
      <c r="H1492" t="str">
        <f>TRIM(Table2[[#This Row],[B]])</f>
        <v>Adidas</v>
      </c>
      <c r="I1492" t="s">
        <v>2988</v>
      </c>
      <c r="J1492">
        <v>3.9</v>
      </c>
      <c r="K1492" t="str">
        <f t="shared" si="65"/>
        <v>3-4</v>
      </c>
      <c r="L1492">
        <v>21</v>
      </c>
      <c r="M1492" t="s">
        <v>6813</v>
      </c>
      <c r="N1492" t="s">
        <v>6873</v>
      </c>
    </row>
    <row r="1493" spans="1:14" x14ac:dyDescent="0.2">
      <c r="A1493" t="s">
        <v>2989</v>
      </c>
      <c r="B1493" t="s">
        <v>2990</v>
      </c>
      <c r="C1493">
        <v>59.99</v>
      </c>
      <c r="D1493">
        <v>29.99</v>
      </c>
      <c r="E1493" t="str">
        <f t="shared" si="64"/>
        <v>$50-$100</v>
      </c>
      <c r="F1493" s="5">
        <v>0.5</v>
      </c>
      <c r="G1493" t="s">
        <v>6809</v>
      </c>
      <c r="H1493" t="str">
        <f>TRIM(Table2[[#This Row],[B]])</f>
        <v>Adidas</v>
      </c>
      <c r="I1493" t="s">
        <v>579</v>
      </c>
      <c r="J1493">
        <v>4.3</v>
      </c>
      <c r="K1493" t="str">
        <f t="shared" si="65"/>
        <v>4+</v>
      </c>
      <c r="L1493">
        <v>88</v>
      </c>
      <c r="M1493" t="s">
        <v>6813</v>
      </c>
      <c r="N1493" t="s">
        <v>6873</v>
      </c>
    </row>
    <row r="1494" spans="1:14" x14ac:dyDescent="0.2">
      <c r="A1494" t="s">
        <v>2991</v>
      </c>
      <c r="B1494" t="s">
        <v>2992</v>
      </c>
      <c r="C1494">
        <v>89.99</v>
      </c>
      <c r="D1494">
        <v>44.99</v>
      </c>
      <c r="E1494" t="str">
        <f t="shared" si="64"/>
        <v>$50-$100</v>
      </c>
      <c r="F1494" s="5">
        <v>0.5</v>
      </c>
      <c r="G1494" t="s">
        <v>6809</v>
      </c>
      <c r="H1494" t="str">
        <f>TRIM(Table2[[#This Row],[B]])</f>
        <v>Adidas</v>
      </c>
      <c r="I1494" t="s">
        <v>2993</v>
      </c>
      <c r="J1494">
        <v>3.2</v>
      </c>
      <c r="K1494" t="str">
        <f t="shared" si="65"/>
        <v>3-4</v>
      </c>
      <c r="L1494">
        <v>52</v>
      </c>
      <c r="M1494" t="s">
        <v>6813</v>
      </c>
      <c r="N1494" t="s">
        <v>6873</v>
      </c>
    </row>
    <row r="1495" spans="1:14" x14ac:dyDescent="0.2">
      <c r="A1495" t="s">
        <v>523</v>
      </c>
      <c r="B1495" t="s">
        <v>2994</v>
      </c>
      <c r="C1495">
        <v>45.99</v>
      </c>
      <c r="D1495">
        <v>22.99</v>
      </c>
      <c r="E1495" t="str">
        <f t="shared" si="64"/>
        <v>&lt;$50</v>
      </c>
      <c r="F1495" s="5">
        <v>0.5</v>
      </c>
      <c r="G1495" t="s">
        <v>6810</v>
      </c>
      <c r="H1495" t="str">
        <f>TRIM(Table2[[#This Row],[B]])</f>
        <v>Adidas</v>
      </c>
      <c r="I1495" t="s">
        <v>172</v>
      </c>
      <c r="J1495">
        <v>3.8</v>
      </c>
      <c r="K1495" t="str">
        <f t="shared" si="65"/>
        <v>3-4</v>
      </c>
      <c r="L1495">
        <v>52</v>
      </c>
      <c r="M1495" t="s">
        <v>6813</v>
      </c>
      <c r="N1495" t="s">
        <v>6873</v>
      </c>
    </row>
    <row r="1496" spans="1:14" x14ac:dyDescent="0.2">
      <c r="A1496" t="s">
        <v>308</v>
      </c>
      <c r="B1496" t="s">
        <v>2995</v>
      </c>
      <c r="C1496">
        <v>79.989999999999995</v>
      </c>
      <c r="D1496">
        <v>39.99</v>
      </c>
      <c r="E1496" t="str">
        <f t="shared" si="64"/>
        <v>$50-$100</v>
      </c>
      <c r="F1496" s="5">
        <v>0.5</v>
      </c>
      <c r="G1496" t="s">
        <v>6809</v>
      </c>
      <c r="H1496" t="str">
        <f>TRIM(Table2[[#This Row],[B]])</f>
        <v>Adidas</v>
      </c>
      <c r="I1496" t="s">
        <v>310</v>
      </c>
      <c r="J1496">
        <v>3.9</v>
      </c>
      <c r="K1496" t="str">
        <f t="shared" si="65"/>
        <v>3-4</v>
      </c>
      <c r="L1496">
        <v>21</v>
      </c>
      <c r="M1496" t="s">
        <v>6813</v>
      </c>
      <c r="N1496" t="s">
        <v>6873</v>
      </c>
    </row>
    <row r="1497" spans="1:14" x14ac:dyDescent="0.2">
      <c r="A1497" t="s">
        <v>537</v>
      </c>
      <c r="B1497" t="s">
        <v>2996</v>
      </c>
      <c r="C1497">
        <v>14.99</v>
      </c>
      <c r="D1497">
        <v>8.99</v>
      </c>
      <c r="E1497" t="str">
        <f t="shared" si="64"/>
        <v>&lt;$50</v>
      </c>
      <c r="F1497" s="5">
        <v>0.4</v>
      </c>
      <c r="G1497" t="s">
        <v>6810</v>
      </c>
      <c r="H1497" t="str">
        <f>TRIM(Table2[[#This Row],[B]])</f>
        <v>Adidas</v>
      </c>
      <c r="I1497" t="s">
        <v>539</v>
      </c>
      <c r="J1497">
        <v>4.0999999999999996</v>
      </c>
      <c r="K1497" t="str">
        <f t="shared" si="65"/>
        <v>4+</v>
      </c>
      <c r="L1497">
        <v>38</v>
      </c>
      <c r="M1497" t="s">
        <v>6813</v>
      </c>
      <c r="N1497" t="s">
        <v>6873</v>
      </c>
    </row>
    <row r="1498" spans="1:14" x14ac:dyDescent="0.2">
      <c r="A1498" t="s">
        <v>2997</v>
      </c>
      <c r="B1498" t="s">
        <v>2998</v>
      </c>
      <c r="C1498">
        <v>75.989999999999995</v>
      </c>
      <c r="D1498">
        <v>75.989999999999995</v>
      </c>
      <c r="E1498" t="str">
        <f t="shared" si="64"/>
        <v>$50-$100</v>
      </c>
      <c r="F1498" s="5">
        <v>0</v>
      </c>
      <c r="G1498" t="s">
        <v>6810</v>
      </c>
      <c r="H1498" t="str">
        <f>TRIM(Table2[[#This Row],[B]])</f>
        <v>Adidas</v>
      </c>
      <c r="I1498" t="s">
        <v>937</v>
      </c>
      <c r="J1498">
        <v>3.5</v>
      </c>
      <c r="K1498" t="str">
        <f t="shared" si="65"/>
        <v>3-4</v>
      </c>
      <c r="L1498">
        <v>12</v>
      </c>
      <c r="M1498" t="s">
        <v>6813</v>
      </c>
      <c r="N1498" t="s">
        <v>6873</v>
      </c>
    </row>
    <row r="1499" spans="1:14" x14ac:dyDescent="0.2">
      <c r="A1499" t="s">
        <v>1504</v>
      </c>
      <c r="B1499" t="s">
        <v>2999</v>
      </c>
      <c r="C1499">
        <v>75.989999999999995</v>
      </c>
      <c r="D1499">
        <v>45.59</v>
      </c>
      <c r="E1499" t="str">
        <f t="shared" si="64"/>
        <v>$50-$100</v>
      </c>
      <c r="F1499" s="5">
        <v>0.4</v>
      </c>
      <c r="G1499" t="s">
        <v>6809</v>
      </c>
      <c r="H1499" t="str">
        <f>TRIM(Table2[[#This Row],[B]])</f>
        <v>Adidas</v>
      </c>
      <c r="I1499" t="s">
        <v>3000</v>
      </c>
      <c r="J1499">
        <v>5</v>
      </c>
      <c r="K1499" t="str">
        <f t="shared" si="65"/>
        <v>4+</v>
      </c>
      <c r="L1499">
        <v>70</v>
      </c>
      <c r="M1499" t="s">
        <v>6813</v>
      </c>
      <c r="N1499" t="s">
        <v>6873</v>
      </c>
    </row>
    <row r="1500" spans="1:14" x14ac:dyDescent="0.2">
      <c r="A1500" t="s">
        <v>1894</v>
      </c>
      <c r="B1500" t="s">
        <v>3001</v>
      </c>
      <c r="C1500">
        <v>79.989999999999995</v>
      </c>
      <c r="D1500">
        <v>79.989999999999995</v>
      </c>
      <c r="E1500" t="str">
        <f t="shared" si="64"/>
        <v>$50-$100</v>
      </c>
      <c r="F1500" s="5">
        <v>0</v>
      </c>
      <c r="G1500" t="s">
        <v>6809</v>
      </c>
      <c r="H1500" t="str">
        <f>TRIM(Table2[[#This Row],[B]])</f>
        <v>Adidas</v>
      </c>
      <c r="I1500" t="s">
        <v>1896</v>
      </c>
      <c r="J1500">
        <v>3.3</v>
      </c>
      <c r="K1500" t="str">
        <f t="shared" si="65"/>
        <v>3-4</v>
      </c>
      <c r="L1500">
        <v>96</v>
      </c>
      <c r="M1500" t="s">
        <v>6813</v>
      </c>
      <c r="N1500" t="s">
        <v>6873</v>
      </c>
    </row>
    <row r="1501" spans="1:14" x14ac:dyDescent="0.2">
      <c r="A1501" t="s">
        <v>968</v>
      </c>
      <c r="B1501" t="s">
        <v>3002</v>
      </c>
      <c r="C1501">
        <v>42.99</v>
      </c>
      <c r="D1501">
        <v>21.49</v>
      </c>
      <c r="E1501" t="str">
        <f t="shared" si="64"/>
        <v>&lt;$50</v>
      </c>
      <c r="F1501" s="5">
        <v>0.5</v>
      </c>
      <c r="G1501" t="s">
        <v>6810</v>
      </c>
      <c r="H1501" t="str">
        <f>TRIM(Table2[[#This Row],[B]])</f>
        <v>Adidas</v>
      </c>
      <c r="I1501" t="s">
        <v>970</v>
      </c>
      <c r="J1501">
        <v>4.9000000000000004</v>
      </c>
      <c r="K1501" t="str">
        <f t="shared" si="65"/>
        <v>4+</v>
      </c>
      <c r="L1501">
        <v>83</v>
      </c>
      <c r="M1501" t="s">
        <v>6813</v>
      </c>
      <c r="N1501" t="s">
        <v>6873</v>
      </c>
    </row>
    <row r="1502" spans="1:14" x14ac:dyDescent="0.2">
      <c r="A1502" t="s">
        <v>3003</v>
      </c>
      <c r="B1502" t="s">
        <v>3004</v>
      </c>
      <c r="C1502">
        <v>69.989999999999995</v>
      </c>
      <c r="D1502">
        <v>69.989999999999995</v>
      </c>
      <c r="E1502" t="str">
        <f t="shared" si="64"/>
        <v>$50-$100</v>
      </c>
      <c r="F1502" s="5">
        <v>0</v>
      </c>
      <c r="G1502" t="s">
        <v>6810</v>
      </c>
      <c r="H1502" t="str">
        <f>TRIM(Table2[[#This Row],[B]])</f>
        <v>Adidas</v>
      </c>
      <c r="I1502" t="s">
        <v>3005</v>
      </c>
      <c r="J1502">
        <v>4.4000000000000004</v>
      </c>
      <c r="K1502" t="str">
        <f t="shared" si="65"/>
        <v>4+</v>
      </c>
      <c r="L1502">
        <v>72</v>
      </c>
      <c r="M1502" t="s">
        <v>6813</v>
      </c>
      <c r="N1502" t="s">
        <v>6873</v>
      </c>
    </row>
    <row r="1503" spans="1:14" x14ac:dyDescent="0.2">
      <c r="A1503" t="s">
        <v>2103</v>
      </c>
      <c r="B1503" t="s">
        <v>3006</v>
      </c>
      <c r="C1503">
        <v>79.989999999999995</v>
      </c>
      <c r="D1503">
        <v>79.989999999999995</v>
      </c>
      <c r="E1503" t="str">
        <f t="shared" si="64"/>
        <v>$50-$100</v>
      </c>
      <c r="F1503" s="5">
        <v>0</v>
      </c>
      <c r="G1503" t="s">
        <v>6809</v>
      </c>
      <c r="H1503" t="str">
        <f>TRIM(Table2[[#This Row],[B]])</f>
        <v>Adidas</v>
      </c>
      <c r="I1503" t="s">
        <v>2105</v>
      </c>
      <c r="J1503">
        <v>3.5</v>
      </c>
      <c r="K1503" t="str">
        <f t="shared" si="65"/>
        <v>3-4</v>
      </c>
      <c r="L1503">
        <v>27</v>
      </c>
      <c r="M1503" t="s">
        <v>6813</v>
      </c>
      <c r="N1503" t="s">
        <v>6873</v>
      </c>
    </row>
    <row r="1504" spans="1:14" x14ac:dyDescent="0.2">
      <c r="A1504" t="s">
        <v>865</v>
      </c>
      <c r="B1504" t="s">
        <v>3007</v>
      </c>
      <c r="C1504">
        <v>45.99</v>
      </c>
      <c r="D1504">
        <v>22.99</v>
      </c>
      <c r="E1504" t="str">
        <f t="shared" si="64"/>
        <v>&lt;$50</v>
      </c>
      <c r="F1504" s="5">
        <v>0.5</v>
      </c>
      <c r="G1504" t="s">
        <v>6810</v>
      </c>
      <c r="H1504" t="str">
        <f>TRIM(Table2[[#This Row],[B]])</f>
        <v>Adidas</v>
      </c>
      <c r="I1504" t="s">
        <v>867</v>
      </c>
      <c r="J1504">
        <v>2.7</v>
      </c>
      <c r="K1504" t="str">
        <f t="shared" si="65"/>
        <v>2-3</v>
      </c>
      <c r="L1504">
        <v>87</v>
      </c>
      <c r="M1504" t="s">
        <v>6813</v>
      </c>
      <c r="N1504" t="s">
        <v>6873</v>
      </c>
    </row>
    <row r="1505" spans="1:14" x14ac:dyDescent="0.2">
      <c r="A1505" t="s">
        <v>3008</v>
      </c>
      <c r="B1505" t="s">
        <v>3009</v>
      </c>
      <c r="C1505">
        <v>35.99</v>
      </c>
      <c r="D1505">
        <v>17.989999999999998</v>
      </c>
      <c r="E1505" t="str">
        <f t="shared" si="64"/>
        <v>&lt;$50</v>
      </c>
      <c r="F1505" s="5">
        <v>0.5</v>
      </c>
      <c r="G1505" t="s">
        <v>6810</v>
      </c>
      <c r="H1505" t="str">
        <f>TRIM(Table2[[#This Row],[B]])</f>
        <v>Adidas</v>
      </c>
      <c r="I1505" t="s">
        <v>3010</v>
      </c>
      <c r="J1505">
        <v>4.2</v>
      </c>
      <c r="K1505" t="str">
        <f t="shared" si="65"/>
        <v>4+</v>
      </c>
      <c r="L1505">
        <v>44</v>
      </c>
      <c r="M1505" t="s">
        <v>6813</v>
      </c>
      <c r="N1505" t="s">
        <v>6874</v>
      </c>
    </row>
    <row r="1506" spans="1:14" x14ac:dyDescent="0.2">
      <c r="A1506" t="s">
        <v>3012</v>
      </c>
      <c r="B1506" t="s">
        <v>3013</v>
      </c>
      <c r="C1506">
        <v>59.99</v>
      </c>
      <c r="D1506">
        <v>35.99</v>
      </c>
      <c r="E1506" t="str">
        <f t="shared" si="64"/>
        <v>$50-$100</v>
      </c>
      <c r="F1506" s="5">
        <v>0.4</v>
      </c>
      <c r="G1506" t="s">
        <v>6809</v>
      </c>
      <c r="H1506" t="str">
        <f>TRIM(Table2[[#This Row],[B]])</f>
        <v>Adidas</v>
      </c>
      <c r="I1506" t="s">
        <v>818</v>
      </c>
      <c r="J1506">
        <v>4</v>
      </c>
      <c r="K1506" t="str">
        <f t="shared" si="65"/>
        <v>4+</v>
      </c>
      <c r="L1506">
        <v>80</v>
      </c>
      <c r="M1506" t="s">
        <v>6813</v>
      </c>
      <c r="N1506" t="s">
        <v>6874</v>
      </c>
    </row>
    <row r="1507" spans="1:14" x14ac:dyDescent="0.2">
      <c r="A1507" t="s">
        <v>1423</v>
      </c>
      <c r="B1507" t="s">
        <v>3014</v>
      </c>
      <c r="C1507">
        <v>27.99</v>
      </c>
      <c r="D1507">
        <v>16.79</v>
      </c>
      <c r="E1507" t="str">
        <f t="shared" si="64"/>
        <v>&lt;$50</v>
      </c>
      <c r="F1507" s="5">
        <v>0.4</v>
      </c>
      <c r="G1507" t="s">
        <v>6809</v>
      </c>
      <c r="H1507" t="str">
        <f>TRIM(Table2[[#This Row],[B]])</f>
        <v>Adidas</v>
      </c>
      <c r="I1507" t="s">
        <v>1425</v>
      </c>
      <c r="J1507">
        <v>4.0999999999999996</v>
      </c>
      <c r="K1507" t="str">
        <f t="shared" si="65"/>
        <v>4+</v>
      </c>
      <c r="L1507">
        <v>33</v>
      </c>
      <c r="M1507" t="s">
        <v>6813</v>
      </c>
      <c r="N1507" t="s">
        <v>6874</v>
      </c>
    </row>
    <row r="1508" spans="1:14" x14ac:dyDescent="0.2">
      <c r="A1508" t="s">
        <v>202</v>
      </c>
      <c r="B1508" t="s">
        <v>3015</v>
      </c>
      <c r="C1508">
        <v>79.989999999999995</v>
      </c>
      <c r="D1508">
        <v>79.989999999999995</v>
      </c>
      <c r="E1508" t="str">
        <f t="shared" si="64"/>
        <v>$50-$100</v>
      </c>
      <c r="F1508" s="5">
        <v>0</v>
      </c>
      <c r="G1508" t="s">
        <v>6809</v>
      </c>
      <c r="H1508" t="str">
        <f>TRIM(Table2[[#This Row],[B]])</f>
        <v>Adidas</v>
      </c>
      <c r="I1508" t="s">
        <v>2689</v>
      </c>
      <c r="J1508">
        <v>2.2000000000000002</v>
      </c>
      <c r="K1508" t="str">
        <f t="shared" si="65"/>
        <v>2-3</v>
      </c>
      <c r="L1508">
        <v>37</v>
      </c>
      <c r="M1508" t="s">
        <v>6813</v>
      </c>
      <c r="N1508" t="s">
        <v>6874</v>
      </c>
    </row>
    <row r="1509" spans="1:14" x14ac:dyDescent="0.2">
      <c r="A1509" t="s">
        <v>3016</v>
      </c>
      <c r="B1509" t="s">
        <v>3017</v>
      </c>
      <c r="C1509">
        <v>55.99</v>
      </c>
      <c r="D1509">
        <v>27.99</v>
      </c>
      <c r="E1509" t="str">
        <f t="shared" si="64"/>
        <v>$50-$100</v>
      </c>
      <c r="F1509" s="5">
        <v>0.5</v>
      </c>
      <c r="G1509" t="s">
        <v>6810</v>
      </c>
      <c r="H1509" t="str">
        <f>TRIM(Table2[[#This Row],[B]])</f>
        <v>Adidas</v>
      </c>
      <c r="I1509" t="s">
        <v>2127</v>
      </c>
      <c r="J1509">
        <v>3.1</v>
      </c>
      <c r="K1509" t="str">
        <f t="shared" si="65"/>
        <v>3-4</v>
      </c>
      <c r="L1509">
        <v>14</v>
      </c>
      <c r="M1509" t="s">
        <v>6813</v>
      </c>
      <c r="N1509" t="s">
        <v>6874</v>
      </c>
    </row>
    <row r="1510" spans="1:14" x14ac:dyDescent="0.2">
      <c r="A1510" t="s">
        <v>176</v>
      </c>
      <c r="B1510" t="s">
        <v>3018</v>
      </c>
      <c r="C1510">
        <v>65.989999999999995</v>
      </c>
      <c r="D1510">
        <v>32.99</v>
      </c>
      <c r="E1510" t="str">
        <f t="shared" si="64"/>
        <v>$50-$100</v>
      </c>
      <c r="F1510" s="5">
        <v>0.5</v>
      </c>
      <c r="G1510" t="s">
        <v>6810</v>
      </c>
      <c r="H1510" t="str">
        <f>TRIM(Table2[[#This Row],[B]])</f>
        <v>Adidas</v>
      </c>
      <c r="I1510" t="s">
        <v>262</v>
      </c>
      <c r="J1510">
        <v>2.5</v>
      </c>
      <c r="K1510" t="str">
        <f t="shared" si="65"/>
        <v>2-3</v>
      </c>
      <c r="L1510">
        <v>27</v>
      </c>
      <c r="M1510" t="s">
        <v>6813</v>
      </c>
      <c r="N1510" t="s">
        <v>6874</v>
      </c>
    </row>
    <row r="1511" spans="1:14" x14ac:dyDescent="0.2">
      <c r="A1511" t="s">
        <v>3019</v>
      </c>
      <c r="B1511" t="s">
        <v>3020</v>
      </c>
      <c r="C1511">
        <v>52.99</v>
      </c>
      <c r="D1511">
        <v>26.49</v>
      </c>
      <c r="E1511" t="str">
        <f t="shared" si="64"/>
        <v>$50-$100</v>
      </c>
      <c r="F1511" s="5">
        <v>0.5</v>
      </c>
      <c r="G1511" t="s">
        <v>6810</v>
      </c>
      <c r="H1511" t="str">
        <f>TRIM(Table2[[#This Row],[B]])</f>
        <v>Adidas</v>
      </c>
      <c r="I1511" t="s">
        <v>3021</v>
      </c>
      <c r="J1511">
        <v>4.3</v>
      </c>
      <c r="K1511" t="str">
        <f t="shared" si="65"/>
        <v>4+</v>
      </c>
      <c r="L1511">
        <v>18</v>
      </c>
      <c r="M1511" t="s">
        <v>6813</v>
      </c>
      <c r="N1511" t="s">
        <v>6874</v>
      </c>
    </row>
    <row r="1512" spans="1:14" x14ac:dyDescent="0.2">
      <c r="A1512" t="s">
        <v>792</v>
      </c>
      <c r="B1512" t="s">
        <v>3022</v>
      </c>
      <c r="C1512">
        <v>55.99</v>
      </c>
      <c r="D1512">
        <v>27.99</v>
      </c>
      <c r="E1512" t="str">
        <f t="shared" si="64"/>
        <v>$50-$100</v>
      </c>
      <c r="F1512" s="5">
        <v>0.5</v>
      </c>
      <c r="G1512" t="s">
        <v>6810</v>
      </c>
      <c r="H1512" t="str">
        <f>TRIM(Table2[[#This Row],[B]])</f>
        <v>Adidas</v>
      </c>
      <c r="I1512" t="s">
        <v>794</v>
      </c>
      <c r="J1512">
        <v>2.7</v>
      </c>
      <c r="K1512" t="str">
        <f t="shared" si="65"/>
        <v>2-3</v>
      </c>
      <c r="L1512">
        <v>84</v>
      </c>
      <c r="M1512" t="s">
        <v>6813</v>
      </c>
      <c r="N1512" t="s">
        <v>6874</v>
      </c>
    </row>
    <row r="1513" spans="1:14" x14ac:dyDescent="0.2">
      <c r="A1513" t="s">
        <v>2118</v>
      </c>
      <c r="B1513" t="s">
        <v>3023</v>
      </c>
      <c r="C1513">
        <v>59.99</v>
      </c>
      <c r="D1513">
        <v>29.99</v>
      </c>
      <c r="E1513" t="str">
        <f t="shared" si="64"/>
        <v>$50-$100</v>
      </c>
      <c r="F1513" s="5">
        <v>0.5</v>
      </c>
      <c r="G1513" t="s">
        <v>6810</v>
      </c>
      <c r="H1513" t="str">
        <f>TRIM(Table2[[#This Row],[B]])</f>
        <v>Adidas</v>
      </c>
      <c r="I1513" t="s">
        <v>1938</v>
      </c>
      <c r="J1513">
        <v>1.5</v>
      </c>
      <c r="K1513" t="str">
        <f t="shared" si="65"/>
        <v>1-2</v>
      </c>
      <c r="L1513">
        <v>1</v>
      </c>
      <c r="M1513" t="s">
        <v>6813</v>
      </c>
      <c r="N1513" t="s">
        <v>6874</v>
      </c>
    </row>
    <row r="1514" spans="1:14" x14ac:dyDescent="0.2">
      <c r="A1514" t="s">
        <v>2354</v>
      </c>
      <c r="B1514" t="s">
        <v>3024</v>
      </c>
      <c r="C1514">
        <v>79.989999999999995</v>
      </c>
      <c r="D1514">
        <v>47.99</v>
      </c>
      <c r="E1514" t="str">
        <f t="shared" si="64"/>
        <v>$50-$100</v>
      </c>
      <c r="F1514" s="5">
        <v>0.4</v>
      </c>
      <c r="G1514" t="s">
        <v>6809</v>
      </c>
      <c r="H1514" t="str">
        <f>TRIM(Table2[[#This Row],[B]])</f>
        <v>Adidas</v>
      </c>
      <c r="I1514" t="s">
        <v>2356</v>
      </c>
      <c r="J1514">
        <v>4.4000000000000004</v>
      </c>
      <c r="K1514" t="str">
        <f t="shared" si="65"/>
        <v>4+</v>
      </c>
      <c r="L1514">
        <v>51</v>
      </c>
      <c r="M1514" t="s">
        <v>6813</v>
      </c>
      <c r="N1514" t="s">
        <v>6874</v>
      </c>
    </row>
    <row r="1515" spans="1:14" x14ac:dyDescent="0.2">
      <c r="A1515" t="s">
        <v>1375</v>
      </c>
      <c r="B1515" t="s">
        <v>3025</v>
      </c>
      <c r="C1515">
        <v>79.989999999999995</v>
      </c>
      <c r="D1515">
        <v>47.99</v>
      </c>
      <c r="E1515" t="str">
        <f t="shared" si="64"/>
        <v>$50-$100</v>
      </c>
      <c r="F1515" s="5">
        <v>0.4</v>
      </c>
      <c r="G1515" t="s">
        <v>6809</v>
      </c>
      <c r="H1515" t="str">
        <f>TRIM(Table2[[#This Row],[B]])</f>
        <v>Adidas</v>
      </c>
      <c r="I1515" t="s">
        <v>3026</v>
      </c>
      <c r="J1515">
        <v>3.9</v>
      </c>
      <c r="K1515" t="str">
        <f t="shared" si="65"/>
        <v>3-4</v>
      </c>
      <c r="L1515">
        <v>78</v>
      </c>
      <c r="M1515" t="s">
        <v>6813</v>
      </c>
      <c r="N1515" t="s">
        <v>6874</v>
      </c>
    </row>
    <row r="1516" spans="1:14" x14ac:dyDescent="0.2">
      <c r="A1516" t="s">
        <v>1369</v>
      </c>
      <c r="B1516" t="s">
        <v>3027</v>
      </c>
      <c r="C1516">
        <v>59.99</v>
      </c>
      <c r="D1516">
        <v>35.99</v>
      </c>
      <c r="E1516" t="str">
        <f t="shared" si="64"/>
        <v>$50-$100</v>
      </c>
      <c r="F1516" s="5">
        <v>0.4</v>
      </c>
      <c r="G1516" t="s">
        <v>6809</v>
      </c>
      <c r="H1516" t="str">
        <f>TRIM(Table2[[#This Row],[B]])</f>
        <v>Adidas</v>
      </c>
      <c r="I1516" t="s">
        <v>1371</v>
      </c>
      <c r="J1516">
        <v>2.4</v>
      </c>
      <c r="K1516" t="str">
        <f t="shared" si="65"/>
        <v>2-3</v>
      </c>
      <c r="L1516">
        <v>46</v>
      </c>
      <c r="M1516" t="s">
        <v>6813</v>
      </c>
      <c r="N1516" t="s">
        <v>6874</v>
      </c>
    </row>
    <row r="1517" spans="1:14" x14ac:dyDescent="0.2">
      <c r="A1517" t="s">
        <v>1900</v>
      </c>
      <c r="B1517" t="s">
        <v>3028</v>
      </c>
      <c r="C1517">
        <v>79.989999999999995</v>
      </c>
      <c r="D1517">
        <v>47.99</v>
      </c>
      <c r="E1517" t="str">
        <f t="shared" si="64"/>
        <v>$50-$100</v>
      </c>
      <c r="F1517" s="5">
        <v>0.4</v>
      </c>
      <c r="G1517" t="s">
        <v>6809</v>
      </c>
      <c r="H1517" t="str">
        <f>TRIM(Table2[[#This Row],[B]])</f>
        <v>Adidas</v>
      </c>
      <c r="I1517" t="s">
        <v>3029</v>
      </c>
      <c r="J1517">
        <v>2.8</v>
      </c>
      <c r="K1517" t="str">
        <f t="shared" si="65"/>
        <v>2-3</v>
      </c>
      <c r="L1517">
        <v>44</v>
      </c>
      <c r="M1517" t="s">
        <v>6813</v>
      </c>
      <c r="N1517" t="s">
        <v>6874</v>
      </c>
    </row>
    <row r="1518" spans="1:14" x14ac:dyDescent="0.2">
      <c r="A1518" t="s">
        <v>3030</v>
      </c>
      <c r="B1518" t="s">
        <v>3031</v>
      </c>
      <c r="C1518">
        <v>119.99</v>
      </c>
      <c r="D1518">
        <v>71.989999999999995</v>
      </c>
      <c r="E1518" t="str">
        <f t="shared" si="64"/>
        <v>$100-$150</v>
      </c>
      <c r="F1518" s="5">
        <v>0.4</v>
      </c>
      <c r="G1518" t="s">
        <v>6809</v>
      </c>
      <c r="H1518" t="str">
        <f>TRIM(Table2[[#This Row],[B]])</f>
        <v>Adidas</v>
      </c>
      <c r="I1518" t="s">
        <v>3032</v>
      </c>
      <c r="J1518">
        <v>4.7</v>
      </c>
      <c r="K1518" t="str">
        <f t="shared" si="65"/>
        <v>4+</v>
      </c>
      <c r="L1518">
        <v>37</v>
      </c>
      <c r="M1518" t="s">
        <v>6813</v>
      </c>
      <c r="N1518" t="s">
        <v>6874</v>
      </c>
    </row>
    <row r="1519" spans="1:14" x14ac:dyDescent="0.2">
      <c r="A1519" t="s">
        <v>3033</v>
      </c>
      <c r="B1519" t="s">
        <v>3034</v>
      </c>
      <c r="C1519">
        <v>45.99</v>
      </c>
      <c r="D1519">
        <v>22.99</v>
      </c>
      <c r="E1519" t="str">
        <f t="shared" si="64"/>
        <v>&lt;$50</v>
      </c>
      <c r="F1519" s="5">
        <v>0.5</v>
      </c>
      <c r="G1519" t="s">
        <v>6810</v>
      </c>
      <c r="H1519" t="str">
        <f>TRIM(Table2[[#This Row],[B]])</f>
        <v>Adidas</v>
      </c>
      <c r="I1519" t="s">
        <v>3035</v>
      </c>
      <c r="J1519">
        <v>3.7</v>
      </c>
      <c r="K1519" t="str">
        <f t="shared" si="65"/>
        <v>3-4</v>
      </c>
      <c r="L1519">
        <v>24</v>
      </c>
      <c r="M1519" t="s">
        <v>6813</v>
      </c>
      <c r="N1519" t="s">
        <v>6874</v>
      </c>
    </row>
    <row r="1520" spans="1:14" x14ac:dyDescent="0.2">
      <c r="A1520" t="s">
        <v>3036</v>
      </c>
      <c r="B1520" t="s">
        <v>3037</v>
      </c>
      <c r="C1520">
        <v>75.989999999999995</v>
      </c>
      <c r="D1520">
        <v>53.19</v>
      </c>
      <c r="E1520" t="str">
        <f t="shared" si="64"/>
        <v>$50-$100</v>
      </c>
      <c r="F1520" s="5">
        <v>0.3</v>
      </c>
      <c r="G1520" t="s">
        <v>6809</v>
      </c>
      <c r="H1520" t="str">
        <f>TRIM(Table2[[#This Row],[B]])</f>
        <v>Adidas</v>
      </c>
      <c r="I1520" t="s">
        <v>3038</v>
      </c>
      <c r="J1520">
        <v>4.8</v>
      </c>
      <c r="K1520" t="str">
        <f t="shared" si="65"/>
        <v>4+</v>
      </c>
      <c r="L1520">
        <v>14</v>
      </c>
      <c r="M1520" t="s">
        <v>6813</v>
      </c>
      <c r="N1520" t="s">
        <v>6874</v>
      </c>
    </row>
    <row r="1521" spans="1:14" x14ac:dyDescent="0.2">
      <c r="A1521" t="s">
        <v>191</v>
      </c>
      <c r="B1521" t="s">
        <v>3039</v>
      </c>
      <c r="C1521">
        <v>79.989999999999995</v>
      </c>
      <c r="D1521">
        <v>47.99</v>
      </c>
      <c r="E1521" t="str">
        <f t="shared" si="64"/>
        <v>$50-$100</v>
      </c>
      <c r="F1521" s="5">
        <v>0.4</v>
      </c>
      <c r="G1521" t="s">
        <v>6809</v>
      </c>
      <c r="H1521" t="str">
        <f>TRIM(Table2[[#This Row],[B]])</f>
        <v>Adidas</v>
      </c>
      <c r="I1521" t="s">
        <v>3040</v>
      </c>
      <c r="J1521">
        <v>3.8</v>
      </c>
      <c r="K1521" t="str">
        <f t="shared" si="65"/>
        <v>3-4</v>
      </c>
      <c r="L1521">
        <v>76</v>
      </c>
      <c r="M1521" t="s">
        <v>6813</v>
      </c>
      <c r="N1521" t="s">
        <v>6874</v>
      </c>
    </row>
    <row r="1522" spans="1:14" x14ac:dyDescent="0.2">
      <c r="A1522" t="s">
        <v>2964</v>
      </c>
      <c r="B1522" t="s">
        <v>3041</v>
      </c>
      <c r="C1522">
        <v>89.99</v>
      </c>
      <c r="D1522">
        <v>53.99</v>
      </c>
      <c r="E1522" t="str">
        <f t="shared" si="64"/>
        <v>$50-$100</v>
      </c>
      <c r="F1522" s="5">
        <v>0.4</v>
      </c>
      <c r="G1522" t="s">
        <v>6809</v>
      </c>
      <c r="H1522" t="str">
        <f>TRIM(Table2[[#This Row],[B]])</f>
        <v>Adidas</v>
      </c>
      <c r="I1522" t="s">
        <v>3042</v>
      </c>
      <c r="J1522">
        <v>4.5</v>
      </c>
      <c r="K1522" t="str">
        <f t="shared" si="65"/>
        <v>4+</v>
      </c>
      <c r="L1522">
        <v>5</v>
      </c>
      <c r="M1522" t="s">
        <v>6813</v>
      </c>
      <c r="N1522" t="s">
        <v>6874</v>
      </c>
    </row>
    <row r="1523" spans="1:14" x14ac:dyDescent="0.2">
      <c r="A1523" t="s">
        <v>1504</v>
      </c>
      <c r="B1523" t="s">
        <v>3043</v>
      </c>
      <c r="C1523">
        <v>75.989999999999995</v>
      </c>
      <c r="D1523">
        <v>45.59</v>
      </c>
      <c r="E1523" t="str">
        <f t="shared" si="64"/>
        <v>$50-$100</v>
      </c>
      <c r="F1523" s="5">
        <v>0.4</v>
      </c>
      <c r="G1523" t="s">
        <v>6809</v>
      </c>
      <c r="H1523" t="str">
        <f>TRIM(Table2[[#This Row],[B]])</f>
        <v>Adidas</v>
      </c>
      <c r="I1523" t="s">
        <v>3044</v>
      </c>
      <c r="J1523">
        <v>1.5</v>
      </c>
      <c r="K1523" t="str">
        <f t="shared" si="65"/>
        <v>1-2</v>
      </c>
      <c r="L1523">
        <v>85</v>
      </c>
      <c r="M1523" t="s">
        <v>6813</v>
      </c>
      <c r="N1523" t="s">
        <v>6875</v>
      </c>
    </row>
    <row r="1524" spans="1:14" x14ac:dyDescent="0.2">
      <c r="A1524" t="s">
        <v>3046</v>
      </c>
      <c r="B1524" t="s">
        <v>3047</v>
      </c>
      <c r="C1524">
        <v>129.99</v>
      </c>
      <c r="D1524">
        <v>77.989999999999995</v>
      </c>
      <c r="E1524" t="str">
        <f t="shared" si="64"/>
        <v>$100-$150</v>
      </c>
      <c r="F1524" s="5">
        <v>0.4</v>
      </c>
      <c r="G1524" t="s">
        <v>6809</v>
      </c>
      <c r="H1524" t="str">
        <f>TRIM(Table2[[#This Row],[B]])</f>
        <v>Adidas</v>
      </c>
      <c r="I1524" t="s">
        <v>1889</v>
      </c>
      <c r="J1524">
        <v>4.4000000000000004</v>
      </c>
      <c r="K1524" t="str">
        <f t="shared" si="65"/>
        <v>4+</v>
      </c>
      <c r="L1524">
        <v>92</v>
      </c>
      <c r="M1524" t="s">
        <v>6813</v>
      </c>
      <c r="N1524" t="s">
        <v>6875</v>
      </c>
    </row>
    <row r="1525" spans="1:14" x14ac:dyDescent="0.2">
      <c r="A1525" t="s">
        <v>3048</v>
      </c>
      <c r="B1525" t="s">
        <v>3049</v>
      </c>
      <c r="C1525">
        <v>219.99</v>
      </c>
      <c r="D1525">
        <v>109.99</v>
      </c>
      <c r="E1525" t="str">
        <f t="shared" si="64"/>
        <v>$200+</v>
      </c>
      <c r="F1525" s="5">
        <v>0.5</v>
      </c>
      <c r="G1525" t="s">
        <v>6809</v>
      </c>
      <c r="H1525" t="str">
        <f>TRIM(Table2[[#This Row],[B]])</f>
        <v>Adidas</v>
      </c>
      <c r="I1525" t="s">
        <v>3050</v>
      </c>
      <c r="J1525">
        <v>3.9</v>
      </c>
      <c r="K1525" t="str">
        <f t="shared" si="65"/>
        <v>3-4</v>
      </c>
      <c r="L1525">
        <v>30</v>
      </c>
      <c r="M1525" t="s">
        <v>6813</v>
      </c>
      <c r="N1525" t="s">
        <v>6875</v>
      </c>
    </row>
    <row r="1526" spans="1:14" x14ac:dyDescent="0.2">
      <c r="A1526" t="s">
        <v>38</v>
      </c>
      <c r="B1526" t="s">
        <v>3051</v>
      </c>
      <c r="C1526">
        <v>65.989999999999995</v>
      </c>
      <c r="D1526">
        <v>39.590000000000003</v>
      </c>
      <c r="E1526" t="str">
        <f t="shared" si="64"/>
        <v>$50-$100</v>
      </c>
      <c r="F1526" s="5">
        <v>0.4</v>
      </c>
      <c r="G1526" t="s">
        <v>6809</v>
      </c>
      <c r="H1526" t="str">
        <f>TRIM(Table2[[#This Row],[B]])</f>
        <v>Adidas</v>
      </c>
      <c r="I1526" t="s">
        <v>2096</v>
      </c>
      <c r="J1526">
        <v>4.3</v>
      </c>
      <c r="K1526" t="str">
        <f t="shared" si="65"/>
        <v>4+</v>
      </c>
      <c r="L1526">
        <v>36</v>
      </c>
      <c r="M1526" t="s">
        <v>6813</v>
      </c>
      <c r="N1526" t="s">
        <v>6875</v>
      </c>
    </row>
    <row r="1527" spans="1:14" x14ac:dyDescent="0.2">
      <c r="A1527" t="s">
        <v>2354</v>
      </c>
      <c r="B1527" t="s">
        <v>3052</v>
      </c>
      <c r="C1527">
        <v>79.989999999999995</v>
      </c>
      <c r="D1527">
        <v>47.99</v>
      </c>
      <c r="E1527" t="str">
        <f t="shared" si="64"/>
        <v>$50-$100</v>
      </c>
      <c r="F1527" s="5">
        <v>0.4</v>
      </c>
      <c r="G1527" t="s">
        <v>6809</v>
      </c>
      <c r="H1527" t="str">
        <f>TRIM(Table2[[#This Row],[B]])</f>
        <v>Adidas</v>
      </c>
      <c r="I1527" t="s">
        <v>3053</v>
      </c>
      <c r="J1527">
        <v>2.8</v>
      </c>
      <c r="K1527" t="str">
        <f t="shared" si="65"/>
        <v>2-3</v>
      </c>
      <c r="L1527">
        <v>63</v>
      </c>
      <c r="M1527" t="s">
        <v>6813</v>
      </c>
      <c r="N1527" t="s">
        <v>6875</v>
      </c>
    </row>
    <row r="1528" spans="1:14" x14ac:dyDescent="0.2">
      <c r="A1528" t="s">
        <v>3054</v>
      </c>
      <c r="B1528" t="s">
        <v>3055</v>
      </c>
      <c r="C1528">
        <v>129.99</v>
      </c>
      <c r="D1528">
        <v>77.989999999999995</v>
      </c>
      <c r="E1528" t="str">
        <f t="shared" si="64"/>
        <v>$100-$150</v>
      </c>
      <c r="F1528" s="5">
        <v>0.4</v>
      </c>
      <c r="G1528" t="s">
        <v>6809</v>
      </c>
      <c r="H1528" t="str">
        <f>TRIM(Table2[[#This Row],[B]])</f>
        <v>Adidas</v>
      </c>
      <c r="I1528" t="s">
        <v>3056</v>
      </c>
      <c r="J1528">
        <v>1.5</v>
      </c>
      <c r="K1528" t="str">
        <f t="shared" si="65"/>
        <v>1-2</v>
      </c>
      <c r="L1528">
        <v>49</v>
      </c>
      <c r="M1528" t="s">
        <v>6813</v>
      </c>
      <c r="N1528" t="s">
        <v>6875</v>
      </c>
    </row>
    <row r="1529" spans="1:14" x14ac:dyDescent="0.2">
      <c r="A1529" t="s">
        <v>1900</v>
      </c>
      <c r="B1529" t="s">
        <v>3057</v>
      </c>
      <c r="C1529">
        <v>79.989999999999995</v>
      </c>
      <c r="D1529">
        <v>47.99</v>
      </c>
      <c r="E1529" t="str">
        <f t="shared" si="64"/>
        <v>$50-$100</v>
      </c>
      <c r="F1529" s="5">
        <v>0.4</v>
      </c>
      <c r="G1529" t="s">
        <v>6809</v>
      </c>
      <c r="H1529" t="str">
        <f>TRIM(Table2[[#This Row],[B]])</f>
        <v>Adidas</v>
      </c>
      <c r="I1529" t="s">
        <v>3058</v>
      </c>
      <c r="J1529">
        <v>3</v>
      </c>
      <c r="K1529" t="str">
        <f t="shared" si="65"/>
        <v>2-3</v>
      </c>
      <c r="L1529">
        <v>58</v>
      </c>
      <c r="M1529" t="s">
        <v>6813</v>
      </c>
      <c r="N1529" t="s">
        <v>6875</v>
      </c>
    </row>
    <row r="1530" spans="1:14" x14ac:dyDescent="0.2">
      <c r="A1530" t="s">
        <v>2036</v>
      </c>
      <c r="B1530" t="s">
        <v>3059</v>
      </c>
      <c r="C1530">
        <v>35.99</v>
      </c>
      <c r="D1530">
        <v>35.99</v>
      </c>
      <c r="E1530" t="str">
        <f t="shared" si="64"/>
        <v>&lt;$50</v>
      </c>
      <c r="F1530" s="5">
        <v>0</v>
      </c>
      <c r="G1530" t="s">
        <v>6810</v>
      </c>
      <c r="H1530" t="str">
        <f>TRIM(Table2[[#This Row],[B]])</f>
        <v>Adidas</v>
      </c>
      <c r="I1530" t="s">
        <v>2048</v>
      </c>
      <c r="J1530">
        <v>4.5999999999999996</v>
      </c>
      <c r="K1530" t="str">
        <f t="shared" si="65"/>
        <v>4+</v>
      </c>
      <c r="L1530">
        <v>41</v>
      </c>
      <c r="M1530" t="s">
        <v>6813</v>
      </c>
      <c r="N1530" t="s">
        <v>6875</v>
      </c>
    </row>
    <row r="1531" spans="1:14" x14ac:dyDescent="0.2">
      <c r="A1531" t="s">
        <v>3019</v>
      </c>
      <c r="B1531" t="s">
        <v>3060</v>
      </c>
      <c r="C1531">
        <v>52.99</v>
      </c>
      <c r="D1531">
        <v>26.49</v>
      </c>
      <c r="E1531" t="str">
        <f t="shared" si="64"/>
        <v>$50-$100</v>
      </c>
      <c r="F1531" s="5">
        <v>0.5</v>
      </c>
      <c r="G1531" t="s">
        <v>6810</v>
      </c>
      <c r="H1531" t="str">
        <f>TRIM(Table2[[#This Row],[B]])</f>
        <v>Adidas</v>
      </c>
      <c r="I1531" t="s">
        <v>3021</v>
      </c>
      <c r="J1531">
        <v>1</v>
      </c>
      <c r="K1531" t="str">
        <f t="shared" si="65"/>
        <v>0-1</v>
      </c>
      <c r="L1531">
        <v>50</v>
      </c>
      <c r="M1531" t="s">
        <v>6813</v>
      </c>
      <c r="N1531" t="s">
        <v>6875</v>
      </c>
    </row>
    <row r="1532" spans="1:14" x14ac:dyDescent="0.2">
      <c r="A1532" t="s">
        <v>3061</v>
      </c>
      <c r="B1532" t="s">
        <v>3062</v>
      </c>
      <c r="C1532">
        <v>129.99</v>
      </c>
      <c r="D1532">
        <v>77.989999999999995</v>
      </c>
      <c r="E1532" t="str">
        <f t="shared" si="64"/>
        <v>$100-$150</v>
      </c>
      <c r="F1532" s="5">
        <v>0.4</v>
      </c>
      <c r="G1532" t="s">
        <v>6809</v>
      </c>
      <c r="H1532" t="str">
        <f>TRIM(Table2[[#This Row],[B]])</f>
        <v>Adidas</v>
      </c>
      <c r="I1532" t="s">
        <v>3063</v>
      </c>
      <c r="J1532">
        <v>3.4</v>
      </c>
      <c r="K1532" t="str">
        <f t="shared" si="65"/>
        <v>3-4</v>
      </c>
      <c r="L1532">
        <v>45</v>
      </c>
      <c r="M1532" t="s">
        <v>6813</v>
      </c>
      <c r="N1532" t="s">
        <v>6875</v>
      </c>
    </row>
    <row r="1533" spans="1:14" x14ac:dyDescent="0.2">
      <c r="A1533" t="s">
        <v>3064</v>
      </c>
      <c r="B1533" t="s">
        <v>3065</v>
      </c>
      <c r="C1533">
        <v>109.99</v>
      </c>
      <c r="D1533">
        <v>54.99</v>
      </c>
      <c r="E1533" t="str">
        <f t="shared" si="64"/>
        <v>$100-$150</v>
      </c>
      <c r="F1533" s="5">
        <v>0.5</v>
      </c>
      <c r="G1533" t="s">
        <v>6809</v>
      </c>
      <c r="H1533" t="str">
        <f>TRIM(Table2[[#This Row],[B]])</f>
        <v>Adidas</v>
      </c>
      <c r="I1533" t="s">
        <v>3066</v>
      </c>
      <c r="J1533">
        <v>2.6</v>
      </c>
      <c r="K1533" t="str">
        <f t="shared" si="65"/>
        <v>2-3</v>
      </c>
      <c r="L1533">
        <v>2</v>
      </c>
      <c r="M1533" t="s">
        <v>6813</v>
      </c>
      <c r="N1533" t="s">
        <v>6875</v>
      </c>
    </row>
    <row r="1534" spans="1:14" x14ac:dyDescent="0.2">
      <c r="A1534" t="s">
        <v>188</v>
      </c>
      <c r="B1534" t="s">
        <v>3067</v>
      </c>
      <c r="C1534">
        <v>59.99</v>
      </c>
      <c r="D1534">
        <v>29.99</v>
      </c>
      <c r="E1534" t="str">
        <f t="shared" si="64"/>
        <v>$50-$100</v>
      </c>
      <c r="F1534" s="5">
        <v>0.5</v>
      </c>
      <c r="G1534" t="s">
        <v>6810</v>
      </c>
      <c r="H1534" t="str">
        <f>TRIM(Table2[[#This Row],[B]])</f>
        <v>Adidas</v>
      </c>
      <c r="I1534" t="s">
        <v>190</v>
      </c>
      <c r="J1534">
        <v>3.2</v>
      </c>
      <c r="K1534" t="str">
        <f t="shared" si="65"/>
        <v>3-4</v>
      </c>
      <c r="L1534">
        <v>40</v>
      </c>
      <c r="M1534" t="s">
        <v>6813</v>
      </c>
      <c r="N1534" t="s">
        <v>6875</v>
      </c>
    </row>
    <row r="1535" spans="1:14" x14ac:dyDescent="0.2">
      <c r="A1535" t="s">
        <v>3068</v>
      </c>
      <c r="B1535" t="s">
        <v>3069</v>
      </c>
      <c r="C1535">
        <v>79.989999999999995</v>
      </c>
      <c r="D1535">
        <v>39.99</v>
      </c>
      <c r="E1535" t="str">
        <f t="shared" si="64"/>
        <v>$50-$100</v>
      </c>
      <c r="F1535" s="5">
        <v>0.5</v>
      </c>
      <c r="G1535" t="s">
        <v>6809</v>
      </c>
      <c r="H1535" t="str">
        <f>TRIM(Table2[[#This Row],[B]])</f>
        <v>Adidas</v>
      </c>
      <c r="I1535" t="s">
        <v>3070</v>
      </c>
      <c r="J1535">
        <v>2.7</v>
      </c>
      <c r="K1535" t="str">
        <f t="shared" si="65"/>
        <v>2-3</v>
      </c>
      <c r="L1535">
        <v>26</v>
      </c>
      <c r="M1535" t="s">
        <v>6813</v>
      </c>
      <c r="N1535" t="s">
        <v>6875</v>
      </c>
    </row>
    <row r="1536" spans="1:14" x14ac:dyDescent="0.2">
      <c r="A1536" t="s">
        <v>2949</v>
      </c>
      <c r="B1536" t="s">
        <v>3071</v>
      </c>
      <c r="C1536">
        <v>109.99</v>
      </c>
      <c r="D1536">
        <v>65.989999999999995</v>
      </c>
      <c r="E1536" t="str">
        <f t="shared" si="64"/>
        <v>$100-$150</v>
      </c>
      <c r="F1536" s="5">
        <v>0.4</v>
      </c>
      <c r="G1536" t="s">
        <v>6809</v>
      </c>
      <c r="H1536" t="str">
        <f>TRIM(Table2[[#This Row],[B]])</f>
        <v>Adidas</v>
      </c>
      <c r="I1536" t="s">
        <v>1876</v>
      </c>
      <c r="J1536">
        <v>4.9000000000000004</v>
      </c>
      <c r="K1536" t="str">
        <f t="shared" si="65"/>
        <v>4+</v>
      </c>
      <c r="L1536">
        <v>87</v>
      </c>
      <c r="M1536" t="s">
        <v>6813</v>
      </c>
      <c r="N1536" t="s">
        <v>6875</v>
      </c>
    </row>
    <row r="1537" spans="1:14" x14ac:dyDescent="0.2">
      <c r="A1537" t="s">
        <v>3068</v>
      </c>
      <c r="B1537" t="s">
        <v>3072</v>
      </c>
      <c r="C1537">
        <v>79.989999999999995</v>
      </c>
      <c r="D1537">
        <v>39.99</v>
      </c>
      <c r="E1537" t="str">
        <f t="shared" si="64"/>
        <v>$50-$100</v>
      </c>
      <c r="F1537" s="5">
        <v>0.5</v>
      </c>
      <c r="G1537" t="s">
        <v>6809</v>
      </c>
      <c r="H1537" t="str">
        <f>TRIM(Table2[[#This Row],[B]])</f>
        <v>Adidas</v>
      </c>
      <c r="I1537" t="s">
        <v>3070</v>
      </c>
      <c r="J1537">
        <v>4.2</v>
      </c>
      <c r="K1537" t="str">
        <f t="shared" si="65"/>
        <v>4+</v>
      </c>
      <c r="L1537">
        <v>87</v>
      </c>
      <c r="M1537" t="s">
        <v>6813</v>
      </c>
      <c r="N1537" t="s">
        <v>6875</v>
      </c>
    </row>
    <row r="1538" spans="1:14" x14ac:dyDescent="0.2">
      <c r="A1538" t="s">
        <v>3073</v>
      </c>
      <c r="B1538" t="s">
        <v>3074</v>
      </c>
      <c r="C1538">
        <v>79.989999999999995</v>
      </c>
      <c r="D1538">
        <v>32</v>
      </c>
      <c r="E1538" t="str">
        <f t="shared" ref="E1538" si="66">IF(C1538&lt;50,"&lt;$50",IF(AND(C1538&gt;50,C1538&lt;100),"$50-$100",IF(AND(C1538&gt;100,C1538&lt;150),"$100-$150", IF(AND(C1538&gt;150, C1538&lt;200 ), "$150-$200",IF(C1538&gt;200,"$200+","UNKNOWN" )))))</f>
        <v>$50-$100</v>
      </c>
      <c r="F1538" s="5">
        <v>0.6</v>
      </c>
      <c r="G1538" t="s">
        <v>6809</v>
      </c>
      <c r="H1538" t="str">
        <f>TRIM(Table2[[#This Row],[B]])</f>
        <v>Adidas</v>
      </c>
      <c r="I1538" t="s">
        <v>3075</v>
      </c>
      <c r="J1538">
        <v>4.2</v>
      </c>
      <c r="K1538" t="str">
        <f t="shared" ref="K1538:K1601" si="67">IF(J1538=0,"NO REVIEWS", IF(AND(J1538&gt;0,J1538&lt;=1),"0-1",IF(AND(J1538&gt;1,J1538&lt;=2), "1-2",IF(AND(J1538&gt;2,J1538&lt;=3),"2-3",IF(AND(J1538&gt;3,J1538&lt;4),"3-4",IF(J1538&gt;=4,"4+", "UNKOWN"))))))</f>
        <v>4+</v>
      </c>
      <c r="L1538">
        <v>43</v>
      </c>
      <c r="M1538" t="s">
        <v>6813</v>
      </c>
      <c r="N1538" t="s">
        <v>6875</v>
      </c>
    </row>
    <row r="1539" spans="1:14" x14ac:dyDescent="0.2">
      <c r="A1539" t="s">
        <v>2853</v>
      </c>
      <c r="B1539" t="s">
        <v>3076</v>
      </c>
      <c r="C1539">
        <v>119.99</v>
      </c>
      <c r="D1539">
        <v>71.989999999999995</v>
      </c>
      <c r="E1539" t="str">
        <f t="shared" ref="E1539:E1601" si="68">IF(C1539&lt;50,"&lt;$50",IF(AND(C1539&gt;50,C1539&lt;100),"$50-$100",IF(AND(C1539&gt;100,C1539&lt;150),"$100-$150", IF(AND(C1539&gt;150, C1539&lt;200 ), "$150-$200",IF(C1539&gt;200,"$200+","UNKNOWN" )))))</f>
        <v>$100-$150</v>
      </c>
      <c r="F1539" s="5">
        <v>0.4</v>
      </c>
      <c r="G1539" t="s">
        <v>6809</v>
      </c>
      <c r="H1539" t="str">
        <f>TRIM(Table2[[#This Row],[B]])</f>
        <v>Adidas</v>
      </c>
      <c r="I1539" t="s">
        <v>3077</v>
      </c>
      <c r="J1539">
        <v>2.6</v>
      </c>
      <c r="K1539" t="str">
        <f t="shared" si="67"/>
        <v>2-3</v>
      </c>
      <c r="L1539">
        <v>53</v>
      </c>
      <c r="M1539" t="s">
        <v>6813</v>
      </c>
      <c r="N1539" t="s">
        <v>6875</v>
      </c>
    </row>
    <row r="1540" spans="1:14" x14ac:dyDescent="0.2">
      <c r="A1540" t="s">
        <v>3078</v>
      </c>
      <c r="B1540" t="s">
        <v>3079</v>
      </c>
      <c r="C1540">
        <v>75.989999999999995</v>
      </c>
      <c r="D1540">
        <v>75.989999999999995</v>
      </c>
      <c r="E1540" t="str">
        <f t="shared" si="68"/>
        <v>$50-$100</v>
      </c>
      <c r="F1540" s="5">
        <v>0</v>
      </c>
      <c r="G1540" t="s">
        <v>6809</v>
      </c>
      <c r="H1540" t="str">
        <f>TRIM(Table2[[#This Row],[B]])</f>
        <v>Adidas</v>
      </c>
      <c r="I1540" t="s">
        <v>3080</v>
      </c>
      <c r="J1540">
        <v>4.9000000000000004</v>
      </c>
      <c r="K1540" t="str">
        <f t="shared" si="67"/>
        <v>4+</v>
      </c>
      <c r="L1540">
        <v>65</v>
      </c>
      <c r="M1540" t="s">
        <v>6813</v>
      </c>
      <c r="N1540" t="s">
        <v>6875</v>
      </c>
    </row>
    <row r="1541" spans="1:14" x14ac:dyDescent="0.2">
      <c r="A1541" t="s">
        <v>3081</v>
      </c>
      <c r="B1541" t="s">
        <v>3082</v>
      </c>
      <c r="C1541">
        <v>129.99</v>
      </c>
      <c r="D1541">
        <v>64.989999999999995</v>
      </c>
      <c r="E1541" t="str">
        <f t="shared" si="68"/>
        <v>$100-$150</v>
      </c>
      <c r="F1541" s="5">
        <v>0.5</v>
      </c>
      <c r="G1541" t="s">
        <v>6809</v>
      </c>
      <c r="H1541" t="str">
        <f>TRIM(Table2[[#This Row],[B]])</f>
        <v>Adidas</v>
      </c>
      <c r="I1541" t="s">
        <v>3083</v>
      </c>
      <c r="J1541">
        <v>2.6</v>
      </c>
      <c r="K1541" t="str">
        <f t="shared" si="67"/>
        <v>2-3</v>
      </c>
      <c r="L1541">
        <v>97</v>
      </c>
      <c r="M1541" t="s">
        <v>6813</v>
      </c>
      <c r="N1541" t="s">
        <v>6875</v>
      </c>
    </row>
    <row r="1542" spans="1:14" x14ac:dyDescent="0.2">
      <c r="A1542" t="s">
        <v>3084</v>
      </c>
      <c r="B1542" t="s">
        <v>3085</v>
      </c>
      <c r="C1542">
        <v>69.989999999999995</v>
      </c>
      <c r="D1542">
        <v>34.99</v>
      </c>
      <c r="E1542" t="str">
        <f t="shared" si="68"/>
        <v>$50-$100</v>
      </c>
      <c r="F1542" s="5">
        <v>0.5</v>
      </c>
      <c r="G1542" t="s">
        <v>6809</v>
      </c>
      <c r="H1542" t="str">
        <f>TRIM(Table2[[#This Row],[B]])</f>
        <v>Adidas</v>
      </c>
      <c r="I1542" t="s">
        <v>3086</v>
      </c>
      <c r="J1542">
        <v>2.9</v>
      </c>
      <c r="K1542" t="str">
        <f t="shared" si="67"/>
        <v>2-3</v>
      </c>
      <c r="L1542">
        <v>91</v>
      </c>
      <c r="M1542" t="s">
        <v>6813</v>
      </c>
      <c r="N1542" t="s">
        <v>6875</v>
      </c>
    </row>
    <row r="1543" spans="1:14" x14ac:dyDescent="0.2">
      <c r="A1543" t="s">
        <v>2039</v>
      </c>
      <c r="B1543" t="s">
        <v>3087</v>
      </c>
      <c r="C1543">
        <v>49.99</v>
      </c>
      <c r="D1543">
        <v>24.99</v>
      </c>
      <c r="E1543" t="str">
        <f t="shared" si="68"/>
        <v>&lt;$50</v>
      </c>
      <c r="F1543" s="5">
        <v>0.5</v>
      </c>
      <c r="G1543" t="s">
        <v>6810</v>
      </c>
      <c r="H1543" t="str">
        <f>TRIM(Table2[[#This Row],[B]])</f>
        <v>Adidas</v>
      </c>
      <c r="I1543" t="s">
        <v>3088</v>
      </c>
      <c r="J1543">
        <v>2</v>
      </c>
      <c r="K1543" t="str">
        <f t="shared" si="67"/>
        <v>1-2</v>
      </c>
      <c r="L1543">
        <v>98</v>
      </c>
      <c r="M1543" t="s">
        <v>6813</v>
      </c>
      <c r="N1543" t="s">
        <v>6875</v>
      </c>
    </row>
    <row r="1544" spans="1:14" x14ac:dyDescent="0.2">
      <c r="A1544" t="s">
        <v>2128</v>
      </c>
      <c r="B1544" t="s">
        <v>3089</v>
      </c>
      <c r="C1544">
        <v>55.99</v>
      </c>
      <c r="D1544">
        <v>33.590000000000003</v>
      </c>
      <c r="E1544" t="str">
        <f t="shared" si="68"/>
        <v>$50-$100</v>
      </c>
      <c r="F1544" s="5">
        <v>0.4</v>
      </c>
      <c r="G1544" t="s">
        <v>6810</v>
      </c>
      <c r="H1544" t="str">
        <f>TRIM(Table2[[#This Row],[B]])</f>
        <v>Adidas</v>
      </c>
      <c r="I1544" t="s">
        <v>1665</v>
      </c>
      <c r="J1544">
        <v>3</v>
      </c>
      <c r="K1544" t="str">
        <f t="shared" si="67"/>
        <v>2-3</v>
      </c>
      <c r="L1544">
        <v>28</v>
      </c>
      <c r="M1544" t="s">
        <v>6813</v>
      </c>
      <c r="N1544" t="s">
        <v>6876</v>
      </c>
    </row>
    <row r="1545" spans="1:14" x14ac:dyDescent="0.2">
      <c r="A1545" t="s">
        <v>3091</v>
      </c>
      <c r="B1545" t="s">
        <v>3092</v>
      </c>
      <c r="C1545">
        <v>24.99</v>
      </c>
      <c r="D1545">
        <v>12.49</v>
      </c>
      <c r="E1545" t="str">
        <f t="shared" si="68"/>
        <v>&lt;$50</v>
      </c>
      <c r="F1545" s="5">
        <v>0.5</v>
      </c>
      <c r="G1545" t="s">
        <v>6809</v>
      </c>
      <c r="H1545" t="str">
        <f>TRIM(Table2[[#This Row],[B]])</f>
        <v>Adidas</v>
      </c>
      <c r="I1545" t="s">
        <v>1327</v>
      </c>
      <c r="J1545">
        <v>1</v>
      </c>
      <c r="K1545" t="str">
        <f t="shared" si="67"/>
        <v>0-1</v>
      </c>
      <c r="L1545">
        <v>95</v>
      </c>
      <c r="M1545" t="s">
        <v>6813</v>
      </c>
      <c r="N1545" t="s">
        <v>6876</v>
      </c>
    </row>
    <row r="1546" spans="1:14" x14ac:dyDescent="0.2">
      <c r="A1546" t="s">
        <v>972</v>
      </c>
      <c r="B1546" t="s">
        <v>3093</v>
      </c>
      <c r="C1546">
        <v>37.99</v>
      </c>
      <c r="D1546">
        <v>18.989999999999998</v>
      </c>
      <c r="E1546" t="str">
        <f t="shared" si="68"/>
        <v>&lt;$50</v>
      </c>
      <c r="F1546" s="5">
        <v>0.5</v>
      </c>
      <c r="G1546" t="s">
        <v>6810</v>
      </c>
      <c r="H1546" t="str">
        <f>TRIM(Table2[[#This Row],[B]])</f>
        <v>Adidas</v>
      </c>
      <c r="I1546" t="s">
        <v>974</v>
      </c>
      <c r="J1546">
        <v>3.3</v>
      </c>
      <c r="K1546" t="str">
        <f t="shared" si="67"/>
        <v>3-4</v>
      </c>
      <c r="L1546">
        <v>97</v>
      </c>
      <c r="M1546" t="s">
        <v>6813</v>
      </c>
      <c r="N1546" t="s">
        <v>6876</v>
      </c>
    </row>
    <row r="1547" spans="1:14" x14ac:dyDescent="0.2">
      <c r="A1547" t="s">
        <v>1201</v>
      </c>
      <c r="B1547" t="s">
        <v>3094</v>
      </c>
      <c r="C1547">
        <v>55.99</v>
      </c>
      <c r="D1547">
        <v>27.99</v>
      </c>
      <c r="E1547" t="str">
        <f t="shared" si="68"/>
        <v>$50-$100</v>
      </c>
      <c r="F1547" s="5">
        <v>0.5</v>
      </c>
      <c r="G1547" t="s">
        <v>6810</v>
      </c>
      <c r="H1547" t="str">
        <f>TRIM(Table2[[#This Row],[B]])</f>
        <v>Adidas</v>
      </c>
      <c r="I1547" t="s">
        <v>715</v>
      </c>
      <c r="J1547">
        <v>3.1</v>
      </c>
      <c r="K1547" t="str">
        <f t="shared" si="67"/>
        <v>3-4</v>
      </c>
      <c r="L1547">
        <v>59</v>
      </c>
      <c r="M1547" t="s">
        <v>6813</v>
      </c>
      <c r="N1547" t="s">
        <v>6876</v>
      </c>
    </row>
    <row r="1548" spans="1:14" x14ac:dyDescent="0.2">
      <c r="A1548" t="s">
        <v>2705</v>
      </c>
      <c r="B1548" t="s">
        <v>3095</v>
      </c>
      <c r="C1548">
        <v>159.99</v>
      </c>
      <c r="D1548">
        <v>111.99</v>
      </c>
      <c r="E1548" t="str">
        <f t="shared" si="68"/>
        <v>$150-$200</v>
      </c>
      <c r="F1548" s="5">
        <v>0.3</v>
      </c>
      <c r="G1548" t="s">
        <v>6809</v>
      </c>
      <c r="H1548" t="str">
        <f>TRIM(Table2[[#This Row],[B]])</f>
        <v>Adidas</v>
      </c>
      <c r="I1548" t="s">
        <v>3096</v>
      </c>
      <c r="J1548">
        <v>4.5</v>
      </c>
      <c r="K1548" t="str">
        <f t="shared" si="67"/>
        <v>4+</v>
      </c>
      <c r="L1548">
        <v>49</v>
      </c>
      <c r="M1548" t="s">
        <v>6813</v>
      </c>
      <c r="N1548" t="s">
        <v>6876</v>
      </c>
    </row>
    <row r="1549" spans="1:14" x14ac:dyDescent="0.2">
      <c r="A1549" t="s">
        <v>3097</v>
      </c>
      <c r="B1549" t="s">
        <v>3098</v>
      </c>
      <c r="C1549">
        <v>79.989999999999995</v>
      </c>
      <c r="D1549">
        <v>39.99</v>
      </c>
      <c r="E1549" t="str">
        <f t="shared" si="68"/>
        <v>$50-$100</v>
      </c>
      <c r="F1549" s="5">
        <v>0.5</v>
      </c>
      <c r="G1549" t="s">
        <v>6809</v>
      </c>
      <c r="H1549" t="str">
        <f>TRIM(Table2[[#This Row],[B]])</f>
        <v>Adidas</v>
      </c>
      <c r="I1549" t="s">
        <v>3099</v>
      </c>
      <c r="J1549">
        <v>3.7</v>
      </c>
      <c r="K1549" t="str">
        <f t="shared" si="67"/>
        <v>3-4</v>
      </c>
      <c r="L1549">
        <v>80</v>
      </c>
      <c r="M1549" t="s">
        <v>6813</v>
      </c>
      <c r="N1549" t="s">
        <v>6876</v>
      </c>
    </row>
    <row r="1550" spans="1:14" x14ac:dyDescent="0.2">
      <c r="A1550" t="s">
        <v>1578</v>
      </c>
      <c r="B1550" t="s">
        <v>3100</v>
      </c>
      <c r="C1550">
        <v>49.99</v>
      </c>
      <c r="D1550">
        <v>24.99</v>
      </c>
      <c r="E1550" t="str">
        <f t="shared" si="68"/>
        <v>&lt;$50</v>
      </c>
      <c r="F1550" s="5">
        <v>0.5</v>
      </c>
      <c r="G1550" t="s">
        <v>6810</v>
      </c>
      <c r="H1550" t="str">
        <f>TRIM(Table2[[#This Row],[B]])</f>
        <v>Adidas</v>
      </c>
      <c r="I1550" t="s">
        <v>3101</v>
      </c>
      <c r="J1550">
        <v>3.1</v>
      </c>
      <c r="K1550" t="str">
        <f t="shared" si="67"/>
        <v>3-4</v>
      </c>
      <c r="L1550">
        <v>7</v>
      </c>
      <c r="M1550" t="s">
        <v>6813</v>
      </c>
      <c r="N1550" t="s">
        <v>6876</v>
      </c>
    </row>
    <row r="1551" spans="1:14" x14ac:dyDescent="0.2">
      <c r="A1551" t="s">
        <v>3102</v>
      </c>
      <c r="B1551" t="s">
        <v>3103</v>
      </c>
      <c r="C1551">
        <v>54.99</v>
      </c>
      <c r="D1551">
        <v>27.49</v>
      </c>
      <c r="E1551" t="str">
        <f t="shared" si="68"/>
        <v>$50-$100</v>
      </c>
      <c r="F1551" s="5">
        <v>0.5</v>
      </c>
      <c r="G1551" t="s">
        <v>6809</v>
      </c>
      <c r="H1551" t="str">
        <f>TRIM(Table2[[#This Row],[B]])</f>
        <v>Adidas</v>
      </c>
      <c r="I1551" t="s">
        <v>3104</v>
      </c>
      <c r="J1551">
        <v>4.5</v>
      </c>
      <c r="K1551" t="str">
        <f t="shared" si="67"/>
        <v>4+</v>
      </c>
      <c r="L1551">
        <v>4</v>
      </c>
      <c r="M1551" t="s">
        <v>6813</v>
      </c>
      <c r="N1551" t="s">
        <v>6876</v>
      </c>
    </row>
    <row r="1552" spans="1:14" x14ac:dyDescent="0.2">
      <c r="A1552" t="s">
        <v>3105</v>
      </c>
      <c r="B1552" t="s">
        <v>3106</v>
      </c>
      <c r="C1552">
        <v>109.99</v>
      </c>
      <c r="D1552">
        <v>65.989999999999995</v>
      </c>
      <c r="E1552" t="str">
        <f t="shared" si="68"/>
        <v>$100-$150</v>
      </c>
      <c r="F1552" s="5">
        <v>0.4</v>
      </c>
      <c r="G1552" t="s">
        <v>6809</v>
      </c>
      <c r="H1552" t="str">
        <f>TRIM(Table2[[#This Row],[B]])</f>
        <v>Adidas</v>
      </c>
      <c r="I1552" t="s">
        <v>3107</v>
      </c>
      <c r="J1552">
        <v>3.1</v>
      </c>
      <c r="K1552" t="str">
        <f t="shared" si="67"/>
        <v>3-4</v>
      </c>
      <c r="L1552">
        <v>50</v>
      </c>
      <c r="M1552" t="s">
        <v>6813</v>
      </c>
      <c r="N1552" t="s">
        <v>6876</v>
      </c>
    </row>
    <row r="1553" spans="1:14" x14ac:dyDescent="0.2">
      <c r="A1553" t="s">
        <v>3108</v>
      </c>
      <c r="B1553" t="s">
        <v>3109</v>
      </c>
      <c r="C1553">
        <v>119.99</v>
      </c>
      <c r="D1553">
        <v>119.99</v>
      </c>
      <c r="E1553" t="str">
        <f t="shared" si="68"/>
        <v>$100-$150</v>
      </c>
      <c r="F1553" s="5">
        <v>0</v>
      </c>
      <c r="G1553" t="s">
        <v>6809</v>
      </c>
      <c r="H1553" t="str">
        <f>TRIM(Table2[[#This Row],[B]])</f>
        <v>Adidas</v>
      </c>
      <c r="I1553" t="s">
        <v>3110</v>
      </c>
      <c r="J1553">
        <v>3.9</v>
      </c>
      <c r="K1553" t="str">
        <f t="shared" si="67"/>
        <v>3-4</v>
      </c>
      <c r="L1553">
        <v>10</v>
      </c>
      <c r="M1553" t="s">
        <v>6813</v>
      </c>
      <c r="N1553" t="s">
        <v>6876</v>
      </c>
    </row>
    <row r="1554" spans="1:14" x14ac:dyDescent="0.2">
      <c r="A1554" t="s">
        <v>2705</v>
      </c>
      <c r="B1554" t="s">
        <v>3111</v>
      </c>
      <c r="C1554">
        <v>159.99</v>
      </c>
      <c r="D1554">
        <v>111.99</v>
      </c>
      <c r="E1554" t="str">
        <f t="shared" si="68"/>
        <v>$150-$200</v>
      </c>
      <c r="F1554" s="5">
        <v>0.3</v>
      </c>
      <c r="G1554" t="s">
        <v>6809</v>
      </c>
      <c r="H1554" t="str">
        <f>TRIM(Table2[[#This Row],[B]])</f>
        <v>Adidas</v>
      </c>
      <c r="I1554" t="s">
        <v>3096</v>
      </c>
      <c r="J1554">
        <v>4.5999999999999996</v>
      </c>
      <c r="K1554" t="str">
        <f t="shared" si="67"/>
        <v>4+</v>
      </c>
      <c r="L1554">
        <v>80</v>
      </c>
      <c r="M1554" t="s">
        <v>6813</v>
      </c>
      <c r="N1554" t="s">
        <v>6876</v>
      </c>
    </row>
    <row r="1555" spans="1:14" x14ac:dyDescent="0.2">
      <c r="A1555" t="s">
        <v>2883</v>
      </c>
      <c r="B1555" t="s">
        <v>3112</v>
      </c>
      <c r="C1555">
        <v>279.99</v>
      </c>
      <c r="D1555">
        <v>279.99</v>
      </c>
      <c r="E1555" t="str">
        <f t="shared" si="68"/>
        <v>$200+</v>
      </c>
      <c r="F1555" s="5">
        <v>0</v>
      </c>
      <c r="G1555" t="s">
        <v>6809</v>
      </c>
      <c r="H1555" t="str">
        <f>TRIM(Table2[[#This Row],[B]])</f>
        <v>Adidas</v>
      </c>
      <c r="I1555" t="s">
        <v>3113</v>
      </c>
      <c r="J1555">
        <v>3.5</v>
      </c>
      <c r="K1555" t="str">
        <f t="shared" si="67"/>
        <v>3-4</v>
      </c>
      <c r="L1555">
        <v>18</v>
      </c>
      <c r="M1555" t="s">
        <v>6813</v>
      </c>
      <c r="N1555" t="s">
        <v>6876</v>
      </c>
    </row>
    <row r="1556" spans="1:14" x14ac:dyDescent="0.2">
      <c r="A1556" t="s">
        <v>3102</v>
      </c>
      <c r="B1556" t="s">
        <v>3114</v>
      </c>
      <c r="C1556">
        <v>54.99</v>
      </c>
      <c r="D1556">
        <v>27.49</v>
      </c>
      <c r="E1556" t="str">
        <f t="shared" si="68"/>
        <v>$50-$100</v>
      </c>
      <c r="F1556" s="5">
        <v>0.5</v>
      </c>
      <c r="G1556" t="s">
        <v>6809</v>
      </c>
      <c r="H1556" t="str">
        <f>TRIM(Table2[[#This Row],[B]])</f>
        <v>Adidas</v>
      </c>
      <c r="I1556" t="s">
        <v>3104</v>
      </c>
      <c r="J1556">
        <v>2.8</v>
      </c>
      <c r="K1556" t="str">
        <f t="shared" si="67"/>
        <v>2-3</v>
      </c>
      <c r="L1556">
        <v>5</v>
      </c>
      <c r="M1556" t="s">
        <v>6813</v>
      </c>
      <c r="N1556" t="s">
        <v>6876</v>
      </c>
    </row>
    <row r="1557" spans="1:14" x14ac:dyDescent="0.2">
      <c r="A1557" t="s">
        <v>2705</v>
      </c>
      <c r="B1557" t="s">
        <v>3115</v>
      </c>
      <c r="C1557">
        <v>169.99</v>
      </c>
      <c r="D1557">
        <v>118.99</v>
      </c>
      <c r="E1557" t="str">
        <f t="shared" si="68"/>
        <v>$150-$200</v>
      </c>
      <c r="F1557" s="5">
        <v>0.3</v>
      </c>
      <c r="G1557" t="s">
        <v>6809</v>
      </c>
      <c r="H1557" t="str">
        <f>TRIM(Table2[[#This Row],[B]])</f>
        <v>Adidas</v>
      </c>
      <c r="I1557" t="s">
        <v>3116</v>
      </c>
      <c r="J1557">
        <v>4.2</v>
      </c>
      <c r="K1557" t="str">
        <f t="shared" si="67"/>
        <v>4+</v>
      </c>
      <c r="L1557">
        <v>4</v>
      </c>
      <c r="M1557" t="s">
        <v>6813</v>
      </c>
      <c r="N1557" t="s">
        <v>6876</v>
      </c>
    </row>
    <row r="1558" spans="1:14" x14ac:dyDescent="0.2">
      <c r="A1558" t="s">
        <v>1790</v>
      </c>
      <c r="B1558" t="s">
        <v>3117</v>
      </c>
      <c r="C1558">
        <v>89.99</v>
      </c>
      <c r="D1558">
        <v>44.99</v>
      </c>
      <c r="E1558" t="str">
        <f t="shared" si="68"/>
        <v>$50-$100</v>
      </c>
      <c r="F1558" s="5">
        <v>0.5</v>
      </c>
      <c r="G1558" t="s">
        <v>6809</v>
      </c>
      <c r="H1558" t="str">
        <f>TRIM(Table2[[#This Row],[B]])</f>
        <v>Adidas</v>
      </c>
      <c r="I1558" t="s">
        <v>1792</v>
      </c>
      <c r="J1558">
        <v>4.5</v>
      </c>
      <c r="K1558" t="str">
        <f t="shared" si="67"/>
        <v>4+</v>
      </c>
      <c r="L1558">
        <v>27</v>
      </c>
      <c r="M1558" t="s">
        <v>6813</v>
      </c>
      <c r="N1558" t="s">
        <v>6876</v>
      </c>
    </row>
    <row r="1559" spans="1:14" x14ac:dyDescent="0.2">
      <c r="A1559" t="s">
        <v>3118</v>
      </c>
      <c r="B1559" t="s">
        <v>3119</v>
      </c>
      <c r="C1559">
        <v>59.99</v>
      </c>
      <c r="D1559">
        <v>29.99</v>
      </c>
      <c r="E1559" t="str">
        <f t="shared" si="68"/>
        <v>$50-$100</v>
      </c>
      <c r="F1559" s="5">
        <v>0.5</v>
      </c>
      <c r="G1559" t="s">
        <v>6809</v>
      </c>
      <c r="H1559" t="str">
        <f>TRIM(Table2[[#This Row],[B]])</f>
        <v>Adidas</v>
      </c>
      <c r="I1559" t="s">
        <v>3120</v>
      </c>
      <c r="J1559">
        <v>1.5</v>
      </c>
      <c r="K1559" t="str">
        <f t="shared" si="67"/>
        <v>1-2</v>
      </c>
      <c r="L1559">
        <v>19</v>
      </c>
      <c r="M1559" t="s">
        <v>6813</v>
      </c>
      <c r="N1559" t="s">
        <v>6876</v>
      </c>
    </row>
    <row r="1560" spans="1:14" x14ac:dyDescent="0.2">
      <c r="A1560" t="s">
        <v>3121</v>
      </c>
      <c r="B1560" t="s">
        <v>3122</v>
      </c>
      <c r="C1560">
        <v>55.99</v>
      </c>
      <c r="D1560">
        <v>27.99</v>
      </c>
      <c r="E1560" t="str">
        <f t="shared" si="68"/>
        <v>$50-$100</v>
      </c>
      <c r="F1560" s="5">
        <v>0.5</v>
      </c>
      <c r="G1560" t="s">
        <v>6810</v>
      </c>
      <c r="H1560" t="str">
        <f>TRIM(Table2[[#This Row],[B]])</f>
        <v>Adidas</v>
      </c>
      <c r="I1560" t="s">
        <v>3123</v>
      </c>
      <c r="J1560">
        <v>3.4</v>
      </c>
      <c r="K1560" t="str">
        <f t="shared" si="67"/>
        <v>3-4</v>
      </c>
      <c r="L1560">
        <v>36</v>
      </c>
      <c r="M1560" t="s">
        <v>6813</v>
      </c>
      <c r="N1560" t="s">
        <v>6876</v>
      </c>
    </row>
    <row r="1561" spans="1:14" x14ac:dyDescent="0.2">
      <c r="A1561" t="s">
        <v>2705</v>
      </c>
      <c r="B1561" t="s">
        <v>3124</v>
      </c>
      <c r="C1561">
        <v>159.99</v>
      </c>
      <c r="D1561">
        <v>111.99</v>
      </c>
      <c r="E1561" t="str">
        <f t="shared" si="68"/>
        <v>$150-$200</v>
      </c>
      <c r="F1561" s="5">
        <v>0.3</v>
      </c>
      <c r="G1561" t="s">
        <v>6809</v>
      </c>
      <c r="H1561" t="str">
        <f>TRIM(Table2[[#This Row],[B]])</f>
        <v>Adidas</v>
      </c>
      <c r="I1561" t="s">
        <v>3096</v>
      </c>
      <c r="J1561">
        <v>2.5</v>
      </c>
      <c r="K1561" t="str">
        <f t="shared" si="67"/>
        <v>2-3</v>
      </c>
      <c r="L1561">
        <v>10</v>
      </c>
      <c r="M1561" t="s">
        <v>6813</v>
      </c>
      <c r="N1561" t="s">
        <v>6876</v>
      </c>
    </row>
    <row r="1562" spans="1:14" x14ac:dyDescent="0.2">
      <c r="A1562" t="s">
        <v>3125</v>
      </c>
      <c r="B1562" t="s">
        <v>3126</v>
      </c>
      <c r="C1562">
        <v>169.99</v>
      </c>
      <c r="D1562">
        <v>169.99</v>
      </c>
      <c r="E1562" t="str">
        <f t="shared" si="68"/>
        <v>$150-$200</v>
      </c>
      <c r="F1562" s="5">
        <v>0</v>
      </c>
      <c r="G1562" t="s">
        <v>6809</v>
      </c>
      <c r="H1562" t="str">
        <f>TRIM(Table2[[#This Row],[B]])</f>
        <v>Adidas</v>
      </c>
      <c r="I1562" t="s">
        <v>3127</v>
      </c>
      <c r="J1562">
        <v>4.0999999999999996</v>
      </c>
      <c r="K1562" t="str">
        <f t="shared" si="67"/>
        <v>4+</v>
      </c>
      <c r="L1562">
        <v>2</v>
      </c>
      <c r="M1562" t="s">
        <v>6813</v>
      </c>
      <c r="N1562" t="s">
        <v>6876</v>
      </c>
    </row>
    <row r="1563" spans="1:14" x14ac:dyDescent="0.2">
      <c r="A1563" t="s">
        <v>3128</v>
      </c>
      <c r="B1563" t="s">
        <v>3129</v>
      </c>
      <c r="C1563">
        <v>75.989999999999995</v>
      </c>
      <c r="D1563">
        <v>75.989999999999995</v>
      </c>
      <c r="E1563" t="str">
        <f t="shared" si="68"/>
        <v>$50-$100</v>
      </c>
      <c r="F1563" s="5">
        <v>0</v>
      </c>
      <c r="G1563" t="s">
        <v>6810</v>
      </c>
      <c r="H1563" t="str">
        <f>TRIM(Table2[[#This Row],[B]])</f>
        <v>Adidas</v>
      </c>
      <c r="I1563" t="s">
        <v>1042</v>
      </c>
      <c r="J1563">
        <v>3.6</v>
      </c>
      <c r="K1563" t="str">
        <f t="shared" si="67"/>
        <v>3-4</v>
      </c>
      <c r="L1563">
        <v>40</v>
      </c>
      <c r="M1563" t="s">
        <v>6813</v>
      </c>
      <c r="N1563" t="s">
        <v>6876</v>
      </c>
    </row>
    <row r="1564" spans="1:14" x14ac:dyDescent="0.2">
      <c r="A1564" t="s">
        <v>3130</v>
      </c>
      <c r="B1564" t="s">
        <v>3131</v>
      </c>
      <c r="C1564">
        <v>79.989999999999995</v>
      </c>
      <c r="D1564">
        <v>79.989999999999995</v>
      </c>
      <c r="E1564" t="str">
        <f t="shared" si="68"/>
        <v>$50-$100</v>
      </c>
      <c r="F1564" s="5">
        <v>0</v>
      </c>
      <c r="G1564" t="s">
        <v>6809</v>
      </c>
      <c r="H1564" t="str">
        <f>TRIM(Table2[[#This Row],[B]])</f>
        <v>Adidas</v>
      </c>
      <c r="I1564" t="s">
        <v>3132</v>
      </c>
      <c r="J1564">
        <v>2.4</v>
      </c>
      <c r="K1564" t="str">
        <f t="shared" si="67"/>
        <v>2-3</v>
      </c>
      <c r="L1564">
        <v>18</v>
      </c>
      <c r="M1564" t="s">
        <v>6813</v>
      </c>
      <c r="N1564" t="s">
        <v>6876</v>
      </c>
    </row>
    <row r="1565" spans="1:14" x14ac:dyDescent="0.2">
      <c r="A1565" t="s">
        <v>2883</v>
      </c>
      <c r="B1565" t="s">
        <v>3133</v>
      </c>
      <c r="C1565">
        <v>279.99</v>
      </c>
      <c r="D1565">
        <v>279.99</v>
      </c>
      <c r="E1565" t="str">
        <f t="shared" si="68"/>
        <v>$200+</v>
      </c>
      <c r="F1565" s="5">
        <v>0</v>
      </c>
      <c r="G1565" t="s">
        <v>6809</v>
      </c>
      <c r="H1565" t="str">
        <f>TRIM(Table2[[#This Row],[B]])</f>
        <v>Adidas</v>
      </c>
      <c r="I1565" t="s">
        <v>3113</v>
      </c>
      <c r="J1565">
        <v>3.1</v>
      </c>
      <c r="K1565" t="str">
        <f t="shared" si="67"/>
        <v>3-4</v>
      </c>
      <c r="L1565">
        <v>62</v>
      </c>
      <c r="M1565" t="s">
        <v>6813</v>
      </c>
      <c r="N1565" t="s">
        <v>6876</v>
      </c>
    </row>
    <row r="1566" spans="1:14" x14ac:dyDescent="0.2">
      <c r="A1566" t="s">
        <v>3134</v>
      </c>
      <c r="B1566" t="s">
        <v>3135</v>
      </c>
      <c r="C1566">
        <v>45.99</v>
      </c>
      <c r="D1566">
        <v>22.99</v>
      </c>
      <c r="E1566" t="str">
        <f t="shared" si="68"/>
        <v>&lt;$50</v>
      </c>
      <c r="F1566" s="5">
        <v>0.5</v>
      </c>
      <c r="G1566" t="s">
        <v>6810</v>
      </c>
      <c r="H1566" t="str">
        <f>TRIM(Table2[[#This Row],[B]])</f>
        <v>Adidas</v>
      </c>
      <c r="I1566" t="s">
        <v>3136</v>
      </c>
      <c r="J1566">
        <v>3.5</v>
      </c>
      <c r="K1566" t="str">
        <f t="shared" si="67"/>
        <v>3-4</v>
      </c>
      <c r="L1566">
        <v>24</v>
      </c>
      <c r="M1566" t="s">
        <v>6813</v>
      </c>
      <c r="N1566" t="s">
        <v>6876</v>
      </c>
    </row>
    <row r="1567" spans="1:14" x14ac:dyDescent="0.2">
      <c r="A1567" t="s">
        <v>3137</v>
      </c>
      <c r="B1567" t="s">
        <v>3138</v>
      </c>
      <c r="C1567">
        <v>69.989999999999995</v>
      </c>
      <c r="D1567">
        <v>34.99</v>
      </c>
      <c r="E1567" t="str">
        <f t="shared" si="68"/>
        <v>$50-$100</v>
      </c>
      <c r="F1567" s="5">
        <v>0.5</v>
      </c>
      <c r="G1567" t="s">
        <v>6809</v>
      </c>
      <c r="H1567" t="str">
        <f>TRIM(Table2[[#This Row],[B]])</f>
        <v>Adidas</v>
      </c>
      <c r="I1567" t="s">
        <v>3139</v>
      </c>
      <c r="J1567">
        <v>3.5</v>
      </c>
      <c r="K1567" t="str">
        <f t="shared" si="67"/>
        <v>3-4</v>
      </c>
      <c r="L1567">
        <v>67</v>
      </c>
      <c r="M1567" t="s">
        <v>6813</v>
      </c>
      <c r="N1567" t="s">
        <v>6876</v>
      </c>
    </row>
    <row r="1568" spans="1:14" x14ac:dyDescent="0.2">
      <c r="A1568" t="s">
        <v>3140</v>
      </c>
      <c r="B1568" t="s">
        <v>3141</v>
      </c>
      <c r="C1568">
        <v>109.99</v>
      </c>
      <c r="D1568">
        <v>44</v>
      </c>
      <c r="E1568" t="str">
        <f t="shared" si="68"/>
        <v>$100-$150</v>
      </c>
      <c r="F1568" s="5">
        <v>0.6</v>
      </c>
      <c r="G1568" t="s">
        <v>6809</v>
      </c>
      <c r="H1568" t="str">
        <f>TRIM(Table2[[#This Row],[B]])</f>
        <v>Adidas</v>
      </c>
      <c r="I1568" t="s">
        <v>3142</v>
      </c>
      <c r="J1568">
        <v>4.7</v>
      </c>
      <c r="K1568" t="str">
        <f t="shared" si="67"/>
        <v>4+</v>
      </c>
      <c r="L1568">
        <v>96</v>
      </c>
      <c r="M1568" t="s">
        <v>6813</v>
      </c>
      <c r="N1568" t="s">
        <v>6876</v>
      </c>
    </row>
    <row r="1569" spans="1:14" x14ac:dyDescent="0.2">
      <c r="A1569" t="s">
        <v>3143</v>
      </c>
      <c r="B1569" t="s">
        <v>3144</v>
      </c>
      <c r="C1569">
        <v>109.99</v>
      </c>
      <c r="D1569">
        <v>44</v>
      </c>
      <c r="E1569" t="str">
        <f t="shared" si="68"/>
        <v>$100-$150</v>
      </c>
      <c r="F1569" s="5">
        <v>0.6</v>
      </c>
      <c r="G1569" t="s">
        <v>6809</v>
      </c>
      <c r="H1569" t="str">
        <f>TRIM(Table2[[#This Row],[B]])</f>
        <v>Adidas</v>
      </c>
      <c r="I1569" t="s">
        <v>3145</v>
      </c>
      <c r="J1569">
        <v>2.2000000000000002</v>
      </c>
      <c r="K1569" t="str">
        <f t="shared" si="67"/>
        <v>2-3</v>
      </c>
      <c r="L1569">
        <v>49</v>
      </c>
      <c r="M1569" t="s">
        <v>6813</v>
      </c>
      <c r="N1569" t="s">
        <v>6876</v>
      </c>
    </row>
    <row r="1570" spans="1:14" x14ac:dyDescent="0.2">
      <c r="A1570" t="s">
        <v>2945</v>
      </c>
      <c r="B1570" t="s">
        <v>3146</v>
      </c>
      <c r="C1570">
        <v>75.989999999999995</v>
      </c>
      <c r="D1570">
        <v>75.989999999999995</v>
      </c>
      <c r="E1570" t="str">
        <f t="shared" si="68"/>
        <v>$50-$100</v>
      </c>
      <c r="F1570" s="5">
        <v>0</v>
      </c>
      <c r="G1570" t="s">
        <v>6809</v>
      </c>
      <c r="H1570" t="str">
        <f>TRIM(Table2[[#This Row],[B]])</f>
        <v>Adidas</v>
      </c>
      <c r="I1570" t="s">
        <v>2941</v>
      </c>
      <c r="J1570">
        <v>1</v>
      </c>
      <c r="K1570" t="str">
        <f t="shared" si="67"/>
        <v>0-1</v>
      </c>
      <c r="L1570">
        <v>99</v>
      </c>
      <c r="M1570" t="s">
        <v>6813</v>
      </c>
      <c r="N1570" t="s">
        <v>6876</v>
      </c>
    </row>
    <row r="1571" spans="1:14" x14ac:dyDescent="0.2">
      <c r="A1571" t="s">
        <v>3147</v>
      </c>
      <c r="B1571" t="s">
        <v>3148</v>
      </c>
      <c r="C1571">
        <v>99.99</v>
      </c>
      <c r="D1571">
        <v>40</v>
      </c>
      <c r="E1571" t="str">
        <f t="shared" si="68"/>
        <v>$50-$100</v>
      </c>
      <c r="F1571" s="5">
        <v>0.6</v>
      </c>
      <c r="G1571" t="s">
        <v>6809</v>
      </c>
      <c r="H1571" t="str">
        <f>TRIM(Table2[[#This Row],[B]])</f>
        <v>Adidas</v>
      </c>
      <c r="I1571" t="s">
        <v>3149</v>
      </c>
      <c r="J1571">
        <v>3.1</v>
      </c>
      <c r="K1571" t="str">
        <f t="shared" si="67"/>
        <v>3-4</v>
      </c>
      <c r="L1571">
        <v>60</v>
      </c>
      <c r="M1571" t="s">
        <v>6813</v>
      </c>
      <c r="N1571" t="s">
        <v>6877</v>
      </c>
    </row>
    <row r="1572" spans="1:14" x14ac:dyDescent="0.2">
      <c r="A1572" t="s">
        <v>3151</v>
      </c>
      <c r="B1572" t="s">
        <v>3152</v>
      </c>
      <c r="C1572">
        <v>149.99</v>
      </c>
      <c r="D1572">
        <v>149.99</v>
      </c>
      <c r="E1572" t="str">
        <f t="shared" si="68"/>
        <v>$100-$150</v>
      </c>
      <c r="F1572" s="5">
        <v>0</v>
      </c>
      <c r="G1572" t="s">
        <v>6809</v>
      </c>
      <c r="H1572" t="str">
        <f>TRIM(Table2[[#This Row],[B]])</f>
        <v>Adidas</v>
      </c>
      <c r="I1572" t="s">
        <v>3153</v>
      </c>
      <c r="J1572">
        <v>2.8</v>
      </c>
      <c r="K1572" t="str">
        <f t="shared" si="67"/>
        <v>2-3</v>
      </c>
      <c r="L1572">
        <v>60</v>
      </c>
      <c r="M1572" t="s">
        <v>6813</v>
      </c>
      <c r="N1572" t="s">
        <v>6877</v>
      </c>
    </row>
    <row r="1573" spans="1:14" x14ac:dyDescent="0.2">
      <c r="A1573" t="s">
        <v>65</v>
      </c>
      <c r="B1573" t="s">
        <v>3154</v>
      </c>
      <c r="C1573">
        <v>32.99</v>
      </c>
      <c r="D1573">
        <v>16.489999999999998</v>
      </c>
      <c r="E1573" t="str">
        <f t="shared" si="68"/>
        <v>&lt;$50</v>
      </c>
      <c r="F1573" s="5">
        <v>0.5</v>
      </c>
      <c r="G1573" t="s">
        <v>6810</v>
      </c>
      <c r="H1573" t="str">
        <f>TRIM(Table2[[#This Row],[B]])</f>
        <v>Adidas</v>
      </c>
      <c r="I1573" t="s">
        <v>67</v>
      </c>
      <c r="J1573">
        <v>3.3</v>
      </c>
      <c r="K1573" t="str">
        <f t="shared" si="67"/>
        <v>3-4</v>
      </c>
      <c r="L1573">
        <v>70</v>
      </c>
      <c r="M1573" t="s">
        <v>6813</v>
      </c>
      <c r="N1573" t="s">
        <v>6877</v>
      </c>
    </row>
    <row r="1574" spans="1:14" x14ac:dyDescent="0.2">
      <c r="A1574" t="s">
        <v>3155</v>
      </c>
      <c r="B1574" t="s">
        <v>3156</v>
      </c>
      <c r="C1574">
        <v>119.99</v>
      </c>
      <c r="D1574">
        <v>119.99</v>
      </c>
      <c r="E1574" t="str">
        <f t="shared" si="68"/>
        <v>$100-$150</v>
      </c>
      <c r="F1574" s="5">
        <v>0</v>
      </c>
      <c r="G1574" t="s">
        <v>6809</v>
      </c>
      <c r="H1574" t="str">
        <f>TRIM(Table2[[#This Row],[B]])</f>
        <v>Adidas</v>
      </c>
      <c r="I1574" t="s">
        <v>3157</v>
      </c>
      <c r="J1574">
        <v>2.7</v>
      </c>
      <c r="K1574" t="str">
        <f t="shared" si="67"/>
        <v>2-3</v>
      </c>
      <c r="L1574">
        <v>59</v>
      </c>
      <c r="M1574" t="s">
        <v>6813</v>
      </c>
      <c r="N1574" t="s">
        <v>6877</v>
      </c>
    </row>
    <row r="1575" spans="1:14" x14ac:dyDescent="0.2">
      <c r="A1575" t="s">
        <v>2797</v>
      </c>
      <c r="B1575" t="s">
        <v>3158</v>
      </c>
      <c r="C1575">
        <v>17.989999999999998</v>
      </c>
      <c r="D1575">
        <v>17.989999999999998</v>
      </c>
      <c r="E1575" t="str">
        <f t="shared" si="68"/>
        <v>&lt;$50</v>
      </c>
      <c r="F1575" s="5">
        <v>0</v>
      </c>
      <c r="G1575" t="s">
        <v>6810</v>
      </c>
      <c r="H1575" t="str">
        <f>TRIM(Table2[[#This Row],[B]])</f>
        <v>Adidas</v>
      </c>
      <c r="I1575" t="s">
        <v>2799</v>
      </c>
      <c r="J1575">
        <v>3.2</v>
      </c>
      <c r="K1575" t="str">
        <f t="shared" si="67"/>
        <v>3-4</v>
      </c>
      <c r="L1575">
        <v>2</v>
      </c>
      <c r="M1575" t="s">
        <v>6813</v>
      </c>
      <c r="N1575" t="s">
        <v>6877</v>
      </c>
    </row>
    <row r="1576" spans="1:14" x14ac:dyDescent="0.2">
      <c r="A1576" t="s">
        <v>1319</v>
      </c>
      <c r="B1576" t="s">
        <v>3159</v>
      </c>
      <c r="C1576">
        <v>65.989999999999995</v>
      </c>
      <c r="D1576">
        <v>39.590000000000003</v>
      </c>
      <c r="E1576" t="str">
        <f t="shared" si="68"/>
        <v>$50-$100</v>
      </c>
      <c r="F1576" s="5">
        <v>0.4</v>
      </c>
      <c r="G1576" t="s">
        <v>6809</v>
      </c>
      <c r="H1576" t="str">
        <f>TRIM(Table2[[#This Row],[B]])</f>
        <v>Adidas</v>
      </c>
      <c r="I1576" t="s">
        <v>2224</v>
      </c>
      <c r="J1576">
        <v>2.5</v>
      </c>
      <c r="K1576" t="str">
        <f t="shared" si="67"/>
        <v>2-3</v>
      </c>
      <c r="L1576">
        <v>57</v>
      </c>
      <c r="M1576" t="s">
        <v>6813</v>
      </c>
      <c r="N1576" t="s">
        <v>6877</v>
      </c>
    </row>
    <row r="1577" spans="1:14" x14ac:dyDescent="0.2">
      <c r="A1577" t="s">
        <v>3160</v>
      </c>
      <c r="B1577" t="s">
        <v>3161</v>
      </c>
      <c r="C1577">
        <v>27.99</v>
      </c>
      <c r="D1577">
        <v>13.99</v>
      </c>
      <c r="E1577" t="str">
        <f t="shared" si="68"/>
        <v>&lt;$50</v>
      </c>
      <c r="F1577" s="5">
        <v>0.5</v>
      </c>
      <c r="G1577" t="s">
        <v>6809</v>
      </c>
      <c r="H1577" t="str">
        <f>TRIM(Table2[[#This Row],[B]])</f>
        <v>Adidas</v>
      </c>
      <c r="I1577" t="s">
        <v>200</v>
      </c>
      <c r="J1577">
        <v>1</v>
      </c>
      <c r="K1577" t="str">
        <f t="shared" si="67"/>
        <v>0-1</v>
      </c>
      <c r="L1577">
        <v>7</v>
      </c>
      <c r="M1577" t="s">
        <v>6813</v>
      </c>
      <c r="N1577" t="s">
        <v>6877</v>
      </c>
    </row>
    <row r="1578" spans="1:14" x14ac:dyDescent="0.2">
      <c r="A1578" t="s">
        <v>3162</v>
      </c>
      <c r="B1578" t="s">
        <v>3163</v>
      </c>
      <c r="C1578">
        <v>69.989999999999995</v>
      </c>
      <c r="D1578">
        <v>34.99</v>
      </c>
      <c r="E1578" t="str">
        <f t="shared" si="68"/>
        <v>$50-$100</v>
      </c>
      <c r="F1578" s="5">
        <v>0.5</v>
      </c>
      <c r="G1578" t="s">
        <v>6809</v>
      </c>
      <c r="H1578" t="str">
        <f>TRIM(Table2[[#This Row],[B]])</f>
        <v>Adidas</v>
      </c>
      <c r="I1578" t="s">
        <v>3164</v>
      </c>
      <c r="J1578">
        <v>0</v>
      </c>
      <c r="K1578" t="str">
        <f t="shared" si="67"/>
        <v>NO REVIEWS</v>
      </c>
      <c r="L1578">
        <v>0</v>
      </c>
      <c r="M1578" t="s">
        <v>6813</v>
      </c>
      <c r="N1578" t="s">
        <v>6877</v>
      </c>
    </row>
    <row r="1579" spans="1:14" x14ac:dyDescent="0.2">
      <c r="A1579" t="s">
        <v>459</v>
      </c>
      <c r="B1579" t="s">
        <v>3165</v>
      </c>
      <c r="C1579">
        <v>109.99</v>
      </c>
      <c r="D1579">
        <v>109.99</v>
      </c>
      <c r="E1579" t="str">
        <f t="shared" si="68"/>
        <v>$100-$150</v>
      </c>
      <c r="F1579" s="5">
        <v>0</v>
      </c>
      <c r="G1579" t="s">
        <v>6809</v>
      </c>
      <c r="H1579" t="str">
        <f>TRIM(Table2[[#This Row],[B]])</f>
        <v>Adidas</v>
      </c>
      <c r="I1579" t="s">
        <v>3166</v>
      </c>
      <c r="J1579">
        <v>4.4000000000000004</v>
      </c>
      <c r="K1579" t="str">
        <f t="shared" si="67"/>
        <v>4+</v>
      </c>
      <c r="L1579">
        <v>85</v>
      </c>
      <c r="M1579" t="s">
        <v>6813</v>
      </c>
      <c r="N1579" t="s">
        <v>6877</v>
      </c>
    </row>
    <row r="1580" spans="1:14" x14ac:dyDescent="0.2">
      <c r="A1580" t="s">
        <v>3167</v>
      </c>
      <c r="B1580" t="s">
        <v>3168</v>
      </c>
      <c r="C1580">
        <v>89.99</v>
      </c>
      <c r="D1580">
        <v>44.99</v>
      </c>
      <c r="E1580" t="str">
        <f t="shared" si="68"/>
        <v>$50-$100</v>
      </c>
      <c r="F1580" s="5">
        <v>0.5</v>
      </c>
      <c r="G1580" t="s">
        <v>6809</v>
      </c>
      <c r="H1580" t="str">
        <f>TRIM(Table2[[#This Row],[B]])</f>
        <v>Adidas</v>
      </c>
      <c r="I1580" t="s">
        <v>3169</v>
      </c>
      <c r="J1580">
        <v>3.6</v>
      </c>
      <c r="K1580" t="str">
        <f t="shared" si="67"/>
        <v>3-4</v>
      </c>
      <c r="L1580">
        <v>55</v>
      </c>
      <c r="M1580" t="s">
        <v>6813</v>
      </c>
      <c r="N1580" t="s">
        <v>6877</v>
      </c>
    </row>
    <row r="1581" spans="1:14" x14ac:dyDescent="0.2">
      <c r="A1581" t="s">
        <v>3170</v>
      </c>
      <c r="B1581" t="s">
        <v>3171</v>
      </c>
      <c r="C1581">
        <v>39.99</v>
      </c>
      <c r="D1581">
        <v>23.99</v>
      </c>
      <c r="E1581" t="str">
        <f t="shared" si="68"/>
        <v>&lt;$50</v>
      </c>
      <c r="F1581" s="5">
        <v>0.4</v>
      </c>
      <c r="G1581" t="s">
        <v>6810</v>
      </c>
      <c r="H1581" t="str">
        <f>TRIM(Table2[[#This Row],[B]])</f>
        <v>Adidas</v>
      </c>
      <c r="I1581" t="s">
        <v>3172</v>
      </c>
      <c r="J1581">
        <v>2</v>
      </c>
      <c r="K1581" t="str">
        <f t="shared" si="67"/>
        <v>1-2</v>
      </c>
      <c r="L1581">
        <v>6</v>
      </c>
      <c r="M1581" t="s">
        <v>6813</v>
      </c>
      <c r="N1581" t="s">
        <v>6877</v>
      </c>
    </row>
    <row r="1582" spans="1:14" x14ac:dyDescent="0.2">
      <c r="A1582" t="s">
        <v>3173</v>
      </c>
      <c r="B1582" t="s">
        <v>3174</v>
      </c>
      <c r="C1582">
        <v>59.99</v>
      </c>
      <c r="D1582">
        <v>29.99</v>
      </c>
      <c r="E1582" t="str">
        <f t="shared" si="68"/>
        <v>$50-$100</v>
      </c>
      <c r="F1582" s="5">
        <v>0.5</v>
      </c>
      <c r="G1582" t="s">
        <v>6809</v>
      </c>
      <c r="H1582" t="str">
        <f>TRIM(Table2[[#This Row],[B]])</f>
        <v>Adidas</v>
      </c>
      <c r="I1582" t="s">
        <v>3175</v>
      </c>
      <c r="J1582">
        <v>4.4000000000000004</v>
      </c>
      <c r="K1582" t="str">
        <f t="shared" si="67"/>
        <v>4+</v>
      </c>
      <c r="L1582">
        <v>78</v>
      </c>
      <c r="M1582" t="s">
        <v>6813</v>
      </c>
      <c r="N1582" t="s">
        <v>6877</v>
      </c>
    </row>
    <row r="1583" spans="1:14" x14ac:dyDescent="0.2">
      <c r="A1583" t="s">
        <v>3176</v>
      </c>
      <c r="B1583" t="s">
        <v>3177</v>
      </c>
      <c r="C1583">
        <v>79.989999999999995</v>
      </c>
      <c r="D1583">
        <v>39.99</v>
      </c>
      <c r="E1583" t="str">
        <f t="shared" si="68"/>
        <v>$50-$100</v>
      </c>
      <c r="F1583" s="5">
        <v>0.5</v>
      </c>
      <c r="G1583" t="s">
        <v>6809</v>
      </c>
      <c r="H1583" t="str">
        <f>TRIM(Table2[[#This Row],[B]])</f>
        <v>Adidas</v>
      </c>
      <c r="I1583" t="s">
        <v>3178</v>
      </c>
      <c r="J1583">
        <v>3.5</v>
      </c>
      <c r="K1583" t="str">
        <f t="shared" si="67"/>
        <v>3-4</v>
      </c>
      <c r="L1583">
        <v>47</v>
      </c>
      <c r="M1583" t="s">
        <v>6813</v>
      </c>
      <c r="N1583" t="s">
        <v>6877</v>
      </c>
    </row>
    <row r="1584" spans="1:14" x14ac:dyDescent="0.2">
      <c r="A1584" t="s">
        <v>3179</v>
      </c>
      <c r="B1584" t="s">
        <v>3180</v>
      </c>
      <c r="C1584">
        <v>27.99</v>
      </c>
      <c r="D1584">
        <v>13.99</v>
      </c>
      <c r="E1584" t="str">
        <f t="shared" si="68"/>
        <v>&lt;$50</v>
      </c>
      <c r="F1584" s="5">
        <v>0.5</v>
      </c>
      <c r="G1584" t="s">
        <v>6809</v>
      </c>
      <c r="H1584" t="str">
        <f>TRIM(Table2[[#This Row],[B]])</f>
        <v>Adidas</v>
      </c>
      <c r="I1584" t="s">
        <v>200</v>
      </c>
      <c r="J1584">
        <v>4.7</v>
      </c>
      <c r="K1584" t="str">
        <f t="shared" si="67"/>
        <v>4+</v>
      </c>
      <c r="L1584">
        <v>21</v>
      </c>
      <c r="M1584" t="s">
        <v>6813</v>
      </c>
      <c r="N1584" t="s">
        <v>6877</v>
      </c>
    </row>
    <row r="1585" spans="1:14" x14ac:dyDescent="0.2">
      <c r="A1585" t="s">
        <v>3181</v>
      </c>
      <c r="B1585" t="s">
        <v>3182</v>
      </c>
      <c r="C1585">
        <v>49.99</v>
      </c>
      <c r="D1585">
        <v>29.99</v>
      </c>
      <c r="E1585" t="str">
        <f t="shared" si="68"/>
        <v>&lt;$50</v>
      </c>
      <c r="F1585" s="5">
        <v>0.4</v>
      </c>
      <c r="G1585" t="s">
        <v>6809</v>
      </c>
      <c r="H1585" t="str">
        <f>TRIM(Table2[[#This Row],[B]])</f>
        <v>Adidas</v>
      </c>
      <c r="I1585" t="s">
        <v>3183</v>
      </c>
      <c r="J1585">
        <v>3.6</v>
      </c>
      <c r="K1585" t="str">
        <f t="shared" si="67"/>
        <v>3-4</v>
      </c>
      <c r="L1585">
        <v>78</v>
      </c>
      <c r="M1585" t="s">
        <v>6813</v>
      </c>
      <c r="N1585" t="s">
        <v>6877</v>
      </c>
    </row>
    <row r="1586" spans="1:14" x14ac:dyDescent="0.2">
      <c r="A1586" t="s">
        <v>3184</v>
      </c>
      <c r="B1586" t="s">
        <v>3185</v>
      </c>
      <c r="C1586">
        <v>59.99</v>
      </c>
      <c r="D1586">
        <v>29.99</v>
      </c>
      <c r="E1586" t="str">
        <f t="shared" si="68"/>
        <v>$50-$100</v>
      </c>
      <c r="F1586" s="5">
        <v>0.5</v>
      </c>
      <c r="G1586" t="s">
        <v>6809</v>
      </c>
      <c r="H1586" t="str">
        <f>TRIM(Table2[[#This Row],[B]])</f>
        <v>Adidas</v>
      </c>
      <c r="I1586" t="s">
        <v>3186</v>
      </c>
      <c r="J1586">
        <v>4.4000000000000004</v>
      </c>
      <c r="K1586" t="str">
        <f t="shared" si="67"/>
        <v>4+</v>
      </c>
      <c r="L1586">
        <v>50</v>
      </c>
      <c r="M1586" t="s">
        <v>6813</v>
      </c>
      <c r="N1586" t="s">
        <v>6877</v>
      </c>
    </row>
    <row r="1587" spans="1:14" x14ac:dyDescent="0.2">
      <c r="A1587" t="s">
        <v>3187</v>
      </c>
      <c r="B1587" t="s">
        <v>3188</v>
      </c>
      <c r="C1587">
        <v>55.99</v>
      </c>
      <c r="D1587">
        <v>33.590000000000003</v>
      </c>
      <c r="E1587" t="str">
        <f t="shared" si="68"/>
        <v>$50-$100</v>
      </c>
      <c r="F1587" s="5">
        <v>0.4</v>
      </c>
      <c r="G1587" t="s">
        <v>6809</v>
      </c>
      <c r="H1587" t="str">
        <f>TRIM(Table2[[#This Row],[B]])</f>
        <v>Adidas</v>
      </c>
      <c r="I1587" t="s">
        <v>3183</v>
      </c>
      <c r="J1587">
        <v>2.4</v>
      </c>
      <c r="K1587" t="str">
        <f t="shared" si="67"/>
        <v>2-3</v>
      </c>
      <c r="L1587">
        <v>98</v>
      </c>
      <c r="M1587" t="s">
        <v>6813</v>
      </c>
      <c r="N1587" t="s">
        <v>6877</v>
      </c>
    </row>
    <row r="1588" spans="1:14" x14ac:dyDescent="0.2">
      <c r="A1588" t="s">
        <v>3189</v>
      </c>
      <c r="B1588" t="s">
        <v>3190</v>
      </c>
      <c r="C1588">
        <v>24.99</v>
      </c>
      <c r="D1588">
        <v>12.49</v>
      </c>
      <c r="E1588" t="str">
        <f t="shared" si="68"/>
        <v>&lt;$50</v>
      </c>
      <c r="F1588" s="5">
        <v>0.5</v>
      </c>
      <c r="G1588" t="s">
        <v>6809</v>
      </c>
      <c r="H1588" t="str">
        <f>TRIM(Table2[[#This Row],[B]])</f>
        <v>Adidas</v>
      </c>
      <c r="I1588" t="s">
        <v>1327</v>
      </c>
      <c r="J1588">
        <v>2.9</v>
      </c>
      <c r="K1588" t="str">
        <f t="shared" si="67"/>
        <v>2-3</v>
      </c>
      <c r="L1588">
        <v>89</v>
      </c>
      <c r="M1588" t="s">
        <v>6813</v>
      </c>
      <c r="N1588" t="s">
        <v>6877</v>
      </c>
    </row>
    <row r="1589" spans="1:14" x14ac:dyDescent="0.2">
      <c r="A1589" t="s">
        <v>120</v>
      </c>
      <c r="B1589" t="s">
        <v>3191</v>
      </c>
      <c r="C1589">
        <v>69.989999999999995</v>
      </c>
      <c r="D1589">
        <v>34.99</v>
      </c>
      <c r="E1589" t="str">
        <f t="shared" si="68"/>
        <v>$50-$100</v>
      </c>
      <c r="F1589" s="5">
        <v>0.5</v>
      </c>
      <c r="G1589" t="s">
        <v>6810</v>
      </c>
      <c r="H1589" t="str">
        <f>TRIM(Table2[[#This Row],[B]])</f>
        <v>Adidas</v>
      </c>
      <c r="I1589" t="s">
        <v>710</v>
      </c>
      <c r="J1589">
        <v>3.4</v>
      </c>
      <c r="K1589" t="str">
        <f t="shared" si="67"/>
        <v>3-4</v>
      </c>
      <c r="L1589">
        <v>29</v>
      </c>
      <c r="M1589" t="s">
        <v>6813</v>
      </c>
      <c r="N1589" t="s">
        <v>6878</v>
      </c>
    </row>
    <row r="1590" spans="1:14" x14ac:dyDescent="0.2">
      <c r="A1590" t="s">
        <v>3193</v>
      </c>
      <c r="B1590" t="s">
        <v>3194</v>
      </c>
      <c r="C1590">
        <v>59.99</v>
      </c>
      <c r="D1590">
        <v>35.99</v>
      </c>
      <c r="E1590" t="str">
        <f t="shared" si="68"/>
        <v>$50-$100</v>
      </c>
      <c r="F1590" s="5">
        <v>0.4</v>
      </c>
      <c r="G1590" t="s">
        <v>6809</v>
      </c>
      <c r="H1590" t="str">
        <f>TRIM(Table2[[#This Row],[B]])</f>
        <v>Adidas</v>
      </c>
      <c r="I1590" t="s">
        <v>3175</v>
      </c>
      <c r="J1590">
        <v>2.4</v>
      </c>
      <c r="K1590" t="str">
        <f t="shared" si="67"/>
        <v>2-3</v>
      </c>
      <c r="L1590">
        <v>40</v>
      </c>
      <c r="M1590" t="s">
        <v>6813</v>
      </c>
      <c r="N1590" t="s">
        <v>6878</v>
      </c>
    </row>
    <row r="1591" spans="1:14" x14ac:dyDescent="0.2">
      <c r="A1591" t="s">
        <v>3195</v>
      </c>
      <c r="B1591" t="s">
        <v>3196</v>
      </c>
      <c r="C1591">
        <v>89.99</v>
      </c>
      <c r="D1591">
        <v>53.99</v>
      </c>
      <c r="E1591" t="str">
        <f t="shared" si="68"/>
        <v>$50-$100</v>
      </c>
      <c r="F1591" s="5">
        <v>0.4</v>
      </c>
      <c r="G1591" t="s">
        <v>6809</v>
      </c>
      <c r="H1591" t="str">
        <f>TRIM(Table2[[#This Row],[B]])</f>
        <v>Adidas</v>
      </c>
      <c r="I1591" t="s">
        <v>3197</v>
      </c>
      <c r="J1591">
        <v>2.8</v>
      </c>
      <c r="K1591" t="str">
        <f t="shared" si="67"/>
        <v>2-3</v>
      </c>
      <c r="L1591">
        <v>71</v>
      </c>
      <c r="M1591" t="s">
        <v>6813</v>
      </c>
      <c r="N1591" t="s">
        <v>6878</v>
      </c>
    </row>
    <row r="1592" spans="1:14" x14ac:dyDescent="0.2">
      <c r="A1592" t="s">
        <v>2705</v>
      </c>
      <c r="B1592" t="s">
        <v>3198</v>
      </c>
      <c r="C1592">
        <v>159.99</v>
      </c>
      <c r="D1592">
        <v>111.99</v>
      </c>
      <c r="E1592" t="str">
        <f t="shared" si="68"/>
        <v>$150-$200</v>
      </c>
      <c r="F1592" s="5">
        <v>0.3</v>
      </c>
      <c r="G1592" t="s">
        <v>6809</v>
      </c>
      <c r="H1592" t="str">
        <f>TRIM(Table2[[#This Row],[B]])</f>
        <v>Adidas</v>
      </c>
      <c r="I1592" t="s">
        <v>3096</v>
      </c>
      <c r="J1592">
        <v>3.8</v>
      </c>
      <c r="K1592" t="str">
        <f t="shared" si="67"/>
        <v>3-4</v>
      </c>
      <c r="L1592">
        <v>46</v>
      </c>
      <c r="M1592" t="s">
        <v>6813</v>
      </c>
      <c r="N1592" t="s">
        <v>6878</v>
      </c>
    </row>
    <row r="1593" spans="1:14" x14ac:dyDescent="0.2">
      <c r="A1593" t="s">
        <v>2664</v>
      </c>
      <c r="B1593" t="s">
        <v>3199</v>
      </c>
      <c r="C1593">
        <v>239.99</v>
      </c>
      <c r="D1593">
        <v>239.99</v>
      </c>
      <c r="E1593" t="str">
        <f t="shared" si="68"/>
        <v>$200+</v>
      </c>
      <c r="F1593" s="5">
        <v>0</v>
      </c>
      <c r="G1593" t="s">
        <v>6809</v>
      </c>
      <c r="H1593" t="str">
        <f>TRIM(Table2[[#This Row],[B]])</f>
        <v>Adidas</v>
      </c>
      <c r="I1593" t="s">
        <v>2666</v>
      </c>
      <c r="J1593">
        <v>4.0999999999999996</v>
      </c>
      <c r="K1593" t="str">
        <f t="shared" si="67"/>
        <v>4+</v>
      </c>
      <c r="L1593">
        <v>81</v>
      </c>
      <c r="M1593" t="s">
        <v>6813</v>
      </c>
      <c r="N1593" t="s">
        <v>6878</v>
      </c>
    </row>
    <row r="1594" spans="1:14" x14ac:dyDescent="0.2">
      <c r="A1594" t="s">
        <v>3200</v>
      </c>
      <c r="B1594" t="s">
        <v>3201</v>
      </c>
      <c r="C1594">
        <v>129.99</v>
      </c>
      <c r="D1594">
        <v>77.989999999999995</v>
      </c>
      <c r="E1594" t="str">
        <f t="shared" si="68"/>
        <v>$100-$150</v>
      </c>
      <c r="F1594" s="5">
        <v>0.4</v>
      </c>
      <c r="G1594" t="s">
        <v>6809</v>
      </c>
      <c r="H1594" t="str">
        <f>TRIM(Table2[[#This Row],[B]])</f>
        <v>Adidas</v>
      </c>
      <c r="I1594" t="s">
        <v>3202</v>
      </c>
      <c r="J1594">
        <v>3.1</v>
      </c>
      <c r="K1594" t="str">
        <f t="shared" si="67"/>
        <v>3-4</v>
      </c>
      <c r="L1594">
        <v>65</v>
      </c>
      <c r="M1594" t="s">
        <v>6813</v>
      </c>
      <c r="N1594" t="s">
        <v>6878</v>
      </c>
    </row>
    <row r="1595" spans="1:14" x14ac:dyDescent="0.2">
      <c r="A1595" t="s">
        <v>3203</v>
      </c>
      <c r="B1595" t="s">
        <v>3204</v>
      </c>
      <c r="C1595">
        <v>99.99</v>
      </c>
      <c r="D1595">
        <v>69.989999999999995</v>
      </c>
      <c r="E1595" t="str">
        <f t="shared" si="68"/>
        <v>$50-$100</v>
      </c>
      <c r="F1595" s="5">
        <v>0.3</v>
      </c>
      <c r="G1595" t="s">
        <v>6809</v>
      </c>
      <c r="H1595" t="str">
        <f>TRIM(Table2[[#This Row],[B]])</f>
        <v>Adidas</v>
      </c>
      <c r="I1595" t="s">
        <v>3205</v>
      </c>
      <c r="J1595">
        <v>4.7</v>
      </c>
      <c r="K1595" t="str">
        <f t="shared" si="67"/>
        <v>4+</v>
      </c>
      <c r="L1595">
        <v>23</v>
      </c>
      <c r="M1595" t="s">
        <v>6813</v>
      </c>
      <c r="N1595" t="s">
        <v>6878</v>
      </c>
    </row>
    <row r="1596" spans="1:14" x14ac:dyDescent="0.2">
      <c r="A1596" t="s">
        <v>3206</v>
      </c>
      <c r="B1596" t="s">
        <v>3207</v>
      </c>
      <c r="C1596">
        <v>79.989999999999995</v>
      </c>
      <c r="D1596">
        <v>47.99</v>
      </c>
      <c r="E1596" t="str">
        <f t="shared" si="68"/>
        <v>$50-$100</v>
      </c>
      <c r="F1596" s="5">
        <v>0.4</v>
      </c>
      <c r="G1596" t="s">
        <v>6809</v>
      </c>
      <c r="H1596" t="str">
        <f>TRIM(Table2[[#This Row],[B]])</f>
        <v>Adidas</v>
      </c>
      <c r="I1596" t="s">
        <v>3186</v>
      </c>
      <c r="J1596">
        <v>2.2000000000000002</v>
      </c>
      <c r="K1596" t="str">
        <f t="shared" si="67"/>
        <v>2-3</v>
      </c>
      <c r="L1596">
        <v>81</v>
      </c>
      <c r="M1596" t="s">
        <v>6813</v>
      </c>
      <c r="N1596" t="s">
        <v>6878</v>
      </c>
    </row>
    <row r="1597" spans="1:14" x14ac:dyDescent="0.2">
      <c r="A1597" t="s">
        <v>3208</v>
      </c>
      <c r="B1597" t="s">
        <v>3209</v>
      </c>
      <c r="C1597">
        <v>29.99</v>
      </c>
      <c r="D1597">
        <v>17.989999999999998</v>
      </c>
      <c r="E1597" t="str">
        <f t="shared" si="68"/>
        <v>&lt;$50</v>
      </c>
      <c r="F1597" s="5">
        <v>0.4</v>
      </c>
      <c r="G1597" t="s">
        <v>6810</v>
      </c>
      <c r="H1597" t="str">
        <f>TRIM(Table2[[#This Row],[B]])</f>
        <v>Adidas</v>
      </c>
      <c r="I1597" t="s">
        <v>3210</v>
      </c>
      <c r="J1597">
        <v>3.6</v>
      </c>
      <c r="K1597" t="str">
        <f t="shared" si="67"/>
        <v>3-4</v>
      </c>
      <c r="L1597">
        <v>33</v>
      </c>
      <c r="M1597" t="s">
        <v>6813</v>
      </c>
      <c r="N1597" t="s">
        <v>6878</v>
      </c>
    </row>
    <row r="1598" spans="1:14" x14ac:dyDescent="0.2">
      <c r="A1598" t="s">
        <v>3211</v>
      </c>
      <c r="B1598" t="s">
        <v>3212</v>
      </c>
      <c r="C1598">
        <v>79.989999999999995</v>
      </c>
      <c r="D1598">
        <v>47.99</v>
      </c>
      <c r="E1598" t="str">
        <f t="shared" si="68"/>
        <v>$50-$100</v>
      </c>
      <c r="F1598" s="5">
        <v>0.4</v>
      </c>
      <c r="G1598" t="s">
        <v>6809</v>
      </c>
      <c r="H1598" t="str">
        <f>TRIM(Table2[[#This Row],[B]])</f>
        <v>Adidas</v>
      </c>
      <c r="I1598" t="s">
        <v>3213</v>
      </c>
      <c r="J1598">
        <v>2.4</v>
      </c>
      <c r="K1598" t="str">
        <f t="shared" si="67"/>
        <v>2-3</v>
      </c>
      <c r="L1598">
        <v>76</v>
      </c>
      <c r="M1598" t="s">
        <v>6813</v>
      </c>
      <c r="N1598" t="s">
        <v>6878</v>
      </c>
    </row>
    <row r="1599" spans="1:14" x14ac:dyDescent="0.2">
      <c r="A1599" t="s">
        <v>3214</v>
      </c>
      <c r="B1599" t="s">
        <v>3215</v>
      </c>
      <c r="C1599">
        <v>179.99</v>
      </c>
      <c r="D1599">
        <v>179.99</v>
      </c>
      <c r="E1599" t="str">
        <f t="shared" si="68"/>
        <v>$150-$200</v>
      </c>
      <c r="F1599" s="5">
        <v>0</v>
      </c>
      <c r="G1599" t="s">
        <v>6809</v>
      </c>
      <c r="H1599" t="str">
        <f>TRIM(Table2[[#This Row],[B]])</f>
        <v>Adidas</v>
      </c>
      <c r="I1599" t="s">
        <v>3216</v>
      </c>
      <c r="J1599">
        <v>3.8</v>
      </c>
      <c r="K1599" t="str">
        <f t="shared" si="67"/>
        <v>3-4</v>
      </c>
      <c r="L1599">
        <v>76</v>
      </c>
      <c r="M1599" t="s">
        <v>6813</v>
      </c>
      <c r="N1599" t="s">
        <v>6878</v>
      </c>
    </row>
    <row r="1600" spans="1:14" x14ac:dyDescent="0.2">
      <c r="A1600" t="s">
        <v>3217</v>
      </c>
      <c r="B1600" t="s">
        <v>3218</v>
      </c>
      <c r="C1600">
        <v>129.99</v>
      </c>
      <c r="D1600">
        <v>129.99</v>
      </c>
      <c r="E1600" t="str">
        <f t="shared" si="68"/>
        <v>$100-$150</v>
      </c>
      <c r="F1600" s="5">
        <v>0</v>
      </c>
      <c r="G1600" t="s">
        <v>6809</v>
      </c>
      <c r="H1600" t="str">
        <f>TRIM(Table2[[#This Row],[B]])</f>
        <v>Adidas</v>
      </c>
      <c r="I1600" t="s">
        <v>3219</v>
      </c>
      <c r="J1600">
        <v>4.0999999999999996</v>
      </c>
      <c r="K1600" t="str">
        <f t="shared" si="67"/>
        <v>4+</v>
      </c>
      <c r="L1600">
        <v>29</v>
      </c>
      <c r="M1600" t="s">
        <v>6813</v>
      </c>
      <c r="N1600" t="s">
        <v>6878</v>
      </c>
    </row>
    <row r="1601" spans="1:14" x14ac:dyDescent="0.2">
      <c r="A1601" t="s">
        <v>3220</v>
      </c>
      <c r="B1601" t="s">
        <v>3221</v>
      </c>
      <c r="C1601">
        <v>45.99</v>
      </c>
      <c r="D1601">
        <v>22.99</v>
      </c>
      <c r="E1601" t="str">
        <f t="shared" si="68"/>
        <v>&lt;$50</v>
      </c>
      <c r="F1601" s="5">
        <v>0.5</v>
      </c>
      <c r="G1601" t="s">
        <v>6809</v>
      </c>
      <c r="H1601" t="str">
        <f>TRIM(Table2[[#This Row],[B]])</f>
        <v>Adidas</v>
      </c>
      <c r="I1601" t="s">
        <v>3222</v>
      </c>
      <c r="J1601">
        <v>3.4</v>
      </c>
      <c r="K1601" t="str">
        <f t="shared" si="67"/>
        <v>3-4</v>
      </c>
      <c r="L1601">
        <v>5</v>
      </c>
      <c r="M1601" t="s">
        <v>6813</v>
      </c>
      <c r="N1601" t="s">
        <v>6878</v>
      </c>
    </row>
    <row r="1602" spans="1:14" x14ac:dyDescent="0.2">
      <c r="A1602" t="s">
        <v>3223</v>
      </c>
      <c r="B1602" t="s">
        <v>3224</v>
      </c>
      <c r="C1602">
        <v>109.99</v>
      </c>
      <c r="D1602">
        <v>44</v>
      </c>
      <c r="E1602" t="str">
        <f t="shared" ref="E1602" si="69">IF(C1602&lt;50,"&lt;$50",IF(AND(C1602&gt;50,C1602&lt;100),"$50-$100",IF(AND(C1602&gt;100,C1602&lt;150),"$100-$150", IF(AND(C1602&gt;150, C1602&lt;200 ), "$150-$200",IF(C1602&gt;200,"$200+","UNKNOWN" )))))</f>
        <v>$100-$150</v>
      </c>
      <c r="F1602" s="5">
        <v>0.6</v>
      </c>
      <c r="G1602" t="s">
        <v>6809</v>
      </c>
      <c r="H1602" t="str">
        <f>TRIM(Table2[[#This Row],[B]])</f>
        <v>Adidas</v>
      </c>
      <c r="I1602" t="s">
        <v>3225</v>
      </c>
      <c r="J1602">
        <v>5</v>
      </c>
      <c r="K1602" t="str">
        <f t="shared" ref="K1602:K1665" si="70">IF(J1602=0,"NO REVIEWS", IF(AND(J1602&gt;0,J1602&lt;=1),"0-1",IF(AND(J1602&gt;1,J1602&lt;=2), "1-2",IF(AND(J1602&gt;2,J1602&lt;=3),"2-3",IF(AND(J1602&gt;3,J1602&lt;4),"3-4",IF(J1602&gt;=4,"4+", "UNKOWN"))))))</f>
        <v>4+</v>
      </c>
      <c r="L1602">
        <v>46</v>
      </c>
      <c r="M1602" t="s">
        <v>6813</v>
      </c>
      <c r="N1602" t="s">
        <v>6878</v>
      </c>
    </row>
    <row r="1603" spans="1:14" x14ac:dyDescent="0.2">
      <c r="A1603" t="s">
        <v>2672</v>
      </c>
      <c r="B1603" t="s">
        <v>3226</v>
      </c>
      <c r="C1603">
        <v>179.99</v>
      </c>
      <c r="D1603">
        <v>179.99</v>
      </c>
      <c r="E1603" t="str">
        <f t="shared" ref="E1603:E1665" si="71">IF(C1603&lt;50,"&lt;$50",IF(AND(C1603&gt;50,C1603&lt;100),"$50-$100",IF(AND(C1603&gt;100,C1603&lt;150),"$100-$150", IF(AND(C1603&gt;150, C1603&lt;200 ), "$150-$200",IF(C1603&gt;200,"$200+","UNKNOWN" )))))</f>
        <v>$150-$200</v>
      </c>
      <c r="F1603" s="5">
        <v>0</v>
      </c>
      <c r="G1603" t="s">
        <v>6809</v>
      </c>
      <c r="H1603" t="str">
        <f>TRIM(Table2[[#This Row],[B]])</f>
        <v>Adidas</v>
      </c>
      <c r="I1603" t="s">
        <v>3227</v>
      </c>
      <c r="J1603">
        <v>3.3</v>
      </c>
      <c r="K1603" t="str">
        <f t="shared" si="70"/>
        <v>3-4</v>
      </c>
      <c r="L1603">
        <v>24</v>
      </c>
      <c r="M1603" t="s">
        <v>6813</v>
      </c>
      <c r="N1603" t="s">
        <v>6879</v>
      </c>
    </row>
    <row r="1604" spans="1:14" x14ac:dyDescent="0.2">
      <c r="A1604" t="s">
        <v>3173</v>
      </c>
      <c r="B1604" t="s">
        <v>3229</v>
      </c>
      <c r="C1604">
        <v>59.99</v>
      </c>
      <c r="D1604">
        <v>41.99</v>
      </c>
      <c r="E1604" t="str">
        <f t="shared" si="71"/>
        <v>$50-$100</v>
      </c>
      <c r="F1604" s="5">
        <v>0.3</v>
      </c>
      <c r="G1604" t="s">
        <v>6809</v>
      </c>
      <c r="H1604" t="str">
        <f>TRIM(Table2[[#This Row],[B]])</f>
        <v>Adidas</v>
      </c>
      <c r="I1604" t="s">
        <v>3230</v>
      </c>
      <c r="J1604">
        <v>2</v>
      </c>
      <c r="K1604" t="str">
        <f t="shared" si="70"/>
        <v>1-2</v>
      </c>
      <c r="L1604">
        <v>66</v>
      </c>
      <c r="M1604" t="s">
        <v>6813</v>
      </c>
      <c r="N1604" t="s">
        <v>6879</v>
      </c>
    </row>
    <row r="1605" spans="1:14" x14ac:dyDescent="0.2">
      <c r="A1605" t="s">
        <v>3231</v>
      </c>
      <c r="B1605" t="s">
        <v>3232</v>
      </c>
      <c r="C1605">
        <v>99.99</v>
      </c>
      <c r="D1605">
        <v>99.99</v>
      </c>
      <c r="E1605" t="str">
        <f t="shared" si="71"/>
        <v>$50-$100</v>
      </c>
      <c r="F1605" s="5">
        <v>0</v>
      </c>
      <c r="G1605" t="s">
        <v>6809</v>
      </c>
      <c r="H1605" t="str">
        <f>TRIM(Table2[[#This Row],[B]])</f>
        <v>Adidas</v>
      </c>
      <c r="I1605" t="s">
        <v>3233</v>
      </c>
      <c r="J1605">
        <v>3</v>
      </c>
      <c r="K1605" t="str">
        <f t="shared" si="70"/>
        <v>2-3</v>
      </c>
      <c r="L1605">
        <v>52</v>
      </c>
      <c r="M1605" t="s">
        <v>6813</v>
      </c>
      <c r="N1605" t="s">
        <v>6879</v>
      </c>
    </row>
    <row r="1606" spans="1:14" x14ac:dyDescent="0.2">
      <c r="A1606" t="s">
        <v>3234</v>
      </c>
      <c r="B1606" t="s">
        <v>3235</v>
      </c>
      <c r="C1606">
        <v>179.99</v>
      </c>
      <c r="D1606">
        <v>179.99</v>
      </c>
      <c r="E1606" t="str">
        <f t="shared" si="71"/>
        <v>$150-$200</v>
      </c>
      <c r="F1606" s="5">
        <v>0</v>
      </c>
      <c r="G1606" t="s">
        <v>6809</v>
      </c>
      <c r="H1606" t="str">
        <f>TRIM(Table2[[#This Row],[B]])</f>
        <v>Adidas</v>
      </c>
      <c r="I1606" t="s">
        <v>3236</v>
      </c>
      <c r="J1606">
        <v>5</v>
      </c>
      <c r="K1606" t="str">
        <f t="shared" si="70"/>
        <v>4+</v>
      </c>
      <c r="L1606">
        <v>47</v>
      </c>
      <c r="M1606" t="s">
        <v>6813</v>
      </c>
      <c r="N1606" t="s">
        <v>6879</v>
      </c>
    </row>
    <row r="1607" spans="1:14" x14ac:dyDescent="0.2">
      <c r="A1607" t="s">
        <v>3237</v>
      </c>
      <c r="B1607" t="s">
        <v>3238</v>
      </c>
      <c r="C1607">
        <v>179.99</v>
      </c>
      <c r="D1607">
        <v>179.99</v>
      </c>
      <c r="E1607" t="str">
        <f t="shared" si="71"/>
        <v>$150-$200</v>
      </c>
      <c r="F1607" s="5">
        <v>0</v>
      </c>
      <c r="G1607" t="s">
        <v>6809</v>
      </c>
      <c r="H1607" t="str">
        <f>TRIM(Table2[[#This Row],[B]])</f>
        <v>Adidas</v>
      </c>
      <c r="I1607" t="s">
        <v>3239</v>
      </c>
      <c r="J1607">
        <v>3.5</v>
      </c>
      <c r="K1607" t="str">
        <f t="shared" si="70"/>
        <v>3-4</v>
      </c>
      <c r="L1607">
        <v>89</v>
      </c>
      <c r="M1607" t="s">
        <v>6813</v>
      </c>
      <c r="N1607" t="s">
        <v>6879</v>
      </c>
    </row>
    <row r="1608" spans="1:14" x14ac:dyDescent="0.2">
      <c r="A1608" t="s">
        <v>3240</v>
      </c>
      <c r="B1608" t="s">
        <v>3241</v>
      </c>
      <c r="C1608">
        <v>109.99</v>
      </c>
      <c r="D1608">
        <v>109.99</v>
      </c>
      <c r="E1608" t="str">
        <f t="shared" si="71"/>
        <v>$100-$150</v>
      </c>
      <c r="F1608" s="5">
        <v>0</v>
      </c>
      <c r="G1608" t="s">
        <v>6809</v>
      </c>
      <c r="H1608" t="str">
        <f>TRIM(Table2[[#This Row],[B]])</f>
        <v>Adidas</v>
      </c>
      <c r="I1608" t="s">
        <v>3242</v>
      </c>
      <c r="J1608">
        <v>3.1</v>
      </c>
      <c r="K1608" t="str">
        <f t="shared" si="70"/>
        <v>3-4</v>
      </c>
      <c r="L1608">
        <v>33</v>
      </c>
      <c r="M1608" t="s">
        <v>6813</v>
      </c>
      <c r="N1608" t="s">
        <v>6879</v>
      </c>
    </row>
    <row r="1609" spans="1:14" x14ac:dyDescent="0.2">
      <c r="A1609" t="s">
        <v>2472</v>
      </c>
      <c r="B1609" t="s">
        <v>3243</v>
      </c>
      <c r="C1609">
        <v>79.989999999999995</v>
      </c>
      <c r="D1609">
        <v>79.989999999999995</v>
      </c>
      <c r="E1609" t="str">
        <f t="shared" si="71"/>
        <v>$50-$100</v>
      </c>
      <c r="F1609" s="5">
        <v>0</v>
      </c>
      <c r="G1609" t="s">
        <v>6809</v>
      </c>
      <c r="H1609" t="str">
        <f>TRIM(Table2[[#This Row],[B]])</f>
        <v>Adidas</v>
      </c>
      <c r="I1609" t="s">
        <v>2457</v>
      </c>
      <c r="J1609">
        <v>1</v>
      </c>
      <c r="K1609" t="str">
        <f t="shared" si="70"/>
        <v>0-1</v>
      </c>
      <c r="L1609">
        <v>9</v>
      </c>
      <c r="M1609" t="s">
        <v>6813</v>
      </c>
      <c r="N1609" t="s">
        <v>6879</v>
      </c>
    </row>
    <row r="1610" spans="1:14" x14ac:dyDescent="0.2">
      <c r="A1610" t="s">
        <v>3244</v>
      </c>
      <c r="B1610" t="s">
        <v>3245</v>
      </c>
      <c r="C1610">
        <v>99.99</v>
      </c>
      <c r="D1610">
        <v>99.99</v>
      </c>
      <c r="E1610" t="str">
        <f t="shared" si="71"/>
        <v>$50-$100</v>
      </c>
      <c r="F1610" s="5">
        <v>0</v>
      </c>
      <c r="G1610" t="s">
        <v>6809</v>
      </c>
      <c r="H1610" t="str">
        <f>TRIM(Table2[[#This Row],[B]])</f>
        <v>Adidas</v>
      </c>
      <c r="I1610" t="s">
        <v>3233</v>
      </c>
      <c r="J1610">
        <v>2.4</v>
      </c>
      <c r="K1610" t="str">
        <f t="shared" si="70"/>
        <v>2-3</v>
      </c>
      <c r="L1610">
        <v>26</v>
      </c>
      <c r="M1610" t="s">
        <v>6813</v>
      </c>
      <c r="N1610" t="s">
        <v>6879</v>
      </c>
    </row>
    <row r="1611" spans="1:14" x14ac:dyDescent="0.2">
      <c r="A1611" t="s">
        <v>2472</v>
      </c>
      <c r="B1611" t="s">
        <v>3246</v>
      </c>
      <c r="C1611">
        <v>79.989999999999995</v>
      </c>
      <c r="D1611">
        <v>79.989999999999995</v>
      </c>
      <c r="E1611" t="str">
        <f t="shared" si="71"/>
        <v>$50-$100</v>
      </c>
      <c r="F1611" s="5">
        <v>0</v>
      </c>
      <c r="G1611" t="s">
        <v>6809</v>
      </c>
      <c r="H1611" t="str">
        <f>TRIM(Table2[[#This Row],[B]])</f>
        <v>Adidas</v>
      </c>
      <c r="I1611" t="s">
        <v>2457</v>
      </c>
      <c r="J1611">
        <v>2.7</v>
      </c>
      <c r="K1611" t="str">
        <f t="shared" si="70"/>
        <v>2-3</v>
      </c>
      <c r="L1611">
        <v>14</v>
      </c>
      <c r="M1611" t="s">
        <v>6813</v>
      </c>
      <c r="N1611" t="s">
        <v>6879</v>
      </c>
    </row>
    <row r="1612" spans="1:14" x14ac:dyDescent="0.2">
      <c r="A1612" t="s">
        <v>3247</v>
      </c>
      <c r="B1612" t="s">
        <v>3248</v>
      </c>
      <c r="C1612">
        <v>49.99</v>
      </c>
      <c r="D1612">
        <v>49.99</v>
      </c>
      <c r="E1612" t="str">
        <f t="shared" si="71"/>
        <v>&lt;$50</v>
      </c>
      <c r="F1612" s="5">
        <v>0</v>
      </c>
      <c r="G1612" t="s">
        <v>6810</v>
      </c>
      <c r="H1612" t="str">
        <f>TRIM(Table2[[#This Row],[B]])</f>
        <v>Adidas</v>
      </c>
      <c r="I1612" t="s">
        <v>3249</v>
      </c>
      <c r="J1612">
        <v>1</v>
      </c>
      <c r="K1612" t="str">
        <f t="shared" si="70"/>
        <v>0-1</v>
      </c>
      <c r="L1612">
        <v>96</v>
      </c>
      <c r="M1612" t="s">
        <v>6813</v>
      </c>
      <c r="N1612" t="s">
        <v>6879</v>
      </c>
    </row>
    <row r="1613" spans="1:14" x14ac:dyDescent="0.2">
      <c r="A1613" t="s">
        <v>3250</v>
      </c>
      <c r="B1613" t="s">
        <v>3251</v>
      </c>
      <c r="C1613">
        <v>59.99</v>
      </c>
      <c r="D1613">
        <v>59.99</v>
      </c>
      <c r="E1613" t="str">
        <f t="shared" si="71"/>
        <v>$50-$100</v>
      </c>
      <c r="F1613" s="5">
        <v>0</v>
      </c>
      <c r="G1613" t="s">
        <v>6809</v>
      </c>
      <c r="H1613" t="str">
        <f>TRIM(Table2[[#This Row],[B]])</f>
        <v>Adidas</v>
      </c>
      <c r="I1613" t="s">
        <v>3230</v>
      </c>
      <c r="J1613">
        <v>2.9</v>
      </c>
      <c r="K1613" t="str">
        <f t="shared" si="70"/>
        <v>2-3</v>
      </c>
      <c r="L1613">
        <v>81</v>
      </c>
      <c r="M1613" t="s">
        <v>6813</v>
      </c>
      <c r="N1613" t="s">
        <v>6879</v>
      </c>
    </row>
    <row r="1614" spans="1:14" x14ac:dyDescent="0.2">
      <c r="A1614" t="s">
        <v>3252</v>
      </c>
      <c r="B1614" t="s">
        <v>3253</v>
      </c>
      <c r="C1614">
        <v>169.99</v>
      </c>
      <c r="D1614">
        <v>169.99</v>
      </c>
      <c r="E1614" t="str">
        <f t="shared" si="71"/>
        <v>$150-$200</v>
      </c>
      <c r="F1614" s="5">
        <v>0</v>
      </c>
      <c r="G1614" t="s">
        <v>6809</v>
      </c>
      <c r="H1614" t="str">
        <f>TRIM(Table2[[#This Row],[B]])</f>
        <v>Adidas</v>
      </c>
      <c r="I1614" t="s">
        <v>3254</v>
      </c>
      <c r="J1614">
        <v>4.5</v>
      </c>
      <c r="K1614" t="str">
        <f t="shared" si="70"/>
        <v>4+</v>
      </c>
      <c r="L1614">
        <v>38</v>
      </c>
      <c r="M1614" t="s">
        <v>6813</v>
      </c>
      <c r="N1614" t="s">
        <v>6879</v>
      </c>
    </row>
    <row r="1615" spans="1:14" x14ac:dyDescent="0.2">
      <c r="A1615" t="s">
        <v>3255</v>
      </c>
      <c r="B1615" t="s">
        <v>3256</v>
      </c>
      <c r="C1615">
        <v>169.99</v>
      </c>
      <c r="D1615">
        <v>169.99</v>
      </c>
      <c r="E1615" t="str">
        <f t="shared" si="71"/>
        <v>$150-$200</v>
      </c>
      <c r="F1615" s="5">
        <v>0</v>
      </c>
      <c r="G1615" t="s">
        <v>6809</v>
      </c>
      <c r="H1615" t="str">
        <f>TRIM(Table2[[#This Row],[B]])</f>
        <v>Adidas</v>
      </c>
      <c r="I1615" t="s">
        <v>3257</v>
      </c>
      <c r="J1615">
        <v>2.7</v>
      </c>
      <c r="K1615" t="str">
        <f t="shared" si="70"/>
        <v>2-3</v>
      </c>
      <c r="L1615">
        <v>73</v>
      </c>
      <c r="M1615" t="s">
        <v>6813</v>
      </c>
      <c r="N1615" t="s">
        <v>6880</v>
      </c>
    </row>
    <row r="1616" spans="1:14" x14ac:dyDescent="0.2">
      <c r="A1616" t="s">
        <v>3259</v>
      </c>
      <c r="B1616" t="s">
        <v>3260</v>
      </c>
      <c r="C1616">
        <v>239.99</v>
      </c>
      <c r="D1616">
        <v>239.99</v>
      </c>
      <c r="E1616" t="str">
        <f t="shared" si="71"/>
        <v>$200+</v>
      </c>
      <c r="F1616" s="5">
        <v>0</v>
      </c>
      <c r="G1616" t="s">
        <v>6809</v>
      </c>
      <c r="H1616" t="str">
        <f>TRIM(Table2[[#This Row],[B]])</f>
        <v>Adidas</v>
      </c>
      <c r="I1616" t="s">
        <v>3261</v>
      </c>
      <c r="J1616">
        <v>4.9000000000000004</v>
      </c>
      <c r="K1616" t="str">
        <f t="shared" si="70"/>
        <v>4+</v>
      </c>
      <c r="L1616">
        <v>19</v>
      </c>
      <c r="M1616" t="s">
        <v>6813</v>
      </c>
      <c r="N1616" t="s">
        <v>6880</v>
      </c>
    </row>
    <row r="1617" spans="1:14" x14ac:dyDescent="0.2">
      <c r="A1617" t="s">
        <v>2582</v>
      </c>
      <c r="B1617" t="s">
        <v>3262</v>
      </c>
      <c r="C1617">
        <v>119.99</v>
      </c>
      <c r="D1617">
        <v>119.99</v>
      </c>
      <c r="E1617" t="str">
        <f t="shared" si="71"/>
        <v>$100-$150</v>
      </c>
      <c r="F1617" s="5">
        <v>0</v>
      </c>
      <c r="G1617" t="s">
        <v>6809</v>
      </c>
      <c r="H1617" t="str">
        <f>TRIM(Table2[[#This Row],[B]])</f>
        <v>Adidas</v>
      </c>
      <c r="I1617" t="s">
        <v>2584</v>
      </c>
      <c r="J1617">
        <v>4</v>
      </c>
      <c r="K1617" t="str">
        <f t="shared" si="70"/>
        <v>4+</v>
      </c>
      <c r="L1617">
        <v>6</v>
      </c>
      <c r="M1617" t="s">
        <v>6813</v>
      </c>
      <c r="N1617" t="s">
        <v>6880</v>
      </c>
    </row>
    <row r="1618" spans="1:14" x14ac:dyDescent="0.2">
      <c r="A1618" t="s">
        <v>3263</v>
      </c>
      <c r="B1618" t="s">
        <v>3264</v>
      </c>
      <c r="C1618">
        <v>99.99</v>
      </c>
      <c r="D1618">
        <v>99.99</v>
      </c>
      <c r="E1618" t="str">
        <f t="shared" si="71"/>
        <v>$50-$100</v>
      </c>
      <c r="F1618" s="5">
        <v>0</v>
      </c>
      <c r="G1618" t="s">
        <v>6809</v>
      </c>
      <c r="H1618" t="str">
        <f>TRIM(Table2[[#This Row],[B]])</f>
        <v>Adidas</v>
      </c>
      <c r="I1618" t="s">
        <v>3265</v>
      </c>
      <c r="J1618">
        <v>3.6</v>
      </c>
      <c r="K1618" t="str">
        <f t="shared" si="70"/>
        <v>3-4</v>
      </c>
      <c r="L1618">
        <v>22</v>
      </c>
      <c r="M1618" t="s">
        <v>6813</v>
      </c>
      <c r="N1618" t="s">
        <v>6880</v>
      </c>
    </row>
    <row r="1619" spans="1:14" x14ac:dyDescent="0.2">
      <c r="A1619" t="s">
        <v>3054</v>
      </c>
      <c r="B1619" t="s">
        <v>3266</v>
      </c>
      <c r="C1619">
        <v>149.99</v>
      </c>
      <c r="D1619">
        <v>149.99</v>
      </c>
      <c r="E1619" t="str">
        <f t="shared" si="71"/>
        <v>$100-$150</v>
      </c>
      <c r="F1619" s="5">
        <v>0</v>
      </c>
      <c r="G1619" t="s">
        <v>6809</v>
      </c>
      <c r="H1619" t="str">
        <f>TRIM(Table2[[#This Row],[B]])</f>
        <v>Adidas</v>
      </c>
      <c r="I1619" t="s">
        <v>3267</v>
      </c>
      <c r="J1619">
        <v>3.3</v>
      </c>
      <c r="K1619" t="str">
        <f t="shared" si="70"/>
        <v>3-4</v>
      </c>
      <c r="L1619">
        <v>87</v>
      </c>
      <c r="M1619" t="s">
        <v>6813</v>
      </c>
      <c r="N1619" t="s">
        <v>6880</v>
      </c>
    </row>
    <row r="1620" spans="1:14" x14ac:dyDescent="0.2">
      <c r="A1620" t="s">
        <v>3268</v>
      </c>
      <c r="B1620" t="s">
        <v>3269</v>
      </c>
      <c r="C1620">
        <v>109.99</v>
      </c>
      <c r="D1620">
        <v>109.99</v>
      </c>
      <c r="E1620" t="str">
        <f t="shared" si="71"/>
        <v>$100-$150</v>
      </c>
      <c r="F1620" s="5">
        <v>0</v>
      </c>
      <c r="G1620" t="s">
        <v>6809</v>
      </c>
      <c r="H1620" t="str">
        <f>TRIM(Table2[[#This Row],[B]])</f>
        <v>Adidas</v>
      </c>
      <c r="I1620" t="s">
        <v>3270</v>
      </c>
      <c r="J1620">
        <v>4.4000000000000004</v>
      </c>
      <c r="K1620" t="str">
        <f t="shared" si="70"/>
        <v>4+</v>
      </c>
      <c r="L1620">
        <v>38</v>
      </c>
      <c r="M1620" t="s">
        <v>6813</v>
      </c>
      <c r="N1620" t="s">
        <v>6880</v>
      </c>
    </row>
    <row r="1621" spans="1:14" x14ac:dyDescent="0.2">
      <c r="A1621" t="s">
        <v>3252</v>
      </c>
      <c r="B1621" t="s">
        <v>3271</v>
      </c>
      <c r="C1621">
        <v>169.99</v>
      </c>
      <c r="D1621">
        <v>169.99</v>
      </c>
      <c r="E1621" t="str">
        <f t="shared" si="71"/>
        <v>$150-$200</v>
      </c>
      <c r="F1621" s="5">
        <v>0</v>
      </c>
      <c r="G1621" t="s">
        <v>6809</v>
      </c>
      <c r="H1621" t="str">
        <f>TRIM(Table2[[#This Row],[B]])</f>
        <v>Adidas</v>
      </c>
      <c r="I1621" t="s">
        <v>3254</v>
      </c>
      <c r="J1621">
        <v>4.5</v>
      </c>
      <c r="K1621" t="str">
        <f t="shared" si="70"/>
        <v>4+</v>
      </c>
      <c r="L1621">
        <v>69</v>
      </c>
      <c r="M1621" t="s">
        <v>6813</v>
      </c>
      <c r="N1621" t="s">
        <v>6880</v>
      </c>
    </row>
    <row r="1622" spans="1:14" x14ac:dyDescent="0.2">
      <c r="A1622" t="s">
        <v>3272</v>
      </c>
      <c r="B1622" t="s">
        <v>3273</v>
      </c>
      <c r="C1622">
        <v>149.99</v>
      </c>
      <c r="D1622">
        <v>149.99</v>
      </c>
      <c r="E1622" t="str">
        <f t="shared" si="71"/>
        <v>$100-$150</v>
      </c>
      <c r="F1622" s="5">
        <v>0</v>
      </c>
      <c r="G1622" t="s">
        <v>6809</v>
      </c>
      <c r="H1622" t="str">
        <f>TRIM(Table2[[#This Row],[B]])</f>
        <v>Adidas</v>
      </c>
      <c r="I1622" t="s">
        <v>3274</v>
      </c>
      <c r="J1622">
        <v>4</v>
      </c>
      <c r="K1622" t="str">
        <f t="shared" si="70"/>
        <v>4+</v>
      </c>
      <c r="L1622">
        <v>21</v>
      </c>
      <c r="M1622" t="s">
        <v>6813</v>
      </c>
      <c r="N1622" t="s">
        <v>6880</v>
      </c>
    </row>
    <row r="1623" spans="1:14" x14ac:dyDescent="0.2">
      <c r="A1623" t="s">
        <v>3275</v>
      </c>
      <c r="B1623" t="s">
        <v>3276</v>
      </c>
      <c r="C1623">
        <v>179.99</v>
      </c>
      <c r="D1623">
        <v>179.99</v>
      </c>
      <c r="E1623" t="str">
        <f t="shared" si="71"/>
        <v>$150-$200</v>
      </c>
      <c r="F1623" s="5">
        <v>0</v>
      </c>
      <c r="G1623" t="s">
        <v>6809</v>
      </c>
      <c r="H1623" t="str">
        <f>TRIM(Table2[[#This Row],[B]])</f>
        <v>Adidas</v>
      </c>
      <c r="I1623" t="s">
        <v>3254</v>
      </c>
      <c r="J1623">
        <v>3.9</v>
      </c>
      <c r="K1623" t="str">
        <f t="shared" si="70"/>
        <v>3-4</v>
      </c>
      <c r="L1623">
        <v>17</v>
      </c>
      <c r="M1623" t="s">
        <v>6813</v>
      </c>
      <c r="N1623" t="s">
        <v>6880</v>
      </c>
    </row>
    <row r="1624" spans="1:14" x14ac:dyDescent="0.2">
      <c r="A1624" t="s">
        <v>3277</v>
      </c>
      <c r="B1624" t="s">
        <v>3278</v>
      </c>
      <c r="C1624">
        <v>75.989999999999995</v>
      </c>
      <c r="D1624">
        <v>75.989999999999995</v>
      </c>
      <c r="E1624" t="str">
        <f t="shared" si="71"/>
        <v>$50-$100</v>
      </c>
      <c r="F1624" s="5">
        <v>0</v>
      </c>
      <c r="G1624" t="s">
        <v>6809</v>
      </c>
      <c r="H1624" t="str">
        <f>TRIM(Table2[[#This Row],[B]])</f>
        <v>Adidas</v>
      </c>
      <c r="I1624" t="s">
        <v>3279</v>
      </c>
      <c r="J1624">
        <v>5</v>
      </c>
      <c r="K1624" t="str">
        <f t="shared" si="70"/>
        <v>4+</v>
      </c>
      <c r="L1624">
        <v>35</v>
      </c>
      <c r="M1624" t="s">
        <v>6813</v>
      </c>
      <c r="N1624" t="s">
        <v>6880</v>
      </c>
    </row>
    <row r="1625" spans="1:14" x14ac:dyDescent="0.2">
      <c r="A1625" t="s">
        <v>3211</v>
      </c>
      <c r="B1625" t="s">
        <v>3280</v>
      </c>
      <c r="C1625">
        <v>79.989999999999995</v>
      </c>
      <c r="D1625">
        <v>79.989999999999995</v>
      </c>
      <c r="E1625" t="str">
        <f t="shared" si="71"/>
        <v>$50-$100</v>
      </c>
      <c r="F1625" s="5">
        <v>0</v>
      </c>
      <c r="G1625" t="s">
        <v>6809</v>
      </c>
      <c r="H1625" t="str">
        <f>TRIM(Table2[[#This Row],[B]])</f>
        <v>Adidas</v>
      </c>
      <c r="I1625" t="s">
        <v>3213</v>
      </c>
      <c r="J1625">
        <v>4.3</v>
      </c>
      <c r="K1625" t="str">
        <f t="shared" si="70"/>
        <v>4+</v>
      </c>
      <c r="L1625">
        <v>57</v>
      </c>
      <c r="M1625" t="s">
        <v>6813</v>
      </c>
      <c r="N1625" t="s">
        <v>6880</v>
      </c>
    </row>
    <row r="1626" spans="1:14" x14ac:dyDescent="0.2">
      <c r="A1626" t="s">
        <v>3281</v>
      </c>
      <c r="B1626" t="s">
        <v>3282</v>
      </c>
      <c r="C1626">
        <v>89.99</v>
      </c>
      <c r="D1626">
        <v>89.99</v>
      </c>
      <c r="E1626" t="str">
        <f t="shared" si="71"/>
        <v>$50-$100</v>
      </c>
      <c r="F1626" s="5">
        <v>0</v>
      </c>
      <c r="G1626" t="s">
        <v>6809</v>
      </c>
      <c r="H1626" t="str">
        <f>TRIM(Table2[[#This Row],[B]])</f>
        <v>Adidas</v>
      </c>
      <c r="I1626" t="s">
        <v>2729</v>
      </c>
      <c r="J1626">
        <v>4.4000000000000004</v>
      </c>
      <c r="K1626" t="str">
        <f t="shared" si="70"/>
        <v>4+</v>
      </c>
      <c r="L1626">
        <v>98</v>
      </c>
      <c r="M1626" t="s">
        <v>6813</v>
      </c>
      <c r="N1626" t="s">
        <v>6880</v>
      </c>
    </row>
    <row r="1627" spans="1:14" x14ac:dyDescent="0.2">
      <c r="A1627" t="s">
        <v>3237</v>
      </c>
      <c r="B1627" t="s">
        <v>3283</v>
      </c>
      <c r="C1627">
        <v>179.99</v>
      </c>
      <c r="D1627">
        <v>179.99</v>
      </c>
      <c r="E1627" t="str">
        <f t="shared" si="71"/>
        <v>$150-$200</v>
      </c>
      <c r="F1627" s="5">
        <v>0</v>
      </c>
      <c r="G1627" t="s">
        <v>6809</v>
      </c>
      <c r="H1627" t="str">
        <f>TRIM(Table2[[#This Row],[B]])</f>
        <v>Adidas</v>
      </c>
      <c r="I1627" t="s">
        <v>3284</v>
      </c>
      <c r="J1627">
        <v>3.3</v>
      </c>
      <c r="K1627" t="str">
        <f t="shared" si="70"/>
        <v>3-4</v>
      </c>
      <c r="L1627">
        <v>35</v>
      </c>
      <c r="M1627" t="s">
        <v>6813</v>
      </c>
      <c r="N1627" t="s">
        <v>6880</v>
      </c>
    </row>
    <row r="1628" spans="1:14" x14ac:dyDescent="0.2">
      <c r="A1628" t="s">
        <v>2705</v>
      </c>
      <c r="B1628" t="s">
        <v>3285</v>
      </c>
      <c r="C1628">
        <v>179.99</v>
      </c>
      <c r="D1628">
        <v>125.99</v>
      </c>
      <c r="E1628" t="str">
        <f t="shared" si="71"/>
        <v>$150-$200</v>
      </c>
      <c r="F1628" s="5">
        <v>0.3</v>
      </c>
      <c r="G1628" t="s">
        <v>6809</v>
      </c>
      <c r="H1628" t="str">
        <f>TRIM(Table2[[#This Row],[B]])</f>
        <v>Adidas</v>
      </c>
      <c r="I1628" t="s">
        <v>3096</v>
      </c>
      <c r="J1628">
        <v>3.4</v>
      </c>
      <c r="K1628" t="str">
        <f t="shared" si="70"/>
        <v>3-4</v>
      </c>
      <c r="L1628">
        <v>25</v>
      </c>
      <c r="M1628" t="s">
        <v>6813</v>
      </c>
      <c r="N1628" t="s">
        <v>6880</v>
      </c>
    </row>
    <row r="1629" spans="1:14" x14ac:dyDescent="0.2">
      <c r="A1629" t="s">
        <v>2949</v>
      </c>
      <c r="B1629" t="s">
        <v>3286</v>
      </c>
      <c r="C1629">
        <v>129.99</v>
      </c>
      <c r="D1629">
        <v>129.99</v>
      </c>
      <c r="E1629" t="str">
        <f t="shared" si="71"/>
        <v>$100-$150</v>
      </c>
      <c r="F1629" s="5">
        <v>0</v>
      </c>
      <c r="G1629" t="s">
        <v>6809</v>
      </c>
      <c r="H1629" t="str">
        <f>TRIM(Table2[[#This Row],[B]])</f>
        <v>Adidas</v>
      </c>
      <c r="I1629" t="s">
        <v>1876</v>
      </c>
      <c r="J1629">
        <v>3.5</v>
      </c>
      <c r="K1629" t="str">
        <f t="shared" si="70"/>
        <v>3-4</v>
      </c>
      <c r="L1629">
        <v>44</v>
      </c>
      <c r="M1629" t="s">
        <v>6813</v>
      </c>
      <c r="N1629" t="s">
        <v>6880</v>
      </c>
    </row>
    <row r="1630" spans="1:14" x14ac:dyDescent="0.2">
      <c r="A1630" t="s">
        <v>3054</v>
      </c>
      <c r="B1630" t="s">
        <v>3287</v>
      </c>
      <c r="C1630">
        <v>149.99</v>
      </c>
      <c r="D1630">
        <v>149.99</v>
      </c>
      <c r="E1630" t="str">
        <f t="shared" si="71"/>
        <v>$100-$150</v>
      </c>
      <c r="F1630" s="5">
        <v>0</v>
      </c>
      <c r="G1630" t="s">
        <v>6809</v>
      </c>
      <c r="H1630" t="str">
        <f>TRIM(Table2[[#This Row],[B]])</f>
        <v>Adidas</v>
      </c>
      <c r="I1630" t="s">
        <v>3267</v>
      </c>
      <c r="J1630">
        <v>4.8</v>
      </c>
      <c r="K1630" t="str">
        <f t="shared" si="70"/>
        <v>4+</v>
      </c>
      <c r="L1630">
        <v>14</v>
      </c>
      <c r="M1630" t="s">
        <v>6813</v>
      </c>
      <c r="N1630" t="s">
        <v>6880</v>
      </c>
    </row>
    <row r="1631" spans="1:14" x14ac:dyDescent="0.2">
      <c r="A1631" t="s">
        <v>3252</v>
      </c>
      <c r="B1631" t="s">
        <v>3288</v>
      </c>
      <c r="C1631">
        <v>169.99</v>
      </c>
      <c r="D1631">
        <v>169.99</v>
      </c>
      <c r="E1631" t="str">
        <f t="shared" si="71"/>
        <v>$150-$200</v>
      </c>
      <c r="F1631" s="5">
        <v>0</v>
      </c>
      <c r="G1631" t="s">
        <v>6809</v>
      </c>
      <c r="H1631" t="str">
        <f>TRIM(Table2[[#This Row],[B]])</f>
        <v>Adidas</v>
      </c>
      <c r="I1631" t="s">
        <v>3254</v>
      </c>
      <c r="J1631">
        <v>2.8</v>
      </c>
      <c r="K1631" t="str">
        <f t="shared" si="70"/>
        <v>2-3</v>
      </c>
      <c r="L1631">
        <v>98</v>
      </c>
      <c r="M1631" t="s">
        <v>6813</v>
      </c>
      <c r="N1631" t="s">
        <v>6880</v>
      </c>
    </row>
    <row r="1632" spans="1:14" x14ac:dyDescent="0.2">
      <c r="A1632" t="s">
        <v>3206</v>
      </c>
      <c r="B1632" t="s">
        <v>3289</v>
      </c>
      <c r="C1632">
        <v>69.989999999999995</v>
      </c>
      <c r="D1632">
        <v>69.989999999999995</v>
      </c>
      <c r="E1632" t="str">
        <f t="shared" si="71"/>
        <v>$50-$100</v>
      </c>
      <c r="F1632" s="5">
        <v>0</v>
      </c>
      <c r="G1632" t="s">
        <v>6809</v>
      </c>
      <c r="H1632" t="str">
        <f>TRIM(Table2[[#This Row],[B]])</f>
        <v>Adidas</v>
      </c>
      <c r="I1632" t="s">
        <v>3186</v>
      </c>
      <c r="J1632">
        <v>3.9</v>
      </c>
      <c r="K1632" t="str">
        <f t="shared" si="70"/>
        <v>3-4</v>
      </c>
      <c r="L1632">
        <v>17</v>
      </c>
      <c r="M1632" t="s">
        <v>6813</v>
      </c>
      <c r="N1632" t="s">
        <v>6880</v>
      </c>
    </row>
    <row r="1633" spans="1:14" x14ac:dyDescent="0.2">
      <c r="A1633" t="s">
        <v>2951</v>
      </c>
      <c r="B1633" t="s">
        <v>3290</v>
      </c>
      <c r="C1633">
        <v>129.99</v>
      </c>
      <c r="D1633">
        <v>129.99</v>
      </c>
      <c r="E1633" t="str">
        <f t="shared" si="71"/>
        <v>$100-$150</v>
      </c>
      <c r="F1633" s="5">
        <v>0</v>
      </c>
      <c r="G1633" t="s">
        <v>6809</v>
      </c>
      <c r="H1633" t="str">
        <f>TRIM(Table2[[#This Row],[B]])</f>
        <v>Adidas</v>
      </c>
      <c r="I1633" t="s">
        <v>3219</v>
      </c>
      <c r="J1633">
        <v>4</v>
      </c>
      <c r="K1633" t="str">
        <f t="shared" si="70"/>
        <v>4+</v>
      </c>
      <c r="L1633">
        <v>20</v>
      </c>
      <c r="M1633" t="s">
        <v>6813</v>
      </c>
      <c r="N1633" t="s">
        <v>6880</v>
      </c>
    </row>
    <row r="1634" spans="1:14" x14ac:dyDescent="0.2">
      <c r="A1634" t="s">
        <v>3291</v>
      </c>
      <c r="B1634" t="s">
        <v>3292</v>
      </c>
      <c r="C1634">
        <v>229.99</v>
      </c>
      <c r="D1634">
        <v>229.99</v>
      </c>
      <c r="E1634" t="str">
        <f t="shared" si="71"/>
        <v>$200+</v>
      </c>
      <c r="F1634" s="5">
        <v>0</v>
      </c>
      <c r="G1634" t="s">
        <v>6809</v>
      </c>
      <c r="H1634" t="str">
        <f>TRIM(Table2[[#This Row],[B]])</f>
        <v>Adidas</v>
      </c>
      <c r="I1634" t="s">
        <v>3293</v>
      </c>
      <c r="J1634">
        <v>4.4000000000000004</v>
      </c>
      <c r="K1634" t="str">
        <f t="shared" si="70"/>
        <v>4+</v>
      </c>
      <c r="L1634">
        <v>30</v>
      </c>
      <c r="M1634" t="s">
        <v>6813</v>
      </c>
      <c r="N1634" t="s">
        <v>6880</v>
      </c>
    </row>
    <row r="1635" spans="1:14" x14ac:dyDescent="0.2">
      <c r="A1635" t="s">
        <v>2705</v>
      </c>
      <c r="B1635" t="s">
        <v>3294</v>
      </c>
      <c r="C1635">
        <v>159.99</v>
      </c>
      <c r="D1635">
        <v>111.99</v>
      </c>
      <c r="E1635" t="str">
        <f t="shared" si="71"/>
        <v>$150-$200</v>
      </c>
      <c r="F1635" s="5">
        <v>0.3</v>
      </c>
      <c r="G1635" t="s">
        <v>6809</v>
      </c>
      <c r="H1635" t="str">
        <f>TRIM(Table2[[#This Row],[B]])</f>
        <v>Adidas</v>
      </c>
      <c r="I1635" t="s">
        <v>3096</v>
      </c>
      <c r="J1635">
        <v>4.3</v>
      </c>
      <c r="K1635" t="str">
        <f t="shared" si="70"/>
        <v>4+</v>
      </c>
      <c r="L1635">
        <v>93</v>
      </c>
      <c r="M1635" t="s">
        <v>6813</v>
      </c>
      <c r="N1635" t="s">
        <v>6880</v>
      </c>
    </row>
    <row r="1636" spans="1:14" x14ac:dyDescent="0.2">
      <c r="A1636" t="s">
        <v>2705</v>
      </c>
      <c r="B1636" t="s">
        <v>3295</v>
      </c>
      <c r="C1636">
        <v>169.99</v>
      </c>
      <c r="D1636">
        <v>118.99</v>
      </c>
      <c r="E1636" t="str">
        <f t="shared" si="71"/>
        <v>$150-$200</v>
      </c>
      <c r="F1636" s="5">
        <v>0.3</v>
      </c>
      <c r="G1636" t="s">
        <v>6809</v>
      </c>
      <c r="H1636" t="str">
        <f>TRIM(Table2[[#This Row],[B]])</f>
        <v>Adidas</v>
      </c>
      <c r="I1636" t="s">
        <v>3116</v>
      </c>
      <c r="J1636">
        <v>2.5</v>
      </c>
      <c r="K1636" t="str">
        <f t="shared" si="70"/>
        <v>2-3</v>
      </c>
      <c r="L1636">
        <v>78</v>
      </c>
      <c r="M1636" t="s">
        <v>6813</v>
      </c>
      <c r="N1636" t="s">
        <v>6880</v>
      </c>
    </row>
    <row r="1637" spans="1:14" x14ac:dyDescent="0.2">
      <c r="A1637" t="s">
        <v>3296</v>
      </c>
      <c r="B1637" t="s">
        <v>3297</v>
      </c>
      <c r="C1637">
        <v>69.989999999999995</v>
      </c>
      <c r="D1637">
        <v>34.99</v>
      </c>
      <c r="E1637" t="str">
        <f t="shared" si="71"/>
        <v>$50-$100</v>
      </c>
      <c r="F1637" s="5">
        <v>0.5</v>
      </c>
      <c r="G1637" t="s">
        <v>6809</v>
      </c>
      <c r="H1637" t="str">
        <f>TRIM(Table2[[#This Row],[B]])</f>
        <v>Adidas</v>
      </c>
      <c r="I1637" t="s">
        <v>3298</v>
      </c>
      <c r="J1637">
        <v>1.5</v>
      </c>
      <c r="K1637" t="str">
        <f t="shared" si="70"/>
        <v>1-2</v>
      </c>
      <c r="L1637">
        <v>27</v>
      </c>
      <c r="M1637" t="s">
        <v>6813</v>
      </c>
      <c r="N1637" t="s">
        <v>6880</v>
      </c>
    </row>
    <row r="1638" spans="1:14" x14ac:dyDescent="0.2">
      <c r="A1638" t="s">
        <v>2051</v>
      </c>
      <c r="B1638" t="s">
        <v>3299</v>
      </c>
      <c r="C1638">
        <v>17.989999999999998</v>
      </c>
      <c r="D1638">
        <v>17.989999999999998</v>
      </c>
      <c r="E1638" t="str">
        <f t="shared" si="71"/>
        <v>&lt;$50</v>
      </c>
      <c r="F1638" s="5">
        <v>0</v>
      </c>
      <c r="G1638" t="s">
        <v>6810</v>
      </c>
      <c r="H1638" t="str">
        <f>TRIM(Table2[[#This Row],[B]])</f>
        <v>Adidas</v>
      </c>
      <c r="I1638" t="s">
        <v>2053</v>
      </c>
      <c r="J1638">
        <v>4.5999999999999996</v>
      </c>
      <c r="K1638" t="str">
        <f t="shared" si="70"/>
        <v>4+</v>
      </c>
      <c r="L1638">
        <v>19</v>
      </c>
      <c r="M1638" t="s">
        <v>6813</v>
      </c>
      <c r="N1638" t="s">
        <v>6880</v>
      </c>
    </row>
    <row r="1639" spans="1:14" x14ac:dyDescent="0.2">
      <c r="A1639" t="s">
        <v>3091</v>
      </c>
      <c r="B1639" t="s">
        <v>3300</v>
      </c>
      <c r="C1639">
        <v>24.99</v>
      </c>
      <c r="D1639">
        <v>12.49</v>
      </c>
      <c r="E1639" t="str">
        <f t="shared" si="71"/>
        <v>&lt;$50</v>
      </c>
      <c r="F1639" s="5">
        <v>0.5</v>
      </c>
      <c r="G1639" t="s">
        <v>6809</v>
      </c>
      <c r="H1639" t="str">
        <f>TRIM(Table2[[#This Row],[B]])</f>
        <v>Adidas</v>
      </c>
      <c r="I1639" t="s">
        <v>1327</v>
      </c>
      <c r="J1639">
        <v>1</v>
      </c>
      <c r="K1639" t="str">
        <f t="shared" si="70"/>
        <v>0-1</v>
      </c>
      <c r="L1639">
        <v>31</v>
      </c>
      <c r="M1639" t="s">
        <v>6813</v>
      </c>
      <c r="N1639" t="s">
        <v>6881</v>
      </c>
    </row>
    <row r="1640" spans="1:14" x14ac:dyDescent="0.2">
      <c r="A1640" t="s">
        <v>3302</v>
      </c>
      <c r="B1640" t="s">
        <v>3303</v>
      </c>
      <c r="C1640">
        <v>79.989999999999995</v>
      </c>
      <c r="D1640">
        <v>39.99</v>
      </c>
      <c r="E1640" t="str">
        <f t="shared" si="71"/>
        <v>$50-$100</v>
      </c>
      <c r="F1640" s="5">
        <v>0.5</v>
      </c>
      <c r="G1640" t="s">
        <v>6809</v>
      </c>
      <c r="H1640" t="str">
        <f>TRIM(Table2[[#This Row],[B]])</f>
        <v>Adidas</v>
      </c>
      <c r="I1640" t="s">
        <v>2457</v>
      </c>
      <c r="J1640">
        <v>2.2000000000000002</v>
      </c>
      <c r="K1640" t="str">
        <f t="shared" si="70"/>
        <v>2-3</v>
      </c>
      <c r="L1640">
        <v>43</v>
      </c>
      <c r="M1640" t="s">
        <v>6813</v>
      </c>
      <c r="N1640" t="s">
        <v>6881</v>
      </c>
    </row>
    <row r="1641" spans="1:14" x14ac:dyDescent="0.2">
      <c r="A1641" t="s">
        <v>3304</v>
      </c>
      <c r="B1641" t="s">
        <v>3305</v>
      </c>
      <c r="C1641">
        <v>59.99</v>
      </c>
      <c r="D1641">
        <v>59.99</v>
      </c>
      <c r="E1641" t="str">
        <f t="shared" si="71"/>
        <v>$50-$100</v>
      </c>
      <c r="F1641" s="5">
        <v>0</v>
      </c>
      <c r="G1641" t="s">
        <v>6809</v>
      </c>
      <c r="H1641" t="str">
        <f>TRIM(Table2[[#This Row],[B]])</f>
        <v>Adidas</v>
      </c>
      <c r="I1641" t="s">
        <v>3306</v>
      </c>
      <c r="J1641">
        <v>4.8</v>
      </c>
      <c r="K1641" t="str">
        <f t="shared" si="70"/>
        <v>4+</v>
      </c>
      <c r="L1641">
        <v>55</v>
      </c>
      <c r="M1641" t="s">
        <v>6813</v>
      </c>
      <c r="N1641" t="s">
        <v>6881</v>
      </c>
    </row>
    <row r="1642" spans="1:14" x14ac:dyDescent="0.2">
      <c r="A1642" t="s">
        <v>3275</v>
      </c>
      <c r="B1642" t="s">
        <v>3307</v>
      </c>
      <c r="C1642">
        <v>189.99</v>
      </c>
      <c r="D1642">
        <v>189.99</v>
      </c>
      <c r="E1642" t="str">
        <f t="shared" si="71"/>
        <v>$150-$200</v>
      </c>
      <c r="F1642" s="5">
        <v>0</v>
      </c>
      <c r="G1642" t="s">
        <v>6809</v>
      </c>
      <c r="H1642" t="str">
        <f>TRIM(Table2[[#This Row],[B]])</f>
        <v>Adidas</v>
      </c>
      <c r="I1642" t="s">
        <v>3254</v>
      </c>
      <c r="J1642">
        <v>3.9</v>
      </c>
      <c r="K1642" t="str">
        <f t="shared" si="70"/>
        <v>3-4</v>
      </c>
      <c r="L1642">
        <v>22</v>
      </c>
      <c r="M1642" t="s">
        <v>6813</v>
      </c>
      <c r="N1642" t="s">
        <v>6881</v>
      </c>
    </row>
    <row r="1643" spans="1:14" x14ac:dyDescent="0.2">
      <c r="A1643" t="s">
        <v>3308</v>
      </c>
      <c r="B1643" t="s">
        <v>3309</v>
      </c>
      <c r="C1643">
        <v>149.99</v>
      </c>
      <c r="D1643">
        <v>149.99</v>
      </c>
      <c r="E1643" t="str">
        <f t="shared" si="71"/>
        <v>$100-$150</v>
      </c>
      <c r="F1643" s="5">
        <v>0</v>
      </c>
      <c r="G1643" t="s">
        <v>6809</v>
      </c>
      <c r="H1643" t="str">
        <f>TRIM(Table2[[#This Row],[B]])</f>
        <v>Adidas</v>
      </c>
      <c r="I1643" t="s">
        <v>3310</v>
      </c>
      <c r="J1643">
        <v>2.2000000000000002</v>
      </c>
      <c r="K1643" t="str">
        <f t="shared" si="70"/>
        <v>2-3</v>
      </c>
      <c r="L1643">
        <v>96</v>
      </c>
      <c r="M1643" t="s">
        <v>6813</v>
      </c>
      <c r="N1643" t="s">
        <v>6881</v>
      </c>
    </row>
    <row r="1644" spans="1:14" x14ac:dyDescent="0.2">
      <c r="A1644" t="s">
        <v>3311</v>
      </c>
      <c r="B1644" t="s">
        <v>3312</v>
      </c>
      <c r="C1644">
        <v>279.99</v>
      </c>
      <c r="D1644">
        <v>279.99</v>
      </c>
      <c r="E1644" t="str">
        <f t="shared" si="71"/>
        <v>$200+</v>
      </c>
      <c r="F1644" s="5">
        <v>0</v>
      </c>
      <c r="G1644" t="s">
        <v>6809</v>
      </c>
      <c r="H1644" t="str">
        <f>TRIM(Table2[[#This Row],[B]])</f>
        <v>Adidas</v>
      </c>
      <c r="I1644" t="s">
        <v>3313</v>
      </c>
      <c r="J1644">
        <v>2.2000000000000002</v>
      </c>
      <c r="K1644" t="str">
        <f t="shared" si="70"/>
        <v>2-3</v>
      </c>
      <c r="L1644">
        <v>53</v>
      </c>
      <c r="M1644" t="s">
        <v>6813</v>
      </c>
      <c r="N1644" t="s">
        <v>6881</v>
      </c>
    </row>
    <row r="1645" spans="1:14" x14ac:dyDescent="0.2">
      <c r="A1645" t="s">
        <v>3314</v>
      </c>
      <c r="B1645" t="s">
        <v>3315</v>
      </c>
      <c r="C1645">
        <v>119.99</v>
      </c>
      <c r="D1645">
        <v>119.99</v>
      </c>
      <c r="E1645" t="str">
        <f t="shared" si="71"/>
        <v>$100-$150</v>
      </c>
      <c r="F1645" s="5">
        <v>0</v>
      </c>
      <c r="G1645" t="s">
        <v>6809</v>
      </c>
      <c r="H1645" t="str">
        <f>TRIM(Table2[[#This Row],[B]])</f>
        <v>Adidas</v>
      </c>
      <c r="I1645" t="s">
        <v>3316</v>
      </c>
      <c r="J1645">
        <v>1.5</v>
      </c>
      <c r="K1645" t="str">
        <f t="shared" si="70"/>
        <v>1-2</v>
      </c>
      <c r="L1645">
        <v>38</v>
      </c>
      <c r="M1645" t="s">
        <v>6813</v>
      </c>
      <c r="N1645" t="s">
        <v>6881</v>
      </c>
    </row>
    <row r="1646" spans="1:14" x14ac:dyDescent="0.2">
      <c r="A1646" t="s">
        <v>3317</v>
      </c>
      <c r="B1646" t="s">
        <v>3318</v>
      </c>
      <c r="C1646">
        <v>89.99</v>
      </c>
      <c r="D1646">
        <v>89.99</v>
      </c>
      <c r="E1646" t="str">
        <f t="shared" si="71"/>
        <v>$50-$100</v>
      </c>
      <c r="F1646" s="5">
        <v>0</v>
      </c>
      <c r="G1646" t="s">
        <v>6809</v>
      </c>
      <c r="H1646" t="str">
        <f>TRIM(Table2[[#This Row],[B]])</f>
        <v>Adidas</v>
      </c>
      <c r="I1646" t="s">
        <v>3319</v>
      </c>
      <c r="J1646">
        <v>3.9</v>
      </c>
      <c r="K1646" t="str">
        <f t="shared" si="70"/>
        <v>3-4</v>
      </c>
      <c r="L1646">
        <v>59</v>
      </c>
      <c r="M1646" t="s">
        <v>6813</v>
      </c>
      <c r="N1646" t="s">
        <v>6881</v>
      </c>
    </row>
    <row r="1647" spans="1:14" x14ac:dyDescent="0.2">
      <c r="A1647" t="s">
        <v>3320</v>
      </c>
      <c r="B1647" t="s">
        <v>3321</v>
      </c>
      <c r="C1647">
        <v>129.99</v>
      </c>
      <c r="D1647">
        <v>129.99</v>
      </c>
      <c r="E1647" t="str">
        <f t="shared" si="71"/>
        <v>$100-$150</v>
      </c>
      <c r="F1647" s="5">
        <v>0</v>
      </c>
      <c r="G1647" t="s">
        <v>6809</v>
      </c>
      <c r="H1647" t="str">
        <f>TRIM(Table2[[#This Row],[B]])</f>
        <v>Adidas</v>
      </c>
      <c r="I1647" t="s">
        <v>3322</v>
      </c>
      <c r="J1647">
        <v>4.8</v>
      </c>
      <c r="K1647" t="str">
        <f t="shared" si="70"/>
        <v>4+</v>
      </c>
      <c r="L1647">
        <v>97</v>
      </c>
      <c r="M1647" t="s">
        <v>6813</v>
      </c>
      <c r="N1647" t="s">
        <v>6881</v>
      </c>
    </row>
    <row r="1648" spans="1:14" x14ac:dyDescent="0.2">
      <c r="A1648" t="s">
        <v>3323</v>
      </c>
      <c r="B1648" t="s">
        <v>3324</v>
      </c>
      <c r="C1648">
        <v>159.99</v>
      </c>
      <c r="D1648">
        <v>159.99</v>
      </c>
      <c r="E1648" t="str">
        <f t="shared" si="71"/>
        <v>$150-$200</v>
      </c>
      <c r="F1648" s="5">
        <v>0</v>
      </c>
      <c r="G1648" t="s">
        <v>6809</v>
      </c>
      <c r="H1648" t="str">
        <f>TRIM(Table2[[#This Row],[B]])</f>
        <v>Adidas</v>
      </c>
      <c r="I1648" t="s">
        <v>3325</v>
      </c>
      <c r="J1648">
        <v>4.7</v>
      </c>
      <c r="K1648" t="str">
        <f t="shared" si="70"/>
        <v>4+</v>
      </c>
      <c r="L1648">
        <v>47</v>
      </c>
      <c r="M1648" t="s">
        <v>6813</v>
      </c>
      <c r="N1648" t="s">
        <v>6881</v>
      </c>
    </row>
    <row r="1649" spans="1:14" x14ac:dyDescent="0.2">
      <c r="A1649" t="s">
        <v>3326</v>
      </c>
      <c r="B1649" t="s">
        <v>3327</v>
      </c>
      <c r="C1649">
        <v>119.99</v>
      </c>
      <c r="D1649">
        <v>119.99</v>
      </c>
      <c r="E1649" t="str">
        <f t="shared" si="71"/>
        <v>$100-$150</v>
      </c>
      <c r="F1649" s="5">
        <v>0</v>
      </c>
      <c r="G1649" t="s">
        <v>6809</v>
      </c>
      <c r="H1649" t="str">
        <f>TRIM(Table2[[#This Row],[B]])</f>
        <v>Adidas</v>
      </c>
      <c r="I1649" t="s">
        <v>3328</v>
      </c>
      <c r="J1649">
        <v>3.5</v>
      </c>
      <c r="K1649" t="str">
        <f t="shared" si="70"/>
        <v>3-4</v>
      </c>
      <c r="L1649">
        <v>37</v>
      </c>
      <c r="M1649" t="s">
        <v>6813</v>
      </c>
      <c r="N1649" t="s">
        <v>6881</v>
      </c>
    </row>
    <row r="1650" spans="1:14" x14ac:dyDescent="0.2">
      <c r="A1650" t="s">
        <v>452</v>
      </c>
      <c r="B1650" t="s">
        <v>3329</v>
      </c>
      <c r="C1650">
        <v>12.99</v>
      </c>
      <c r="D1650">
        <v>12.99</v>
      </c>
      <c r="E1650" t="str">
        <f t="shared" si="71"/>
        <v>&lt;$50</v>
      </c>
      <c r="F1650" s="5">
        <v>0</v>
      </c>
      <c r="G1650" t="s">
        <v>6810</v>
      </c>
      <c r="H1650" t="str">
        <f>TRIM(Table2[[#This Row],[B]])</f>
        <v>Adidas</v>
      </c>
      <c r="I1650" t="s">
        <v>3330</v>
      </c>
      <c r="J1650">
        <v>4.2</v>
      </c>
      <c r="K1650" t="str">
        <f t="shared" si="70"/>
        <v>4+</v>
      </c>
      <c r="L1650">
        <v>9</v>
      </c>
      <c r="M1650" t="s">
        <v>6813</v>
      </c>
      <c r="N1650" t="s">
        <v>6881</v>
      </c>
    </row>
    <row r="1651" spans="1:14" x14ac:dyDescent="0.2">
      <c r="A1651" t="s">
        <v>3331</v>
      </c>
      <c r="B1651" t="s">
        <v>3332</v>
      </c>
      <c r="C1651">
        <v>12.99</v>
      </c>
      <c r="D1651">
        <v>12.99</v>
      </c>
      <c r="E1651" t="str">
        <f t="shared" si="71"/>
        <v>&lt;$50</v>
      </c>
      <c r="F1651" s="5">
        <v>0</v>
      </c>
      <c r="G1651" t="s">
        <v>6810</v>
      </c>
      <c r="H1651" t="str">
        <f>TRIM(Table2[[#This Row],[B]])</f>
        <v>Adidas</v>
      </c>
      <c r="I1651" t="s">
        <v>196</v>
      </c>
      <c r="J1651">
        <v>4.9000000000000004</v>
      </c>
      <c r="K1651" t="str">
        <f t="shared" si="70"/>
        <v>4+</v>
      </c>
      <c r="L1651">
        <v>9</v>
      </c>
      <c r="M1651" t="s">
        <v>6813</v>
      </c>
      <c r="N1651" t="s">
        <v>6881</v>
      </c>
    </row>
    <row r="1652" spans="1:14" x14ac:dyDescent="0.2">
      <c r="A1652" t="s">
        <v>3331</v>
      </c>
      <c r="B1652" t="s">
        <v>3333</v>
      </c>
      <c r="C1652">
        <v>12.99</v>
      </c>
      <c r="D1652">
        <v>12.99</v>
      </c>
      <c r="E1652" t="str">
        <f t="shared" si="71"/>
        <v>&lt;$50</v>
      </c>
      <c r="F1652" s="5">
        <v>0</v>
      </c>
      <c r="G1652" t="s">
        <v>6810</v>
      </c>
      <c r="H1652" t="str">
        <f>TRIM(Table2[[#This Row],[B]])</f>
        <v>Adidas</v>
      </c>
      <c r="I1652" t="s">
        <v>196</v>
      </c>
      <c r="J1652">
        <v>2</v>
      </c>
      <c r="K1652" t="str">
        <f t="shared" si="70"/>
        <v>1-2</v>
      </c>
      <c r="L1652">
        <v>20</v>
      </c>
      <c r="M1652" t="s">
        <v>6813</v>
      </c>
      <c r="N1652" t="s">
        <v>6882</v>
      </c>
    </row>
    <row r="1653" spans="1:14" x14ac:dyDescent="0.2">
      <c r="A1653" t="s">
        <v>452</v>
      </c>
      <c r="B1653" t="s">
        <v>3335</v>
      </c>
      <c r="C1653">
        <v>12.99</v>
      </c>
      <c r="D1653">
        <v>12.99</v>
      </c>
      <c r="E1653" t="str">
        <f t="shared" si="71"/>
        <v>&lt;$50</v>
      </c>
      <c r="F1653" s="5">
        <v>0</v>
      </c>
      <c r="G1653" t="s">
        <v>6810</v>
      </c>
      <c r="H1653" t="str">
        <f>TRIM(Table2[[#This Row],[B]])</f>
        <v>Adidas</v>
      </c>
      <c r="I1653" t="s">
        <v>3330</v>
      </c>
      <c r="J1653">
        <v>2.9</v>
      </c>
      <c r="K1653" t="str">
        <f t="shared" si="70"/>
        <v>2-3</v>
      </c>
      <c r="L1653">
        <v>62</v>
      </c>
      <c r="M1653" t="s">
        <v>6813</v>
      </c>
      <c r="N1653" t="s">
        <v>6882</v>
      </c>
    </row>
    <row r="1654" spans="1:14" x14ac:dyDescent="0.2">
      <c r="A1654" t="s">
        <v>3336</v>
      </c>
      <c r="B1654" t="s">
        <v>3337</v>
      </c>
      <c r="C1654">
        <v>14.99</v>
      </c>
      <c r="D1654">
        <v>14.99</v>
      </c>
      <c r="E1654" t="str">
        <f t="shared" si="71"/>
        <v>&lt;$50</v>
      </c>
      <c r="F1654" s="5">
        <v>0</v>
      </c>
      <c r="G1654" t="s">
        <v>6810</v>
      </c>
      <c r="H1654" t="str">
        <f>TRIM(Table2[[#This Row],[B]])</f>
        <v>Adidas</v>
      </c>
      <c r="I1654" t="s">
        <v>3338</v>
      </c>
      <c r="J1654">
        <v>3.9</v>
      </c>
      <c r="K1654" t="str">
        <f t="shared" si="70"/>
        <v>3-4</v>
      </c>
      <c r="L1654">
        <v>77</v>
      </c>
      <c r="M1654" t="s">
        <v>6813</v>
      </c>
      <c r="N1654" t="s">
        <v>6882</v>
      </c>
    </row>
    <row r="1655" spans="1:14" x14ac:dyDescent="0.2">
      <c r="A1655" t="s">
        <v>3339</v>
      </c>
      <c r="B1655" t="s">
        <v>3340</v>
      </c>
      <c r="C1655">
        <v>99.99</v>
      </c>
      <c r="D1655">
        <v>99.99</v>
      </c>
      <c r="E1655" t="str">
        <f t="shared" si="71"/>
        <v>$50-$100</v>
      </c>
      <c r="F1655" s="5">
        <v>0</v>
      </c>
      <c r="G1655" t="s">
        <v>6809</v>
      </c>
      <c r="H1655" t="str">
        <f>TRIM(Table2[[#This Row],[B]])</f>
        <v>Adidas</v>
      </c>
      <c r="I1655" t="s">
        <v>3341</v>
      </c>
      <c r="J1655">
        <v>3.6</v>
      </c>
      <c r="K1655" t="str">
        <f t="shared" si="70"/>
        <v>3-4</v>
      </c>
      <c r="L1655">
        <v>4</v>
      </c>
      <c r="M1655" t="s">
        <v>6813</v>
      </c>
      <c r="N1655" t="s">
        <v>6882</v>
      </c>
    </row>
    <row r="1656" spans="1:14" x14ac:dyDescent="0.2">
      <c r="A1656" t="s">
        <v>3336</v>
      </c>
      <c r="B1656" t="s">
        <v>3342</v>
      </c>
      <c r="C1656">
        <v>14.99</v>
      </c>
      <c r="D1656">
        <v>14.99</v>
      </c>
      <c r="E1656" t="str">
        <f t="shared" si="71"/>
        <v>&lt;$50</v>
      </c>
      <c r="F1656" s="5">
        <v>0</v>
      </c>
      <c r="G1656" t="s">
        <v>6810</v>
      </c>
      <c r="H1656" t="str">
        <f>TRIM(Table2[[#This Row],[B]])</f>
        <v>Adidas</v>
      </c>
      <c r="I1656" t="s">
        <v>3338</v>
      </c>
      <c r="J1656">
        <v>3.8</v>
      </c>
      <c r="K1656" t="str">
        <f t="shared" si="70"/>
        <v>3-4</v>
      </c>
      <c r="L1656">
        <v>63</v>
      </c>
      <c r="M1656" t="s">
        <v>6813</v>
      </c>
      <c r="N1656" t="s">
        <v>6882</v>
      </c>
    </row>
    <row r="1657" spans="1:14" x14ac:dyDescent="0.2">
      <c r="A1657" t="s">
        <v>3343</v>
      </c>
      <c r="B1657" t="s">
        <v>3344</v>
      </c>
      <c r="C1657">
        <v>14.99</v>
      </c>
      <c r="D1657">
        <v>14.99</v>
      </c>
      <c r="E1657" t="str">
        <f t="shared" si="71"/>
        <v>&lt;$50</v>
      </c>
      <c r="F1657" s="5">
        <v>0</v>
      </c>
      <c r="G1657" t="s">
        <v>6810</v>
      </c>
      <c r="H1657" t="str">
        <f>TRIM(Table2[[#This Row],[B]])</f>
        <v>Adidas</v>
      </c>
      <c r="I1657" t="s">
        <v>3345</v>
      </c>
      <c r="J1657">
        <v>4.8</v>
      </c>
      <c r="K1657" t="str">
        <f t="shared" si="70"/>
        <v>4+</v>
      </c>
      <c r="L1657">
        <v>92</v>
      </c>
      <c r="M1657" t="s">
        <v>6813</v>
      </c>
      <c r="N1657" t="s">
        <v>6882</v>
      </c>
    </row>
    <row r="1658" spans="1:14" x14ac:dyDescent="0.2">
      <c r="A1658" t="s">
        <v>3346</v>
      </c>
      <c r="B1658" t="s">
        <v>3347</v>
      </c>
      <c r="C1658">
        <v>109.99</v>
      </c>
      <c r="D1658">
        <v>109.99</v>
      </c>
      <c r="E1658" t="str">
        <f t="shared" si="71"/>
        <v>$100-$150</v>
      </c>
      <c r="F1658" s="5">
        <v>0</v>
      </c>
      <c r="G1658" t="s">
        <v>6809</v>
      </c>
      <c r="H1658" t="str">
        <f>TRIM(Table2[[#This Row],[B]])</f>
        <v>Adidas</v>
      </c>
      <c r="I1658" t="s">
        <v>3348</v>
      </c>
      <c r="J1658">
        <v>3.4</v>
      </c>
      <c r="K1658" t="str">
        <f t="shared" si="70"/>
        <v>3-4</v>
      </c>
      <c r="L1658">
        <v>10</v>
      </c>
      <c r="M1658" t="s">
        <v>6813</v>
      </c>
      <c r="N1658" t="s">
        <v>6882</v>
      </c>
    </row>
    <row r="1659" spans="1:14" x14ac:dyDescent="0.2">
      <c r="A1659" t="s">
        <v>3349</v>
      </c>
      <c r="B1659" t="s">
        <v>3350</v>
      </c>
      <c r="C1659">
        <v>12.99</v>
      </c>
      <c r="D1659">
        <v>12.99</v>
      </c>
      <c r="E1659" t="str">
        <f t="shared" si="71"/>
        <v>&lt;$50</v>
      </c>
      <c r="F1659" s="5">
        <v>0</v>
      </c>
      <c r="G1659" t="s">
        <v>6810</v>
      </c>
      <c r="H1659" t="str">
        <f>TRIM(Table2[[#This Row],[B]])</f>
        <v>Adidas</v>
      </c>
      <c r="I1659" t="s">
        <v>3351</v>
      </c>
      <c r="J1659">
        <v>2.6</v>
      </c>
      <c r="K1659" t="str">
        <f t="shared" si="70"/>
        <v>2-3</v>
      </c>
      <c r="L1659">
        <v>61</v>
      </c>
      <c r="M1659" t="s">
        <v>6813</v>
      </c>
      <c r="N1659" t="s">
        <v>6882</v>
      </c>
    </row>
    <row r="1660" spans="1:14" x14ac:dyDescent="0.2">
      <c r="A1660" t="s">
        <v>3352</v>
      </c>
      <c r="B1660" t="s">
        <v>3353</v>
      </c>
      <c r="C1660">
        <v>79.989999999999995</v>
      </c>
      <c r="D1660">
        <v>79.989999999999995</v>
      </c>
      <c r="E1660" t="str">
        <f t="shared" si="71"/>
        <v>$50-$100</v>
      </c>
      <c r="F1660" s="5">
        <v>0</v>
      </c>
      <c r="G1660" t="s">
        <v>6809</v>
      </c>
      <c r="H1660" t="str">
        <f>TRIM(Table2[[#This Row],[B]])</f>
        <v>Adidas</v>
      </c>
      <c r="I1660" t="s">
        <v>3354</v>
      </c>
      <c r="J1660">
        <v>0</v>
      </c>
      <c r="K1660" t="str">
        <f t="shared" si="70"/>
        <v>NO REVIEWS</v>
      </c>
      <c r="L1660">
        <v>0</v>
      </c>
      <c r="M1660" t="s">
        <v>6813</v>
      </c>
      <c r="N1660" t="s">
        <v>6882</v>
      </c>
    </row>
    <row r="1661" spans="1:14" x14ac:dyDescent="0.2">
      <c r="A1661" t="s">
        <v>3355</v>
      </c>
      <c r="B1661" t="s">
        <v>3356</v>
      </c>
      <c r="C1661">
        <v>129.99</v>
      </c>
      <c r="D1661">
        <v>129.99</v>
      </c>
      <c r="E1661" t="str">
        <f t="shared" si="71"/>
        <v>$100-$150</v>
      </c>
      <c r="F1661" s="5">
        <v>0</v>
      </c>
      <c r="G1661" t="s">
        <v>6809</v>
      </c>
      <c r="H1661" t="str">
        <f>TRIM(Table2[[#This Row],[B]])</f>
        <v>Adidas</v>
      </c>
      <c r="I1661" t="s">
        <v>3357</v>
      </c>
      <c r="J1661">
        <v>1</v>
      </c>
      <c r="K1661" t="str">
        <f t="shared" si="70"/>
        <v>0-1</v>
      </c>
      <c r="L1661">
        <v>78</v>
      </c>
      <c r="M1661" t="s">
        <v>6813</v>
      </c>
      <c r="N1661" t="s">
        <v>6882</v>
      </c>
    </row>
    <row r="1662" spans="1:14" x14ac:dyDescent="0.2">
      <c r="A1662" t="s">
        <v>3352</v>
      </c>
      <c r="B1662" t="s">
        <v>3358</v>
      </c>
      <c r="C1662">
        <v>79.989999999999995</v>
      </c>
      <c r="D1662">
        <v>79.989999999999995</v>
      </c>
      <c r="E1662" t="str">
        <f t="shared" si="71"/>
        <v>$50-$100</v>
      </c>
      <c r="F1662" s="5">
        <v>0</v>
      </c>
      <c r="G1662" t="s">
        <v>6809</v>
      </c>
      <c r="H1662" t="str">
        <f>TRIM(Table2[[#This Row],[B]])</f>
        <v>Adidas</v>
      </c>
      <c r="I1662" t="s">
        <v>3354</v>
      </c>
      <c r="J1662">
        <v>3.8</v>
      </c>
      <c r="K1662" t="str">
        <f t="shared" si="70"/>
        <v>3-4</v>
      </c>
      <c r="L1662">
        <v>54</v>
      </c>
      <c r="M1662" t="s">
        <v>6813</v>
      </c>
      <c r="N1662" t="s">
        <v>6882</v>
      </c>
    </row>
    <row r="1663" spans="1:14" x14ac:dyDescent="0.2">
      <c r="A1663" t="s">
        <v>225</v>
      </c>
      <c r="B1663" t="s">
        <v>3359</v>
      </c>
      <c r="C1663">
        <v>55.99</v>
      </c>
      <c r="D1663">
        <v>27.99</v>
      </c>
      <c r="E1663" t="str">
        <f t="shared" si="71"/>
        <v>$50-$100</v>
      </c>
      <c r="F1663" s="5">
        <v>0.5</v>
      </c>
      <c r="G1663" t="s">
        <v>6810</v>
      </c>
      <c r="H1663" t="str">
        <f>TRIM(Table2[[#This Row],[B]])</f>
        <v>Adidas</v>
      </c>
      <c r="I1663" t="s">
        <v>190</v>
      </c>
      <c r="J1663">
        <v>4.5</v>
      </c>
      <c r="K1663" t="str">
        <f t="shared" si="70"/>
        <v>4+</v>
      </c>
      <c r="L1663">
        <v>96</v>
      </c>
      <c r="M1663" t="s">
        <v>6813</v>
      </c>
      <c r="N1663" t="s">
        <v>6882</v>
      </c>
    </row>
    <row r="1664" spans="1:14" x14ac:dyDescent="0.2">
      <c r="A1664" t="s">
        <v>264</v>
      </c>
      <c r="B1664" t="s">
        <v>3360</v>
      </c>
      <c r="C1664">
        <v>49.99</v>
      </c>
      <c r="D1664">
        <v>24.99</v>
      </c>
      <c r="E1664" t="str">
        <f t="shared" si="71"/>
        <v>&lt;$50</v>
      </c>
      <c r="F1664" s="5">
        <v>0.5</v>
      </c>
      <c r="G1664" t="s">
        <v>6810</v>
      </c>
      <c r="H1664" t="str">
        <f>TRIM(Table2[[#This Row],[B]])</f>
        <v>Adidas</v>
      </c>
      <c r="I1664" t="s">
        <v>266</v>
      </c>
      <c r="J1664">
        <v>4.9000000000000004</v>
      </c>
      <c r="K1664" t="str">
        <f t="shared" si="70"/>
        <v>4+</v>
      </c>
      <c r="L1664">
        <v>89</v>
      </c>
      <c r="M1664" t="s">
        <v>6813</v>
      </c>
      <c r="N1664" t="s">
        <v>6882</v>
      </c>
    </row>
    <row r="1665" spans="1:14" x14ac:dyDescent="0.2">
      <c r="A1665" t="s">
        <v>2405</v>
      </c>
      <c r="B1665" t="s">
        <v>3361</v>
      </c>
      <c r="C1665">
        <v>42.99</v>
      </c>
      <c r="D1665">
        <v>21.49</v>
      </c>
      <c r="E1665" t="str">
        <f t="shared" si="71"/>
        <v>&lt;$50</v>
      </c>
      <c r="F1665" s="5">
        <v>0.5</v>
      </c>
      <c r="G1665" t="s">
        <v>6810</v>
      </c>
      <c r="H1665" t="str">
        <f>TRIM(Table2[[#This Row],[B]])</f>
        <v>Adidas</v>
      </c>
      <c r="I1665" t="s">
        <v>172</v>
      </c>
      <c r="J1665">
        <v>3.3</v>
      </c>
      <c r="K1665" t="str">
        <f t="shared" si="70"/>
        <v>3-4</v>
      </c>
      <c r="L1665">
        <v>48</v>
      </c>
      <c r="M1665" t="s">
        <v>6813</v>
      </c>
      <c r="N1665" t="s">
        <v>6882</v>
      </c>
    </row>
    <row r="1666" spans="1:14" x14ac:dyDescent="0.2">
      <c r="A1666" t="s">
        <v>251</v>
      </c>
      <c r="B1666" t="s">
        <v>3362</v>
      </c>
      <c r="C1666">
        <v>99.99</v>
      </c>
      <c r="D1666">
        <v>49.99</v>
      </c>
      <c r="E1666" t="str">
        <f t="shared" ref="E1666" si="72">IF(C1666&lt;50,"&lt;$50",IF(AND(C1666&gt;50,C1666&lt;100),"$50-$100",IF(AND(C1666&gt;100,C1666&lt;150),"$100-$150", IF(AND(C1666&gt;150, C1666&lt;200 ), "$150-$200",IF(C1666&gt;200,"$200+","UNKNOWN" )))))</f>
        <v>$50-$100</v>
      </c>
      <c r="F1666" s="5">
        <v>0.5</v>
      </c>
      <c r="G1666" t="s">
        <v>6809</v>
      </c>
      <c r="H1666" t="str">
        <f>TRIM(Table2[[#This Row],[B]])</f>
        <v>Adidas</v>
      </c>
      <c r="I1666" t="s">
        <v>253</v>
      </c>
      <c r="J1666">
        <v>2.4</v>
      </c>
      <c r="K1666" t="str">
        <f t="shared" ref="K1666:K1729" si="73">IF(J1666=0,"NO REVIEWS", IF(AND(J1666&gt;0,J1666&lt;=1),"0-1",IF(AND(J1666&gt;1,J1666&lt;=2), "1-2",IF(AND(J1666&gt;2,J1666&lt;=3),"2-3",IF(AND(J1666&gt;3,J1666&lt;4),"3-4",IF(J1666&gt;=4,"4+", "UNKOWN"))))))</f>
        <v>2-3</v>
      </c>
      <c r="L1666">
        <v>49</v>
      </c>
      <c r="M1666" t="s">
        <v>6813</v>
      </c>
      <c r="N1666" t="s">
        <v>6882</v>
      </c>
    </row>
    <row r="1667" spans="1:14" x14ac:dyDescent="0.2">
      <c r="A1667" t="s">
        <v>3355</v>
      </c>
      <c r="B1667" t="s">
        <v>3363</v>
      </c>
      <c r="C1667">
        <v>129.99</v>
      </c>
      <c r="D1667">
        <v>129.99</v>
      </c>
      <c r="E1667" t="str">
        <f t="shared" ref="E1667:E1729" si="74">IF(C1667&lt;50,"&lt;$50",IF(AND(C1667&gt;50,C1667&lt;100),"$50-$100",IF(AND(C1667&gt;100,C1667&lt;150),"$100-$150", IF(AND(C1667&gt;150, C1667&lt;200 ), "$150-$200",IF(C1667&gt;200,"$200+","UNKNOWN" )))))</f>
        <v>$100-$150</v>
      </c>
      <c r="F1667" s="5">
        <v>0</v>
      </c>
      <c r="G1667" t="s">
        <v>6809</v>
      </c>
      <c r="H1667" t="str">
        <f>TRIM(Table2[[#This Row],[B]])</f>
        <v>Adidas</v>
      </c>
      <c r="I1667" t="s">
        <v>3364</v>
      </c>
      <c r="J1667">
        <v>4.5999999999999996</v>
      </c>
      <c r="K1667" t="str">
        <f t="shared" si="73"/>
        <v>4+</v>
      </c>
      <c r="L1667">
        <v>88</v>
      </c>
      <c r="M1667" t="s">
        <v>6813</v>
      </c>
      <c r="N1667" t="s">
        <v>6882</v>
      </c>
    </row>
    <row r="1668" spans="1:14" x14ac:dyDescent="0.2">
      <c r="A1668" t="s">
        <v>3365</v>
      </c>
      <c r="B1668" t="s">
        <v>3366</v>
      </c>
      <c r="C1668">
        <v>149.99</v>
      </c>
      <c r="D1668">
        <v>89.99</v>
      </c>
      <c r="E1668" t="str">
        <f t="shared" si="74"/>
        <v>$100-$150</v>
      </c>
      <c r="F1668" s="5">
        <v>0.4</v>
      </c>
      <c r="G1668" t="s">
        <v>6809</v>
      </c>
      <c r="H1668" t="str">
        <f>TRIM(Table2[[#This Row],[B]])</f>
        <v>Adidas</v>
      </c>
      <c r="I1668" t="s">
        <v>3367</v>
      </c>
      <c r="J1668">
        <v>4.3</v>
      </c>
      <c r="K1668" t="str">
        <f t="shared" si="73"/>
        <v>4+</v>
      </c>
      <c r="L1668">
        <v>68</v>
      </c>
      <c r="M1668" t="s">
        <v>6813</v>
      </c>
      <c r="N1668" t="s">
        <v>6882</v>
      </c>
    </row>
    <row r="1669" spans="1:14" x14ac:dyDescent="0.2">
      <c r="A1669" t="s">
        <v>2147</v>
      </c>
      <c r="B1669" t="s">
        <v>3368</v>
      </c>
      <c r="C1669">
        <v>42.99</v>
      </c>
      <c r="D1669">
        <v>21.49</v>
      </c>
      <c r="E1669" t="str">
        <f t="shared" si="74"/>
        <v>&lt;$50</v>
      </c>
      <c r="F1669" s="5">
        <v>0.5</v>
      </c>
      <c r="G1669" t="s">
        <v>6810</v>
      </c>
      <c r="H1669" t="str">
        <f>TRIM(Table2[[#This Row],[B]])</f>
        <v>Adidas</v>
      </c>
      <c r="I1669" t="s">
        <v>721</v>
      </c>
      <c r="J1669">
        <v>2.6</v>
      </c>
      <c r="K1669" t="str">
        <f t="shared" si="73"/>
        <v>2-3</v>
      </c>
      <c r="L1669">
        <v>66</v>
      </c>
      <c r="M1669" t="s">
        <v>6813</v>
      </c>
      <c r="N1669" t="s">
        <v>6882</v>
      </c>
    </row>
    <row r="1670" spans="1:14" x14ac:dyDescent="0.2">
      <c r="A1670" t="s">
        <v>500</v>
      </c>
      <c r="B1670" t="s">
        <v>3369</v>
      </c>
      <c r="C1670">
        <v>42.99</v>
      </c>
      <c r="D1670">
        <v>21.49</v>
      </c>
      <c r="E1670" t="str">
        <f t="shared" si="74"/>
        <v>&lt;$50</v>
      </c>
      <c r="F1670" s="5">
        <v>0.5</v>
      </c>
      <c r="G1670" t="s">
        <v>6810</v>
      </c>
      <c r="H1670" t="str">
        <f>TRIM(Table2[[#This Row],[B]])</f>
        <v>Adidas</v>
      </c>
      <c r="I1670" t="s">
        <v>502</v>
      </c>
      <c r="J1670">
        <v>1.5</v>
      </c>
      <c r="K1670" t="str">
        <f t="shared" si="73"/>
        <v>1-2</v>
      </c>
      <c r="L1670">
        <v>84</v>
      </c>
      <c r="M1670" t="s">
        <v>6813</v>
      </c>
      <c r="N1670" t="s">
        <v>6883</v>
      </c>
    </row>
    <row r="1671" spans="1:14" x14ac:dyDescent="0.2">
      <c r="A1671" t="s">
        <v>3371</v>
      </c>
      <c r="B1671" t="s">
        <v>3372</v>
      </c>
      <c r="C1671">
        <v>149.99</v>
      </c>
      <c r="D1671">
        <v>104.99</v>
      </c>
      <c r="E1671" t="str">
        <f t="shared" si="74"/>
        <v>$100-$150</v>
      </c>
      <c r="F1671" s="5">
        <v>0.3</v>
      </c>
      <c r="G1671" t="s">
        <v>6809</v>
      </c>
      <c r="H1671" t="str">
        <f>TRIM(Table2[[#This Row],[B]])</f>
        <v>Adidas</v>
      </c>
      <c r="I1671" t="s">
        <v>3373</v>
      </c>
      <c r="J1671">
        <v>2.5</v>
      </c>
      <c r="K1671" t="str">
        <f t="shared" si="73"/>
        <v>2-3</v>
      </c>
      <c r="L1671">
        <v>65</v>
      </c>
      <c r="M1671" t="s">
        <v>6813</v>
      </c>
      <c r="N1671" t="s">
        <v>6883</v>
      </c>
    </row>
    <row r="1672" spans="1:14" x14ac:dyDescent="0.2">
      <c r="A1672" t="s">
        <v>3374</v>
      </c>
      <c r="B1672" t="s">
        <v>3375</v>
      </c>
      <c r="C1672">
        <v>59.99</v>
      </c>
      <c r="D1672">
        <v>29.99</v>
      </c>
      <c r="E1672" t="str">
        <f t="shared" si="74"/>
        <v>$50-$100</v>
      </c>
      <c r="F1672" s="5">
        <v>0.5</v>
      </c>
      <c r="G1672" t="s">
        <v>6809</v>
      </c>
      <c r="H1672" t="str">
        <f>TRIM(Table2[[#This Row],[B]])</f>
        <v>Adidas</v>
      </c>
      <c r="I1672" t="s">
        <v>3376</v>
      </c>
      <c r="J1672">
        <v>4.5999999999999996</v>
      </c>
      <c r="K1672" t="str">
        <f t="shared" si="73"/>
        <v>4+</v>
      </c>
      <c r="L1672">
        <v>13</v>
      </c>
      <c r="M1672" t="s">
        <v>6813</v>
      </c>
      <c r="N1672" t="s">
        <v>6883</v>
      </c>
    </row>
    <row r="1673" spans="1:14" x14ac:dyDescent="0.2">
      <c r="A1673" t="s">
        <v>2690</v>
      </c>
      <c r="B1673" t="s">
        <v>3377</v>
      </c>
      <c r="C1673">
        <v>39.99</v>
      </c>
      <c r="D1673">
        <v>27.99</v>
      </c>
      <c r="E1673" t="str">
        <f t="shared" si="74"/>
        <v>&lt;$50</v>
      </c>
      <c r="F1673" s="5">
        <v>0.3</v>
      </c>
      <c r="G1673" t="s">
        <v>6810</v>
      </c>
      <c r="H1673" t="str">
        <f>TRIM(Table2[[#This Row],[B]])</f>
        <v>Adidas</v>
      </c>
      <c r="I1673" t="s">
        <v>3378</v>
      </c>
      <c r="J1673">
        <v>2.5</v>
      </c>
      <c r="K1673" t="str">
        <f t="shared" si="73"/>
        <v>2-3</v>
      </c>
      <c r="L1673">
        <v>44</v>
      </c>
      <c r="M1673" t="s">
        <v>6813</v>
      </c>
      <c r="N1673" t="s">
        <v>6883</v>
      </c>
    </row>
    <row r="1674" spans="1:14" x14ac:dyDescent="0.2">
      <c r="A1674" t="s">
        <v>713</v>
      </c>
      <c r="B1674" t="s">
        <v>3379</v>
      </c>
      <c r="C1674">
        <v>55.99</v>
      </c>
      <c r="D1674">
        <v>27.99</v>
      </c>
      <c r="E1674" t="str">
        <f t="shared" si="74"/>
        <v>$50-$100</v>
      </c>
      <c r="F1674" s="5">
        <v>0.5</v>
      </c>
      <c r="G1674" t="s">
        <v>6810</v>
      </c>
      <c r="H1674" t="str">
        <f>TRIM(Table2[[#This Row],[B]])</f>
        <v>Adidas</v>
      </c>
      <c r="I1674" t="s">
        <v>3380</v>
      </c>
      <c r="J1674">
        <v>2.8</v>
      </c>
      <c r="K1674" t="str">
        <f t="shared" si="73"/>
        <v>2-3</v>
      </c>
      <c r="L1674">
        <v>61</v>
      </c>
      <c r="M1674" t="s">
        <v>6813</v>
      </c>
      <c r="N1674" t="s">
        <v>6883</v>
      </c>
    </row>
    <row r="1675" spans="1:14" x14ac:dyDescent="0.2">
      <c r="A1675" t="s">
        <v>300</v>
      </c>
      <c r="B1675" t="s">
        <v>3381</v>
      </c>
      <c r="C1675">
        <v>55.99</v>
      </c>
      <c r="D1675">
        <v>33.590000000000003</v>
      </c>
      <c r="E1675" t="str">
        <f t="shared" si="74"/>
        <v>$50-$100</v>
      </c>
      <c r="F1675" s="5">
        <v>0.4</v>
      </c>
      <c r="G1675" t="s">
        <v>6810</v>
      </c>
      <c r="H1675" t="str">
        <f>TRIM(Table2[[#This Row],[B]])</f>
        <v>Adidas</v>
      </c>
      <c r="I1675" t="s">
        <v>302</v>
      </c>
      <c r="J1675">
        <v>3.4</v>
      </c>
      <c r="K1675" t="str">
        <f t="shared" si="73"/>
        <v>3-4</v>
      </c>
      <c r="L1675">
        <v>57</v>
      </c>
      <c r="M1675" t="s">
        <v>6813</v>
      </c>
      <c r="N1675" t="s">
        <v>6883</v>
      </c>
    </row>
    <row r="1676" spans="1:14" x14ac:dyDescent="0.2">
      <c r="A1676" t="s">
        <v>205</v>
      </c>
      <c r="B1676" t="s">
        <v>3382</v>
      </c>
      <c r="C1676">
        <v>79.989999999999995</v>
      </c>
      <c r="D1676">
        <v>39.99</v>
      </c>
      <c r="E1676" t="str">
        <f t="shared" si="74"/>
        <v>$50-$100</v>
      </c>
      <c r="F1676" s="5">
        <v>0.5</v>
      </c>
      <c r="G1676" t="s">
        <v>6809</v>
      </c>
      <c r="H1676" t="str">
        <f>TRIM(Table2[[#This Row],[B]])</f>
        <v>Adidas</v>
      </c>
      <c r="I1676" t="s">
        <v>207</v>
      </c>
      <c r="J1676">
        <v>3.9</v>
      </c>
      <c r="K1676" t="str">
        <f t="shared" si="73"/>
        <v>3-4</v>
      </c>
      <c r="L1676">
        <v>11</v>
      </c>
      <c r="M1676" t="s">
        <v>6813</v>
      </c>
      <c r="N1676" t="s">
        <v>6883</v>
      </c>
    </row>
    <row r="1677" spans="1:14" x14ac:dyDescent="0.2">
      <c r="A1677" t="s">
        <v>1635</v>
      </c>
      <c r="B1677" t="s">
        <v>3383</v>
      </c>
      <c r="C1677">
        <v>39.99</v>
      </c>
      <c r="D1677">
        <v>19.989999999999998</v>
      </c>
      <c r="E1677" t="str">
        <f t="shared" si="74"/>
        <v>&lt;$50</v>
      </c>
      <c r="F1677" s="5">
        <v>0.5</v>
      </c>
      <c r="G1677" t="s">
        <v>6810</v>
      </c>
      <c r="H1677" t="str">
        <f>TRIM(Table2[[#This Row],[B]])</f>
        <v>Adidas</v>
      </c>
      <c r="I1677" t="s">
        <v>164</v>
      </c>
      <c r="J1677">
        <v>3.4</v>
      </c>
      <c r="K1677" t="str">
        <f t="shared" si="73"/>
        <v>3-4</v>
      </c>
      <c r="L1677">
        <v>69</v>
      </c>
      <c r="M1677" t="s">
        <v>6813</v>
      </c>
      <c r="N1677" t="s">
        <v>6883</v>
      </c>
    </row>
    <row r="1678" spans="1:14" x14ac:dyDescent="0.2">
      <c r="A1678" t="s">
        <v>808</v>
      </c>
      <c r="B1678" t="s">
        <v>3384</v>
      </c>
      <c r="C1678">
        <v>45.99</v>
      </c>
      <c r="D1678">
        <v>22.99</v>
      </c>
      <c r="E1678" t="str">
        <f t="shared" si="74"/>
        <v>&lt;$50</v>
      </c>
      <c r="F1678" s="5">
        <v>0.5</v>
      </c>
      <c r="G1678" t="s">
        <v>6810</v>
      </c>
      <c r="H1678" t="str">
        <f>TRIM(Table2[[#This Row],[B]])</f>
        <v>Adidas</v>
      </c>
      <c r="I1678" t="s">
        <v>810</v>
      </c>
      <c r="J1678">
        <v>3.1</v>
      </c>
      <c r="K1678" t="str">
        <f t="shared" si="73"/>
        <v>3-4</v>
      </c>
      <c r="L1678">
        <v>45</v>
      </c>
      <c r="M1678" t="s">
        <v>6813</v>
      </c>
      <c r="N1678" t="s">
        <v>6883</v>
      </c>
    </row>
    <row r="1679" spans="1:14" x14ac:dyDescent="0.2">
      <c r="A1679" t="s">
        <v>3385</v>
      </c>
      <c r="B1679" t="s">
        <v>3386</v>
      </c>
      <c r="C1679">
        <v>149.99</v>
      </c>
      <c r="D1679">
        <v>74.989999999999995</v>
      </c>
      <c r="E1679" t="str">
        <f t="shared" si="74"/>
        <v>$100-$150</v>
      </c>
      <c r="F1679" s="5">
        <v>0.5</v>
      </c>
      <c r="G1679" t="s">
        <v>6809</v>
      </c>
      <c r="H1679" t="str">
        <f>TRIM(Table2[[#This Row],[B]])</f>
        <v>Adidas</v>
      </c>
      <c r="I1679" t="s">
        <v>3387</v>
      </c>
      <c r="J1679">
        <v>2.8</v>
      </c>
      <c r="K1679" t="str">
        <f t="shared" si="73"/>
        <v>2-3</v>
      </c>
      <c r="L1679">
        <v>13</v>
      </c>
      <c r="M1679" t="s">
        <v>6813</v>
      </c>
      <c r="N1679" t="s">
        <v>6883</v>
      </c>
    </row>
    <row r="1680" spans="1:14" x14ac:dyDescent="0.2">
      <c r="A1680" t="s">
        <v>225</v>
      </c>
      <c r="B1680" t="s">
        <v>3388</v>
      </c>
      <c r="C1680">
        <v>55.99</v>
      </c>
      <c r="D1680">
        <v>27.99</v>
      </c>
      <c r="E1680" t="str">
        <f t="shared" si="74"/>
        <v>$50-$100</v>
      </c>
      <c r="F1680" s="5">
        <v>0.5</v>
      </c>
      <c r="G1680" t="s">
        <v>6810</v>
      </c>
      <c r="H1680" t="str">
        <f>TRIM(Table2[[#This Row],[B]])</f>
        <v>Adidas</v>
      </c>
      <c r="I1680" t="s">
        <v>190</v>
      </c>
      <c r="J1680">
        <v>2.6</v>
      </c>
      <c r="K1680" t="str">
        <f t="shared" si="73"/>
        <v>2-3</v>
      </c>
      <c r="L1680">
        <v>91</v>
      </c>
      <c r="M1680" t="s">
        <v>6813</v>
      </c>
      <c r="N1680" t="s">
        <v>6883</v>
      </c>
    </row>
    <row r="1681" spans="1:14" x14ac:dyDescent="0.2">
      <c r="A1681" t="s">
        <v>1952</v>
      </c>
      <c r="B1681" t="s">
        <v>3389</v>
      </c>
      <c r="C1681">
        <v>45.99</v>
      </c>
      <c r="D1681">
        <v>22.99</v>
      </c>
      <c r="E1681" t="str">
        <f t="shared" si="74"/>
        <v>&lt;$50</v>
      </c>
      <c r="F1681" s="5">
        <v>0.5</v>
      </c>
      <c r="G1681" t="s">
        <v>6810</v>
      </c>
      <c r="H1681" t="str">
        <f>TRIM(Table2[[#This Row],[B]])</f>
        <v>Adidas</v>
      </c>
      <c r="I1681" t="s">
        <v>1444</v>
      </c>
      <c r="J1681">
        <v>1.5</v>
      </c>
      <c r="K1681" t="str">
        <f t="shared" si="73"/>
        <v>1-2</v>
      </c>
      <c r="L1681">
        <v>51</v>
      </c>
      <c r="M1681" t="s">
        <v>6813</v>
      </c>
      <c r="N1681" t="s">
        <v>6883</v>
      </c>
    </row>
    <row r="1682" spans="1:14" x14ac:dyDescent="0.2">
      <c r="A1682" t="s">
        <v>983</v>
      </c>
      <c r="B1682" t="s">
        <v>3390</v>
      </c>
      <c r="C1682">
        <v>55.99</v>
      </c>
      <c r="D1682">
        <v>27.99</v>
      </c>
      <c r="E1682" t="str">
        <f t="shared" si="74"/>
        <v>$50-$100</v>
      </c>
      <c r="F1682" s="5">
        <v>0.5</v>
      </c>
      <c r="G1682" t="s">
        <v>6810</v>
      </c>
      <c r="H1682" t="str">
        <f>TRIM(Table2[[#This Row],[B]])</f>
        <v>Adidas</v>
      </c>
      <c r="I1682" t="s">
        <v>985</v>
      </c>
      <c r="J1682">
        <v>3.5</v>
      </c>
      <c r="K1682" t="str">
        <f t="shared" si="73"/>
        <v>3-4</v>
      </c>
      <c r="L1682">
        <v>74</v>
      </c>
      <c r="M1682" t="s">
        <v>6813</v>
      </c>
      <c r="N1682" t="s">
        <v>6883</v>
      </c>
    </row>
    <row r="1683" spans="1:14" x14ac:dyDescent="0.2">
      <c r="A1683" t="s">
        <v>245</v>
      </c>
      <c r="B1683" t="s">
        <v>3391</v>
      </c>
      <c r="C1683">
        <v>52.99</v>
      </c>
      <c r="D1683">
        <v>26.49</v>
      </c>
      <c r="E1683" t="str">
        <f t="shared" si="74"/>
        <v>$50-$100</v>
      </c>
      <c r="F1683" s="5">
        <v>0.5</v>
      </c>
      <c r="G1683" t="s">
        <v>6810</v>
      </c>
      <c r="H1683" t="str">
        <f>TRIM(Table2[[#This Row],[B]])</f>
        <v>Adidas</v>
      </c>
      <c r="I1683" t="s">
        <v>247</v>
      </c>
      <c r="J1683">
        <v>4.4000000000000004</v>
      </c>
      <c r="K1683" t="str">
        <f t="shared" si="73"/>
        <v>4+</v>
      </c>
      <c r="L1683">
        <v>33</v>
      </c>
      <c r="M1683" t="s">
        <v>6813</v>
      </c>
      <c r="N1683" t="s">
        <v>6883</v>
      </c>
    </row>
    <row r="1684" spans="1:14" x14ac:dyDescent="0.2">
      <c r="A1684" t="s">
        <v>324</v>
      </c>
      <c r="B1684" t="s">
        <v>3392</v>
      </c>
      <c r="C1684">
        <v>159.99</v>
      </c>
      <c r="D1684">
        <v>79.989999999999995</v>
      </c>
      <c r="E1684" t="str">
        <f t="shared" si="74"/>
        <v>$150-$200</v>
      </c>
      <c r="F1684" s="5">
        <v>0.5</v>
      </c>
      <c r="G1684" t="s">
        <v>6809</v>
      </c>
      <c r="H1684" t="str">
        <f>TRIM(Table2[[#This Row],[B]])</f>
        <v>Adidas</v>
      </c>
      <c r="I1684" t="s">
        <v>326</v>
      </c>
      <c r="J1684">
        <v>4.7</v>
      </c>
      <c r="K1684" t="str">
        <f t="shared" si="73"/>
        <v>4+</v>
      </c>
      <c r="L1684">
        <v>9</v>
      </c>
      <c r="M1684" t="s">
        <v>6813</v>
      </c>
      <c r="N1684" t="s">
        <v>6883</v>
      </c>
    </row>
    <row r="1685" spans="1:14" x14ac:dyDescent="0.2">
      <c r="A1685" t="s">
        <v>1900</v>
      </c>
      <c r="B1685" t="s">
        <v>3393</v>
      </c>
      <c r="C1685">
        <v>79.989999999999995</v>
      </c>
      <c r="D1685">
        <v>39.99</v>
      </c>
      <c r="E1685" t="str">
        <f t="shared" si="74"/>
        <v>$50-$100</v>
      </c>
      <c r="F1685" s="5">
        <v>0.5</v>
      </c>
      <c r="G1685" t="s">
        <v>6809</v>
      </c>
      <c r="H1685" t="str">
        <f>TRIM(Table2[[#This Row],[B]])</f>
        <v>Adidas</v>
      </c>
      <c r="I1685" t="s">
        <v>3394</v>
      </c>
      <c r="J1685">
        <v>4.5999999999999996</v>
      </c>
      <c r="K1685" t="str">
        <f t="shared" si="73"/>
        <v>4+</v>
      </c>
      <c r="L1685">
        <v>33</v>
      </c>
      <c r="M1685" t="s">
        <v>6813</v>
      </c>
      <c r="N1685" t="s">
        <v>6883</v>
      </c>
    </row>
    <row r="1686" spans="1:14" x14ac:dyDescent="0.2">
      <c r="A1686" t="s">
        <v>3395</v>
      </c>
      <c r="B1686" t="s">
        <v>3396</v>
      </c>
      <c r="C1686">
        <v>229.99</v>
      </c>
      <c r="D1686">
        <v>114.99</v>
      </c>
      <c r="E1686" t="str">
        <f t="shared" si="74"/>
        <v>$200+</v>
      </c>
      <c r="F1686" s="5">
        <v>0.5</v>
      </c>
      <c r="G1686" t="s">
        <v>6809</v>
      </c>
      <c r="H1686" t="str">
        <f>TRIM(Table2[[#This Row],[B]])</f>
        <v>Adidas</v>
      </c>
      <c r="I1686" t="s">
        <v>3397</v>
      </c>
      <c r="J1686">
        <v>3</v>
      </c>
      <c r="K1686" t="str">
        <f t="shared" si="73"/>
        <v>2-3</v>
      </c>
      <c r="L1686">
        <v>7</v>
      </c>
      <c r="M1686" t="s">
        <v>6813</v>
      </c>
      <c r="N1686" t="s">
        <v>6883</v>
      </c>
    </row>
    <row r="1687" spans="1:14" x14ac:dyDescent="0.2">
      <c r="A1687" t="s">
        <v>484</v>
      </c>
      <c r="B1687" t="s">
        <v>3398</v>
      </c>
      <c r="C1687">
        <v>55.99</v>
      </c>
      <c r="D1687">
        <v>27.99</v>
      </c>
      <c r="E1687" t="str">
        <f t="shared" si="74"/>
        <v>$50-$100</v>
      </c>
      <c r="F1687" s="5">
        <v>0.5</v>
      </c>
      <c r="G1687" t="s">
        <v>6810</v>
      </c>
      <c r="H1687" t="str">
        <f>TRIM(Table2[[#This Row],[B]])</f>
        <v>Adidas</v>
      </c>
      <c r="I1687" t="s">
        <v>486</v>
      </c>
      <c r="J1687">
        <v>4</v>
      </c>
      <c r="K1687" t="str">
        <f t="shared" si="73"/>
        <v>4+</v>
      </c>
      <c r="L1687">
        <v>88</v>
      </c>
      <c r="M1687" t="s">
        <v>6813</v>
      </c>
      <c r="N1687" t="s">
        <v>6883</v>
      </c>
    </row>
    <row r="1688" spans="1:14" x14ac:dyDescent="0.2">
      <c r="A1688" t="s">
        <v>808</v>
      </c>
      <c r="B1688" t="s">
        <v>3399</v>
      </c>
      <c r="C1688">
        <v>45.99</v>
      </c>
      <c r="D1688">
        <v>22.99</v>
      </c>
      <c r="E1688" t="str">
        <f t="shared" si="74"/>
        <v>&lt;$50</v>
      </c>
      <c r="F1688" s="5">
        <v>0.5</v>
      </c>
      <c r="G1688" t="s">
        <v>6810</v>
      </c>
      <c r="H1688" t="str">
        <f>TRIM(Table2[[#This Row],[B]])</f>
        <v>Adidas</v>
      </c>
      <c r="I1688" t="s">
        <v>810</v>
      </c>
      <c r="J1688">
        <v>1.5</v>
      </c>
      <c r="K1688" t="str">
        <f t="shared" si="73"/>
        <v>1-2</v>
      </c>
      <c r="L1688">
        <v>51</v>
      </c>
      <c r="M1688" t="s">
        <v>6813</v>
      </c>
      <c r="N1688" t="s">
        <v>6883</v>
      </c>
    </row>
    <row r="1689" spans="1:14" x14ac:dyDescent="0.2">
      <c r="A1689" t="s">
        <v>3400</v>
      </c>
      <c r="B1689" t="s">
        <v>3401</v>
      </c>
      <c r="C1689">
        <v>49.99</v>
      </c>
      <c r="D1689">
        <v>20</v>
      </c>
      <c r="E1689" t="str">
        <f t="shared" si="74"/>
        <v>&lt;$50</v>
      </c>
      <c r="F1689" s="5">
        <v>0.6</v>
      </c>
      <c r="G1689" t="s">
        <v>6810</v>
      </c>
      <c r="H1689" t="str">
        <f>TRIM(Table2[[#This Row],[B]])</f>
        <v>Adidas</v>
      </c>
      <c r="I1689" t="s">
        <v>3402</v>
      </c>
      <c r="J1689">
        <v>3.3</v>
      </c>
      <c r="K1689" t="str">
        <f t="shared" si="73"/>
        <v>3-4</v>
      </c>
      <c r="L1689">
        <v>68</v>
      </c>
      <c r="M1689" t="s">
        <v>6813</v>
      </c>
      <c r="N1689" t="s">
        <v>6884</v>
      </c>
    </row>
    <row r="1690" spans="1:14" x14ac:dyDescent="0.2">
      <c r="A1690" t="s">
        <v>222</v>
      </c>
      <c r="B1690" t="s">
        <v>3404</v>
      </c>
      <c r="C1690">
        <v>45.99</v>
      </c>
      <c r="D1690">
        <v>18.399999999999999</v>
      </c>
      <c r="E1690" t="str">
        <f t="shared" si="74"/>
        <v>&lt;$50</v>
      </c>
      <c r="F1690" s="5">
        <v>0.6</v>
      </c>
      <c r="G1690" t="s">
        <v>6810</v>
      </c>
      <c r="H1690" t="str">
        <f>TRIM(Table2[[#This Row],[B]])</f>
        <v>Adidas</v>
      </c>
      <c r="I1690" t="s">
        <v>224</v>
      </c>
      <c r="J1690">
        <v>2</v>
      </c>
      <c r="K1690" t="str">
        <f t="shared" si="73"/>
        <v>1-2</v>
      </c>
      <c r="L1690">
        <v>87</v>
      </c>
      <c r="M1690" t="s">
        <v>6813</v>
      </c>
      <c r="N1690" t="s">
        <v>6884</v>
      </c>
    </row>
    <row r="1691" spans="1:14" x14ac:dyDescent="0.2">
      <c r="A1691" t="s">
        <v>831</v>
      </c>
      <c r="B1691" t="s">
        <v>3405</v>
      </c>
      <c r="C1691">
        <v>45.99</v>
      </c>
      <c r="D1691">
        <v>22.99</v>
      </c>
      <c r="E1691" t="str">
        <f t="shared" si="74"/>
        <v>&lt;$50</v>
      </c>
      <c r="F1691" s="5">
        <v>0.5</v>
      </c>
      <c r="G1691" t="s">
        <v>6810</v>
      </c>
      <c r="H1691" t="str">
        <f>TRIM(Table2[[#This Row],[B]])</f>
        <v>Adidas</v>
      </c>
      <c r="I1691" t="s">
        <v>833</v>
      </c>
      <c r="J1691">
        <v>2.8</v>
      </c>
      <c r="K1691" t="str">
        <f t="shared" si="73"/>
        <v>2-3</v>
      </c>
      <c r="L1691">
        <v>36</v>
      </c>
      <c r="M1691" t="s">
        <v>6813</v>
      </c>
      <c r="N1691" t="s">
        <v>6884</v>
      </c>
    </row>
    <row r="1692" spans="1:14" x14ac:dyDescent="0.2">
      <c r="A1692" t="s">
        <v>992</v>
      </c>
      <c r="B1692" t="s">
        <v>3406</v>
      </c>
      <c r="C1692">
        <v>59.99</v>
      </c>
      <c r="D1692">
        <v>35.99</v>
      </c>
      <c r="E1692" t="str">
        <f t="shared" si="74"/>
        <v>$50-$100</v>
      </c>
      <c r="F1692" s="5">
        <v>0.4</v>
      </c>
      <c r="G1692" t="s">
        <v>6810</v>
      </c>
      <c r="H1692" t="str">
        <f>TRIM(Table2[[#This Row],[B]])</f>
        <v>Adidas</v>
      </c>
      <c r="I1692" t="s">
        <v>994</v>
      </c>
      <c r="J1692">
        <v>3.7</v>
      </c>
      <c r="K1692" t="str">
        <f t="shared" si="73"/>
        <v>3-4</v>
      </c>
      <c r="L1692">
        <v>45</v>
      </c>
      <c r="M1692" t="s">
        <v>6813</v>
      </c>
      <c r="N1692" t="s">
        <v>6884</v>
      </c>
    </row>
    <row r="1693" spans="1:14" x14ac:dyDescent="0.2">
      <c r="A1693" t="s">
        <v>1900</v>
      </c>
      <c r="B1693" t="s">
        <v>3407</v>
      </c>
      <c r="C1693">
        <v>79.989999999999995</v>
      </c>
      <c r="D1693">
        <v>39.99</v>
      </c>
      <c r="E1693" t="str">
        <f t="shared" si="74"/>
        <v>$50-$100</v>
      </c>
      <c r="F1693" s="5">
        <v>0.5</v>
      </c>
      <c r="G1693" t="s">
        <v>6809</v>
      </c>
      <c r="H1693" t="str">
        <f>TRIM(Table2[[#This Row],[B]])</f>
        <v>Adidas</v>
      </c>
      <c r="I1693" t="s">
        <v>1902</v>
      </c>
      <c r="J1693">
        <v>3</v>
      </c>
      <c r="K1693" t="str">
        <f t="shared" si="73"/>
        <v>2-3</v>
      </c>
      <c r="L1693">
        <v>96</v>
      </c>
      <c r="M1693" t="s">
        <v>6813</v>
      </c>
      <c r="N1693" t="s">
        <v>6884</v>
      </c>
    </row>
    <row r="1694" spans="1:14" x14ac:dyDescent="0.2">
      <c r="A1694" t="s">
        <v>2964</v>
      </c>
      <c r="B1694" t="s">
        <v>3408</v>
      </c>
      <c r="C1694">
        <v>89.99</v>
      </c>
      <c r="D1694">
        <v>53.99</v>
      </c>
      <c r="E1694" t="str">
        <f t="shared" si="74"/>
        <v>$50-$100</v>
      </c>
      <c r="F1694" s="5">
        <v>0.4</v>
      </c>
      <c r="G1694" t="s">
        <v>6809</v>
      </c>
      <c r="H1694" t="str">
        <f>TRIM(Table2[[#This Row],[B]])</f>
        <v>Adidas</v>
      </c>
      <c r="I1694" t="s">
        <v>3042</v>
      </c>
      <c r="J1694">
        <v>2.2000000000000002</v>
      </c>
      <c r="K1694" t="str">
        <f t="shared" si="73"/>
        <v>2-3</v>
      </c>
      <c r="L1694">
        <v>10</v>
      </c>
      <c r="M1694" t="s">
        <v>6813</v>
      </c>
      <c r="N1694" t="s">
        <v>6884</v>
      </c>
    </row>
    <row r="1695" spans="1:14" x14ac:dyDescent="0.2">
      <c r="A1695" t="s">
        <v>205</v>
      </c>
      <c r="B1695" t="s">
        <v>3409</v>
      </c>
      <c r="C1695">
        <v>79.989999999999995</v>
      </c>
      <c r="D1695">
        <v>47.99</v>
      </c>
      <c r="E1695" t="str">
        <f t="shared" si="74"/>
        <v>$50-$100</v>
      </c>
      <c r="F1695" s="5">
        <v>0.4</v>
      </c>
      <c r="G1695" t="s">
        <v>6809</v>
      </c>
      <c r="H1695" t="str">
        <f>TRIM(Table2[[#This Row],[B]])</f>
        <v>Adidas</v>
      </c>
      <c r="I1695" t="s">
        <v>3410</v>
      </c>
      <c r="J1695">
        <v>1</v>
      </c>
      <c r="K1695" t="str">
        <f t="shared" si="73"/>
        <v>0-1</v>
      </c>
      <c r="L1695">
        <v>85</v>
      </c>
      <c r="M1695" t="s">
        <v>6813</v>
      </c>
      <c r="N1695" t="s">
        <v>6884</v>
      </c>
    </row>
    <row r="1696" spans="1:14" x14ac:dyDescent="0.2">
      <c r="A1696" t="s">
        <v>38</v>
      </c>
      <c r="B1696" t="s">
        <v>3411</v>
      </c>
      <c r="C1696">
        <v>65.989999999999995</v>
      </c>
      <c r="D1696">
        <v>39.590000000000003</v>
      </c>
      <c r="E1696" t="str">
        <f t="shared" si="74"/>
        <v>$50-$100</v>
      </c>
      <c r="F1696" s="5">
        <v>0.4</v>
      </c>
      <c r="G1696" t="s">
        <v>6809</v>
      </c>
      <c r="H1696" t="str">
        <f>TRIM(Table2[[#This Row],[B]])</f>
        <v>Adidas</v>
      </c>
      <c r="I1696" t="s">
        <v>1852</v>
      </c>
      <c r="J1696">
        <v>1.5</v>
      </c>
      <c r="K1696" t="str">
        <f t="shared" si="73"/>
        <v>1-2</v>
      </c>
      <c r="L1696">
        <v>72</v>
      </c>
      <c r="M1696" t="s">
        <v>6813</v>
      </c>
      <c r="N1696" t="s">
        <v>6884</v>
      </c>
    </row>
    <row r="1697" spans="1:14" x14ac:dyDescent="0.2">
      <c r="A1697" t="s">
        <v>1900</v>
      </c>
      <c r="B1697" t="s">
        <v>3412</v>
      </c>
      <c r="C1697">
        <v>79.989999999999995</v>
      </c>
      <c r="D1697">
        <v>47.99</v>
      </c>
      <c r="E1697" t="str">
        <f t="shared" si="74"/>
        <v>$50-$100</v>
      </c>
      <c r="F1697" s="5">
        <v>0.4</v>
      </c>
      <c r="G1697" t="s">
        <v>6809</v>
      </c>
      <c r="H1697" t="str">
        <f>TRIM(Table2[[#This Row],[B]])</f>
        <v>Adidas</v>
      </c>
      <c r="I1697" t="s">
        <v>3058</v>
      </c>
      <c r="J1697">
        <v>3.5</v>
      </c>
      <c r="K1697" t="str">
        <f t="shared" si="73"/>
        <v>3-4</v>
      </c>
      <c r="L1697">
        <v>90</v>
      </c>
      <c r="M1697" t="s">
        <v>6813</v>
      </c>
      <c r="N1697" t="s">
        <v>6884</v>
      </c>
    </row>
    <row r="1698" spans="1:14" x14ac:dyDescent="0.2">
      <c r="A1698" t="s">
        <v>3061</v>
      </c>
      <c r="B1698" t="s">
        <v>3413</v>
      </c>
      <c r="C1698">
        <v>129.99</v>
      </c>
      <c r="D1698">
        <v>77.989999999999995</v>
      </c>
      <c r="E1698" t="str">
        <f t="shared" si="74"/>
        <v>$100-$150</v>
      </c>
      <c r="F1698" s="5">
        <v>0.4</v>
      </c>
      <c r="G1698" t="s">
        <v>6809</v>
      </c>
      <c r="H1698" t="str">
        <f>TRIM(Table2[[#This Row],[B]])</f>
        <v>Adidas</v>
      </c>
      <c r="I1698" t="s">
        <v>3063</v>
      </c>
      <c r="J1698">
        <v>2.2000000000000002</v>
      </c>
      <c r="K1698" t="str">
        <f t="shared" si="73"/>
        <v>2-3</v>
      </c>
      <c r="L1698">
        <v>41</v>
      </c>
      <c r="M1698" t="s">
        <v>6813</v>
      </c>
      <c r="N1698" t="s">
        <v>6884</v>
      </c>
    </row>
    <row r="1699" spans="1:14" x14ac:dyDescent="0.2">
      <c r="A1699" t="s">
        <v>759</v>
      </c>
      <c r="B1699" t="s">
        <v>3414</v>
      </c>
      <c r="C1699">
        <v>119.99</v>
      </c>
      <c r="D1699">
        <v>71.989999999999995</v>
      </c>
      <c r="E1699" t="str">
        <f t="shared" si="74"/>
        <v>$100-$150</v>
      </c>
      <c r="F1699" s="5">
        <v>0.4</v>
      </c>
      <c r="G1699" t="s">
        <v>6809</v>
      </c>
      <c r="H1699" t="str">
        <f>TRIM(Table2[[#This Row],[B]])</f>
        <v>Adidas</v>
      </c>
      <c r="I1699" t="s">
        <v>822</v>
      </c>
      <c r="J1699">
        <v>4.2</v>
      </c>
      <c r="K1699" t="str">
        <f t="shared" si="73"/>
        <v>4+</v>
      </c>
      <c r="L1699">
        <v>82</v>
      </c>
      <c r="M1699" t="s">
        <v>6813</v>
      </c>
      <c r="N1699" t="s">
        <v>6884</v>
      </c>
    </row>
    <row r="1700" spans="1:14" x14ac:dyDescent="0.2">
      <c r="A1700" t="s">
        <v>3415</v>
      </c>
      <c r="B1700" t="s">
        <v>3416</v>
      </c>
      <c r="C1700">
        <v>55.99</v>
      </c>
      <c r="D1700">
        <v>27.99</v>
      </c>
      <c r="E1700" t="str">
        <f t="shared" si="74"/>
        <v>$50-$100</v>
      </c>
      <c r="F1700" s="5">
        <v>0.5</v>
      </c>
      <c r="G1700" t="s">
        <v>6809</v>
      </c>
      <c r="H1700" t="str">
        <f>TRIM(Table2[[#This Row],[B]])</f>
        <v>Adidas</v>
      </c>
      <c r="I1700" t="s">
        <v>549</v>
      </c>
      <c r="J1700">
        <v>4.9000000000000004</v>
      </c>
      <c r="K1700" t="str">
        <f t="shared" si="73"/>
        <v>4+</v>
      </c>
      <c r="L1700">
        <v>32</v>
      </c>
      <c r="M1700" t="s">
        <v>6813</v>
      </c>
      <c r="N1700" t="s">
        <v>6884</v>
      </c>
    </row>
    <row r="1701" spans="1:14" x14ac:dyDescent="0.2">
      <c r="A1701" t="s">
        <v>2169</v>
      </c>
      <c r="B1701" t="s">
        <v>3417</v>
      </c>
      <c r="C1701">
        <v>59.99</v>
      </c>
      <c r="D1701">
        <v>29.99</v>
      </c>
      <c r="E1701" t="str">
        <f t="shared" si="74"/>
        <v>$50-$100</v>
      </c>
      <c r="F1701" s="5">
        <v>0.5</v>
      </c>
      <c r="G1701" t="s">
        <v>6810</v>
      </c>
      <c r="H1701" t="str">
        <f>TRIM(Table2[[#This Row],[B]])</f>
        <v>Adidas</v>
      </c>
      <c r="I1701" t="s">
        <v>2171</v>
      </c>
      <c r="J1701">
        <v>3.9</v>
      </c>
      <c r="K1701" t="str">
        <f t="shared" si="73"/>
        <v>3-4</v>
      </c>
      <c r="L1701">
        <v>84</v>
      </c>
      <c r="M1701" t="s">
        <v>6813</v>
      </c>
      <c r="N1701" t="s">
        <v>6884</v>
      </c>
    </row>
    <row r="1702" spans="1:14" x14ac:dyDescent="0.2">
      <c r="A1702" t="s">
        <v>3418</v>
      </c>
      <c r="B1702" t="s">
        <v>3419</v>
      </c>
      <c r="C1702">
        <v>189.99</v>
      </c>
      <c r="D1702">
        <v>94.99</v>
      </c>
      <c r="E1702" t="str">
        <f t="shared" si="74"/>
        <v>$150-$200</v>
      </c>
      <c r="F1702" s="5">
        <v>0.5</v>
      </c>
      <c r="G1702" t="s">
        <v>6809</v>
      </c>
      <c r="H1702" t="str">
        <f>TRIM(Table2[[#This Row],[B]])</f>
        <v>Adidas</v>
      </c>
      <c r="I1702" t="s">
        <v>3420</v>
      </c>
      <c r="J1702">
        <v>3.7</v>
      </c>
      <c r="K1702" t="str">
        <f t="shared" si="73"/>
        <v>3-4</v>
      </c>
      <c r="L1702">
        <v>78</v>
      </c>
      <c r="M1702" t="s">
        <v>6813</v>
      </c>
      <c r="N1702" t="s">
        <v>6884</v>
      </c>
    </row>
    <row r="1703" spans="1:14" x14ac:dyDescent="0.2">
      <c r="A1703" t="s">
        <v>568</v>
      </c>
      <c r="B1703" t="s">
        <v>3421</v>
      </c>
      <c r="C1703">
        <v>59.99</v>
      </c>
      <c r="D1703">
        <v>59.99</v>
      </c>
      <c r="E1703" t="str">
        <f t="shared" si="74"/>
        <v>$50-$100</v>
      </c>
      <c r="F1703" s="5">
        <v>0</v>
      </c>
      <c r="G1703" t="s">
        <v>6810</v>
      </c>
      <c r="H1703" t="str">
        <f>TRIM(Table2[[#This Row],[B]])</f>
        <v>Adidas</v>
      </c>
      <c r="I1703" t="s">
        <v>987</v>
      </c>
      <c r="J1703">
        <v>3.8</v>
      </c>
      <c r="K1703" t="str">
        <f t="shared" si="73"/>
        <v>3-4</v>
      </c>
      <c r="L1703">
        <v>92</v>
      </c>
      <c r="M1703" t="s">
        <v>6813</v>
      </c>
      <c r="N1703" t="s">
        <v>6884</v>
      </c>
    </row>
    <row r="1704" spans="1:14" x14ac:dyDescent="0.2">
      <c r="A1704" t="s">
        <v>1387</v>
      </c>
      <c r="B1704" t="s">
        <v>3422</v>
      </c>
      <c r="C1704">
        <v>24.99</v>
      </c>
      <c r="D1704">
        <v>17.489999999999998</v>
      </c>
      <c r="E1704" t="str">
        <f t="shared" si="74"/>
        <v>&lt;$50</v>
      </c>
      <c r="F1704" s="5">
        <v>0.3</v>
      </c>
      <c r="G1704" t="s">
        <v>6810</v>
      </c>
      <c r="H1704" t="str">
        <f>TRIM(Table2[[#This Row],[B]])</f>
        <v>Adidas</v>
      </c>
      <c r="I1704" t="s">
        <v>1389</v>
      </c>
      <c r="J1704">
        <v>4.3</v>
      </c>
      <c r="K1704" t="str">
        <f t="shared" si="73"/>
        <v>4+</v>
      </c>
      <c r="L1704">
        <v>2</v>
      </c>
      <c r="M1704" t="s">
        <v>6813</v>
      </c>
      <c r="N1704" t="s">
        <v>6884</v>
      </c>
    </row>
    <row r="1705" spans="1:14" x14ac:dyDescent="0.2">
      <c r="A1705" t="s">
        <v>3423</v>
      </c>
      <c r="B1705" t="s">
        <v>3424</v>
      </c>
      <c r="C1705">
        <v>119.99</v>
      </c>
      <c r="D1705">
        <v>71.989999999999995</v>
      </c>
      <c r="E1705" t="str">
        <f t="shared" si="74"/>
        <v>$100-$150</v>
      </c>
      <c r="F1705" s="5">
        <v>0.4</v>
      </c>
      <c r="G1705" t="s">
        <v>6809</v>
      </c>
      <c r="H1705" t="str">
        <f>TRIM(Table2[[#This Row],[B]])</f>
        <v>Adidas</v>
      </c>
      <c r="I1705" t="s">
        <v>3425</v>
      </c>
      <c r="J1705">
        <v>3.8</v>
      </c>
      <c r="K1705" t="str">
        <f t="shared" si="73"/>
        <v>3-4</v>
      </c>
      <c r="L1705">
        <v>24</v>
      </c>
      <c r="M1705" t="s">
        <v>6813</v>
      </c>
      <c r="N1705" t="s">
        <v>6884</v>
      </c>
    </row>
    <row r="1706" spans="1:14" x14ac:dyDescent="0.2">
      <c r="A1706" t="s">
        <v>3426</v>
      </c>
      <c r="B1706" t="s">
        <v>3427</v>
      </c>
      <c r="C1706">
        <v>49.99</v>
      </c>
      <c r="D1706">
        <v>24.99</v>
      </c>
      <c r="E1706" t="str">
        <f t="shared" si="74"/>
        <v>&lt;$50</v>
      </c>
      <c r="F1706" s="5">
        <v>0.5</v>
      </c>
      <c r="G1706" t="s">
        <v>6810</v>
      </c>
      <c r="H1706" t="str">
        <f>TRIM(Table2[[#This Row],[B]])</f>
        <v>Adidas</v>
      </c>
      <c r="I1706" t="s">
        <v>3428</v>
      </c>
      <c r="J1706">
        <v>4.9000000000000004</v>
      </c>
      <c r="K1706" t="str">
        <f t="shared" si="73"/>
        <v>4+</v>
      </c>
      <c r="L1706">
        <v>64</v>
      </c>
      <c r="M1706" t="s">
        <v>6813</v>
      </c>
      <c r="N1706" t="s">
        <v>6884</v>
      </c>
    </row>
    <row r="1707" spans="1:14" x14ac:dyDescent="0.2">
      <c r="A1707" t="s">
        <v>1874</v>
      </c>
      <c r="B1707" t="s">
        <v>3429</v>
      </c>
      <c r="C1707">
        <v>119.99</v>
      </c>
      <c r="D1707">
        <v>71.989999999999995</v>
      </c>
      <c r="E1707" t="str">
        <f t="shared" si="74"/>
        <v>$100-$150</v>
      </c>
      <c r="F1707" s="5">
        <v>0.4</v>
      </c>
      <c r="G1707" t="s">
        <v>6809</v>
      </c>
      <c r="H1707" t="str">
        <f>TRIM(Table2[[#This Row],[B]])</f>
        <v>Adidas</v>
      </c>
      <c r="I1707" t="s">
        <v>1876</v>
      </c>
      <c r="J1707">
        <v>2.8</v>
      </c>
      <c r="K1707" t="str">
        <f t="shared" si="73"/>
        <v>2-3</v>
      </c>
      <c r="L1707">
        <v>20</v>
      </c>
      <c r="M1707" t="s">
        <v>6813</v>
      </c>
      <c r="N1707" t="s">
        <v>6884</v>
      </c>
    </row>
    <row r="1708" spans="1:14" x14ac:dyDescent="0.2">
      <c r="A1708" t="s">
        <v>3430</v>
      </c>
      <c r="B1708" t="s">
        <v>3431</v>
      </c>
      <c r="C1708">
        <v>39.99</v>
      </c>
      <c r="D1708">
        <v>23.99</v>
      </c>
      <c r="E1708" t="str">
        <f t="shared" si="74"/>
        <v>&lt;$50</v>
      </c>
      <c r="F1708" s="5">
        <v>0.4</v>
      </c>
      <c r="G1708" t="s">
        <v>6810</v>
      </c>
      <c r="H1708" t="str">
        <f>TRIM(Table2[[#This Row],[B]])</f>
        <v>Adidas</v>
      </c>
      <c r="I1708" t="s">
        <v>3378</v>
      </c>
      <c r="J1708">
        <v>3.9</v>
      </c>
      <c r="K1708" t="str">
        <f t="shared" si="73"/>
        <v>3-4</v>
      </c>
      <c r="L1708">
        <v>52</v>
      </c>
      <c r="M1708" t="s">
        <v>6813</v>
      </c>
      <c r="N1708" t="s">
        <v>6884</v>
      </c>
    </row>
    <row r="1709" spans="1:14" x14ac:dyDescent="0.2">
      <c r="A1709" t="s">
        <v>3432</v>
      </c>
      <c r="B1709" t="s">
        <v>3433</v>
      </c>
      <c r="C1709">
        <v>139.99</v>
      </c>
      <c r="D1709">
        <v>139.99</v>
      </c>
      <c r="E1709" t="str">
        <f t="shared" si="74"/>
        <v>$100-$150</v>
      </c>
      <c r="F1709" s="5">
        <v>0</v>
      </c>
      <c r="G1709" t="s">
        <v>6809</v>
      </c>
      <c r="H1709" t="str">
        <f>TRIM(Table2[[#This Row],[B]])</f>
        <v>Adidas</v>
      </c>
      <c r="I1709" t="s">
        <v>3434</v>
      </c>
      <c r="J1709">
        <v>3.8</v>
      </c>
      <c r="K1709" t="str">
        <f t="shared" si="73"/>
        <v>3-4</v>
      </c>
      <c r="L1709">
        <v>37</v>
      </c>
      <c r="M1709" t="s">
        <v>6813</v>
      </c>
      <c r="N1709" t="s">
        <v>6884</v>
      </c>
    </row>
    <row r="1710" spans="1:14" x14ac:dyDescent="0.2">
      <c r="A1710" t="s">
        <v>1900</v>
      </c>
      <c r="B1710" t="s">
        <v>3435</v>
      </c>
      <c r="C1710">
        <v>79.989999999999995</v>
      </c>
      <c r="D1710">
        <v>79.989999999999995</v>
      </c>
      <c r="E1710" t="str">
        <f t="shared" si="74"/>
        <v>$50-$100</v>
      </c>
      <c r="F1710" s="5">
        <v>0</v>
      </c>
      <c r="G1710" t="s">
        <v>6809</v>
      </c>
      <c r="H1710" t="str">
        <f>TRIM(Table2[[#This Row],[B]])</f>
        <v>Adidas</v>
      </c>
      <c r="I1710" t="s">
        <v>3436</v>
      </c>
      <c r="J1710">
        <v>2.9</v>
      </c>
      <c r="K1710" t="str">
        <f t="shared" si="73"/>
        <v>2-3</v>
      </c>
      <c r="L1710">
        <v>31</v>
      </c>
      <c r="M1710" t="s">
        <v>6813</v>
      </c>
      <c r="N1710" t="s">
        <v>6884</v>
      </c>
    </row>
    <row r="1711" spans="1:14" x14ac:dyDescent="0.2">
      <c r="A1711" t="s">
        <v>3437</v>
      </c>
      <c r="B1711" t="s">
        <v>3438</v>
      </c>
      <c r="C1711">
        <v>129.99</v>
      </c>
      <c r="D1711">
        <v>129.99</v>
      </c>
      <c r="E1711" t="str">
        <f t="shared" si="74"/>
        <v>$100-$150</v>
      </c>
      <c r="F1711" s="5">
        <v>0</v>
      </c>
      <c r="G1711" t="s">
        <v>6809</v>
      </c>
      <c r="H1711" t="str">
        <f>TRIM(Table2[[#This Row],[B]])</f>
        <v>Adidas</v>
      </c>
      <c r="I1711" t="s">
        <v>2924</v>
      </c>
      <c r="J1711">
        <v>2.8</v>
      </c>
      <c r="K1711" t="str">
        <f t="shared" si="73"/>
        <v>2-3</v>
      </c>
      <c r="L1711">
        <v>63</v>
      </c>
      <c r="M1711" t="s">
        <v>6813</v>
      </c>
      <c r="N1711" t="s">
        <v>6885</v>
      </c>
    </row>
    <row r="1712" spans="1:14" x14ac:dyDescent="0.2">
      <c r="A1712" t="s">
        <v>3346</v>
      </c>
      <c r="B1712" t="s">
        <v>3440</v>
      </c>
      <c r="C1712">
        <v>109.99</v>
      </c>
      <c r="D1712">
        <v>109.99</v>
      </c>
      <c r="E1712" t="str">
        <f t="shared" si="74"/>
        <v>$100-$150</v>
      </c>
      <c r="F1712" s="5">
        <v>0</v>
      </c>
      <c r="G1712" t="s">
        <v>6809</v>
      </c>
      <c r="H1712" t="str">
        <f>TRIM(Table2[[#This Row],[B]])</f>
        <v>Adidas</v>
      </c>
      <c r="I1712" t="s">
        <v>3348</v>
      </c>
      <c r="J1712">
        <v>2.2000000000000002</v>
      </c>
      <c r="K1712" t="str">
        <f t="shared" si="73"/>
        <v>2-3</v>
      </c>
      <c r="L1712">
        <v>56</v>
      </c>
      <c r="M1712" t="s">
        <v>6813</v>
      </c>
      <c r="N1712" t="s">
        <v>6885</v>
      </c>
    </row>
    <row r="1713" spans="1:14" x14ac:dyDescent="0.2">
      <c r="A1713" t="s">
        <v>2593</v>
      </c>
      <c r="B1713" t="s">
        <v>3441</v>
      </c>
      <c r="C1713">
        <v>49.99</v>
      </c>
      <c r="D1713">
        <v>49.99</v>
      </c>
      <c r="E1713" t="str">
        <f t="shared" si="74"/>
        <v>&lt;$50</v>
      </c>
      <c r="F1713" s="5">
        <v>0</v>
      </c>
      <c r="G1713" t="s">
        <v>6810</v>
      </c>
      <c r="H1713" t="str">
        <f>TRIM(Table2[[#This Row],[B]])</f>
        <v>Adidas</v>
      </c>
      <c r="I1713" t="s">
        <v>172</v>
      </c>
      <c r="J1713">
        <v>1</v>
      </c>
      <c r="K1713" t="str">
        <f t="shared" si="73"/>
        <v>0-1</v>
      </c>
      <c r="L1713">
        <v>55</v>
      </c>
      <c r="M1713" t="s">
        <v>6813</v>
      </c>
      <c r="N1713" t="s">
        <v>6885</v>
      </c>
    </row>
    <row r="1714" spans="1:14" x14ac:dyDescent="0.2">
      <c r="A1714" t="s">
        <v>2151</v>
      </c>
      <c r="B1714" t="s">
        <v>3442</v>
      </c>
      <c r="C1714">
        <v>59.99</v>
      </c>
      <c r="D1714">
        <v>35.99</v>
      </c>
      <c r="E1714" t="str">
        <f t="shared" si="74"/>
        <v>$50-$100</v>
      </c>
      <c r="F1714" s="5">
        <v>0.4</v>
      </c>
      <c r="G1714" t="s">
        <v>6810</v>
      </c>
      <c r="H1714" t="str">
        <f>TRIM(Table2[[#This Row],[B]])</f>
        <v>Adidas</v>
      </c>
      <c r="I1714" t="s">
        <v>2757</v>
      </c>
      <c r="J1714">
        <v>4.2</v>
      </c>
      <c r="K1714" t="str">
        <f t="shared" si="73"/>
        <v>4+</v>
      </c>
      <c r="L1714">
        <v>31</v>
      </c>
      <c r="M1714" t="s">
        <v>6813</v>
      </c>
      <c r="N1714" t="s">
        <v>6885</v>
      </c>
    </row>
    <row r="1715" spans="1:14" x14ac:dyDescent="0.2">
      <c r="A1715" t="s">
        <v>3443</v>
      </c>
      <c r="B1715" t="s">
        <v>3444</v>
      </c>
      <c r="C1715">
        <v>99.99</v>
      </c>
      <c r="D1715">
        <v>49.99</v>
      </c>
      <c r="E1715" t="str">
        <f t="shared" si="74"/>
        <v>$50-$100</v>
      </c>
      <c r="F1715" s="5">
        <v>0.5</v>
      </c>
      <c r="G1715" t="s">
        <v>6809</v>
      </c>
      <c r="H1715" t="str">
        <f>TRIM(Table2[[#This Row],[B]])</f>
        <v>Adidas</v>
      </c>
      <c r="I1715" t="s">
        <v>3445</v>
      </c>
      <c r="J1715">
        <v>3.7</v>
      </c>
      <c r="K1715" t="str">
        <f t="shared" si="73"/>
        <v>3-4</v>
      </c>
      <c r="L1715">
        <v>61</v>
      </c>
      <c r="M1715" t="s">
        <v>6813</v>
      </c>
      <c r="N1715" t="s">
        <v>6885</v>
      </c>
    </row>
    <row r="1716" spans="1:14" x14ac:dyDescent="0.2">
      <c r="A1716" t="s">
        <v>3446</v>
      </c>
      <c r="B1716" t="s">
        <v>3447</v>
      </c>
      <c r="C1716">
        <v>59.99</v>
      </c>
      <c r="D1716">
        <v>24</v>
      </c>
      <c r="E1716" t="str">
        <f t="shared" si="74"/>
        <v>$50-$100</v>
      </c>
      <c r="F1716" s="5">
        <v>0.6</v>
      </c>
      <c r="G1716" t="s">
        <v>6810</v>
      </c>
      <c r="H1716" t="str">
        <f>TRIM(Table2[[#This Row],[B]])</f>
        <v>Adidas</v>
      </c>
      <c r="I1716" t="s">
        <v>257</v>
      </c>
      <c r="J1716">
        <v>2.2000000000000002</v>
      </c>
      <c r="K1716" t="str">
        <f t="shared" si="73"/>
        <v>2-3</v>
      </c>
      <c r="L1716">
        <v>80</v>
      </c>
      <c r="M1716" t="s">
        <v>6813</v>
      </c>
      <c r="N1716" t="s">
        <v>6885</v>
      </c>
    </row>
    <row r="1717" spans="1:14" x14ac:dyDescent="0.2">
      <c r="A1717" t="s">
        <v>208</v>
      </c>
      <c r="B1717" t="s">
        <v>3448</v>
      </c>
      <c r="C1717">
        <v>49.99</v>
      </c>
      <c r="D1717">
        <v>24.99</v>
      </c>
      <c r="E1717" t="str">
        <f t="shared" si="74"/>
        <v>&lt;$50</v>
      </c>
      <c r="F1717" s="5">
        <v>0.5</v>
      </c>
      <c r="G1717" t="s">
        <v>6810</v>
      </c>
      <c r="H1717" t="str">
        <f>TRIM(Table2[[#This Row],[B]])</f>
        <v>Adidas</v>
      </c>
      <c r="I1717" t="s">
        <v>3449</v>
      </c>
      <c r="J1717">
        <v>3.1</v>
      </c>
      <c r="K1717" t="str">
        <f t="shared" si="73"/>
        <v>3-4</v>
      </c>
      <c r="L1717">
        <v>17</v>
      </c>
      <c r="M1717" t="s">
        <v>6813</v>
      </c>
      <c r="N1717" t="s">
        <v>6885</v>
      </c>
    </row>
    <row r="1718" spans="1:14" x14ac:dyDescent="0.2">
      <c r="A1718" t="s">
        <v>2162</v>
      </c>
      <c r="B1718" t="s">
        <v>3450</v>
      </c>
      <c r="C1718">
        <v>229.99</v>
      </c>
      <c r="D1718">
        <v>137.99</v>
      </c>
      <c r="E1718" t="str">
        <f t="shared" si="74"/>
        <v>$200+</v>
      </c>
      <c r="F1718" s="5">
        <v>0.4</v>
      </c>
      <c r="G1718" t="s">
        <v>6809</v>
      </c>
      <c r="H1718" t="str">
        <f>TRIM(Table2[[#This Row],[B]])</f>
        <v>Adidas</v>
      </c>
      <c r="I1718" t="s">
        <v>2164</v>
      </c>
      <c r="J1718">
        <v>2.2000000000000002</v>
      </c>
      <c r="K1718" t="str">
        <f t="shared" si="73"/>
        <v>2-3</v>
      </c>
      <c r="L1718">
        <v>79</v>
      </c>
      <c r="M1718" t="s">
        <v>6813</v>
      </c>
      <c r="N1718" t="s">
        <v>6885</v>
      </c>
    </row>
    <row r="1719" spans="1:14" x14ac:dyDescent="0.2">
      <c r="A1719" t="s">
        <v>3451</v>
      </c>
      <c r="B1719" t="s">
        <v>3452</v>
      </c>
      <c r="C1719">
        <v>69.989999999999995</v>
      </c>
      <c r="D1719">
        <v>34.99</v>
      </c>
      <c r="E1719" t="str">
        <f t="shared" si="74"/>
        <v>$50-$100</v>
      </c>
      <c r="F1719" s="5">
        <v>0.5</v>
      </c>
      <c r="G1719" t="s">
        <v>6810</v>
      </c>
      <c r="H1719" t="str">
        <f>TRIM(Table2[[#This Row],[B]])</f>
        <v>Adidas</v>
      </c>
      <c r="I1719" t="s">
        <v>3453</v>
      </c>
      <c r="J1719">
        <v>1.5</v>
      </c>
      <c r="K1719" t="str">
        <f t="shared" si="73"/>
        <v>1-2</v>
      </c>
      <c r="L1719">
        <v>88</v>
      </c>
      <c r="M1719" t="s">
        <v>6813</v>
      </c>
      <c r="N1719" t="s">
        <v>6885</v>
      </c>
    </row>
    <row r="1720" spans="1:14" x14ac:dyDescent="0.2">
      <c r="A1720" t="s">
        <v>2154</v>
      </c>
      <c r="B1720" t="s">
        <v>3454</v>
      </c>
      <c r="C1720">
        <v>59.99</v>
      </c>
      <c r="D1720">
        <v>29.99</v>
      </c>
      <c r="E1720" t="str">
        <f t="shared" si="74"/>
        <v>$50-$100</v>
      </c>
      <c r="F1720" s="5">
        <v>0.5</v>
      </c>
      <c r="G1720" t="s">
        <v>6810</v>
      </c>
      <c r="H1720" t="str">
        <f>TRIM(Table2[[#This Row],[B]])</f>
        <v>Adidas</v>
      </c>
      <c r="I1720" t="s">
        <v>2156</v>
      </c>
      <c r="J1720">
        <v>4.2</v>
      </c>
      <c r="K1720" t="str">
        <f t="shared" si="73"/>
        <v>4+</v>
      </c>
      <c r="L1720">
        <v>81</v>
      </c>
      <c r="M1720" t="s">
        <v>6813</v>
      </c>
      <c r="N1720" t="s">
        <v>6885</v>
      </c>
    </row>
    <row r="1721" spans="1:14" x14ac:dyDescent="0.2">
      <c r="A1721" t="s">
        <v>523</v>
      </c>
      <c r="B1721" t="s">
        <v>3455</v>
      </c>
      <c r="C1721">
        <v>49.99</v>
      </c>
      <c r="D1721">
        <v>49.99</v>
      </c>
      <c r="E1721" t="str">
        <f t="shared" si="74"/>
        <v>&lt;$50</v>
      </c>
      <c r="F1721" s="5">
        <v>0</v>
      </c>
      <c r="G1721" t="s">
        <v>6810</v>
      </c>
      <c r="H1721" t="str">
        <f>TRIM(Table2[[#This Row],[B]])</f>
        <v>Adidas</v>
      </c>
      <c r="I1721" t="s">
        <v>172</v>
      </c>
      <c r="J1721">
        <v>4.9000000000000004</v>
      </c>
      <c r="K1721" t="str">
        <f t="shared" si="73"/>
        <v>4+</v>
      </c>
      <c r="L1721">
        <v>7</v>
      </c>
      <c r="M1721" t="s">
        <v>6813</v>
      </c>
      <c r="N1721" t="s">
        <v>6885</v>
      </c>
    </row>
    <row r="1722" spans="1:14" x14ac:dyDescent="0.2">
      <c r="A1722" t="s">
        <v>176</v>
      </c>
      <c r="B1722" t="s">
        <v>3456</v>
      </c>
      <c r="C1722">
        <v>59.99</v>
      </c>
      <c r="D1722">
        <v>29.99</v>
      </c>
      <c r="E1722" t="str">
        <f t="shared" si="74"/>
        <v>$50-$100</v>
      </c>
      <c r="F1722" s="5">
        <v>0.5</v>
      </c>
      <c r="G1722" t="s">
        <v>6810</v>
      </c>
      <c r="H1722" t="str">
        <f>TRIM(Table2[[#This Row],[B]])</f>
        <v>Adidas</v>
      </c>
      <c r="I1722" t="s">
        <v>178</v>
      </c>
      <c r="J1722">
        <v>2.7</v>
      </c>
      <c r="K1722" t="str">
        <f t="shared" si="73"/>
        <v>2-3</v>
      </c>
      <c r="L1722">
        <v>63</v>
      </c>
      <c r="M1722" t="s">
        <v>6813</v>
      </c>
      <c r="N1722" t="s">
        <v>6885</v>
      </c>
    </row>
    <row r="1723" spans="1:14" x14ac:dyDescent="0.2">
      <c r="A1723" t="s">
        <v>3457</v>
      </c>
      <c r="B1723" t="s">
        <v>3458</v>
      </c>
      <c r="C1723">
        <v>149.99</v>
      </c>
      <c r="D1723">
        <v>89.99</v>
      </c>
      <c r="E1723" t="str">
        <f t="shared" si="74"/>
        <v>$100-$150</v>
      </c>
      <c r="F1723" s="5">
        <v>0.4</v>
      </c>
      <c r="G1723" t="s">
        <v>6809</v>
      </c>
      <c r="H1723" t="str">
        <f>TRIM(Table2[[#This Row],[B]])</f>
        <v>Adidas</v>
      </c>
      <c r="I1723" t="s">
        <v>3459</v>
      </c>
      <c r="J1723">
        <v>1</v>
      </c>
      <c r="K1723" t="str">
        <f t="shared" si="73"/>
        <v>0-1</v>
      </c>
      <c r="L1723">
        <v>60</v>
      </c>
      <c r="M1723" t="s">
        <v>6813</v>
      </c>
      <c r="N1723" t="s">
        <v>6885</v>
      </c>
    </row>
    <row r="1724" spans="1:14" x14ac:dyDescent="0.2">
      <c r="A1724" t="s">
        <v>2405</v>
      </c>
      <c r="B1724" t="s">
        <v>3460</v>
      </c>
      <c r="C1724">
        <v>42.99</v>
      </c>
      <c r="D1724">
        <v>21.49</v>
      </c>
      <c r="E1724" t="str">
        <f t="shared" si="74"/>
        <v>&lt;$50</v>
      </c>
      <c r="F1724" s="5">
        <v>0.5</v>
      </c>
      <c r="G1724" t="s">
        <v>6810</v>
      </c>
      <c r="H1724" t="str">
        <f>TRIM(Table2[[#This Row],[B]])</f>
        <v>Adidas</v>
      </c>
      <c r="I1724" t="s">
        <v>172</v>
      </c>
      <c r="J1724">
        <v>2.8</v>
      </c>
      <c r="K1724" t="str">
        <f t="shared" si="73"/>
        <v>2-3</v>
      </c>
      <c r="L1724">
        <v>78</v>
      </c>
      <c r="M1724" t="s">
        <v>6813</v>
      </c>
      <c r="N1724" t="s">
        <v>6885</v>
      </c>
    </row>
    <row r="1725" spans="1:14" x14ac:dyDescent="0.2">
      <c r="A1725" t="s">
        <v>1170</v>
      </c>
      <c r="B1725" t="s">
        <v>3461</v>
      </c>
      <c r="C1725">
        <v>32.99</v>
      </c>
      <c r="D1725">
        <v>16.489999999999998</v>
      </c>
      <c r="E1725" t="str">
        <f t="shared" si="74"/>
        <v>&lt;$50</v>
      </c>
      <c r="F1725" s="5">
        <v>0.5</v>
      </c>
      <c r="G1725" t="s">
        <v>6810</v>
      </c>
      <c r="H1725" t="str">
        <f>TRIM(Table2[[#This Row],[B]])</f>
        <v>Adidas</v>
      </c>
      <c r="I1725" t="s">
        <v>1172</v>
      </c>
      <c r="J1725">
        <v>4.5</v>
      </c>
      <c r="K1725" t="str">
        <f t="shared" si="73"/>
        <v>4+</v>
      </c>
      <c r="L1725">
        <v>28</v>
      </c>
      <c r="M1725" t="s">
        <v>6813</v>
      </c>
      <c r="N1725" t="s">
        <v>6885</v>
      </c>
    </row>
    <row r="1726" spans="1:14" x14ac:dyDescent="0.2">
      <c r="A1726" t="s">
        <v>271</v>
      </c>
      <c r="B1726" t="s">
        <v>3462</v>
      </c>
      <c r="C1726">
        <v>39.99</v>
      </c>
      <c r="D1726">
        <v>19.989999999999998</v>
      </c>
      <c r="E1726" t="str">
        <f t="shared" si="74"/>
        <v>&lt;$50</v>
      </c>
      <c r="F1726" s="5">
        <v>0.5</v>
      </c>
      <c r="G1726" t="s">
        <v>6810</v>
      </c>
      <c r="H1726" t="str">
        <f>TRIM(Table2[[#This Row],[B]])</f>
        <v>Adidas</v>
      </c>
      <c r="I1726" t="s">
        <v>3463</v>
      </c>
      <c r="J1726">
        <v>2.8</v>
      </c>
      <c r="K1726" t="str">
        <f t="shared" si="73"/>
        <v>2-3</v>
      </c>
      <c r="L1726">
        <v>98</v>
      </c>
      <c r="M1726" t="s">
        <v>6813</v>
      </c>
      <c r="N1726" t="s">
        <v>6885</v>
      </c>
    </row>
    <row r="1727" spans="1:14" x14ac:dyDescent="0.2">
      <c r="A1727" t="s">
        <v>3464</v>
      </c>
      <c r="B1727" t="s">
        <v>3465</v>
      </c>
      <c r="C1727">
        <v>75.989999999999995</v>
      </c>
      <c r="D1727">
        <v>53.19</v>
      </c>
      <c r="E1727" t="str">
        <f t="shared" si="74"/>
        <v>$50-$100</v>
      </c>
      <c r="F1727" s="5">
        <v>0.3</v>
      </c>
      <c r="G1727" t="s">
        <v>6809</v>
      </c>
      <c r="H1727" t="str">
        <f>TRIM(Table2[[#This Row],[B]])</f>
        <v>Adidas</v>
      </c>
      <c r="I1727" t="s">
        <v>3466</v>
      </c>
      <c r="J1727">
        <v>4.9000000000000004</v>
      </c>
      <c r="K1727" t="str">
        <f t="shared" si="73"/>
        <v>4+</v>
      </c>
      <c r="L1727">
        <v>70</v>
      </c>
      <c r="M1727" t="s">
        <v>6813</v>
      </c>
      <c r="N1727" t="s">
        <v>6885</v>
      </c>
    </row>
    <row r="1728" spans="1:14" x14ac:dyDescent="0.2">
      <c r="A1728" t="s">
        <v>736</v>
      </c>
      <c r="B1728" t="s">
        <v>3467</v>
      </c>
      <c r="C1728">
        <v>45.99</v>
      </c>
      <c r="D1728">
        <v>22.99</v>
      </c>
      <c r="E1728" t="str">
        <f t="shared" si="74"/>
        <v>&lt;$50</v>
      </c>
      <c r="F1728" s="5">
        <v>0.5</v>
      </c>
      <c r="G1728" t="s">
        <v>6810</v>
      </c>
      <c r="H1728" t="str">
        <f>TRIM(Table2[[#This Row],[B]])</f>
        <v>Adidas</v>
      </c>
      <c r="I1728" t="s">
        <v>738</v>
      </c>
      <c r="J1728">
        <v>3.5</v>
      </c>
      <c r="K1728" t="str">
        <f t="shared" si="73"/>
        <v>3-4</v>
      </c>
      <c r="L1728">
        <v>95</v>
      </c>
      <c r="M1728" t="s">
        <v>6813</v>
      </c>
      <c r="N1728" t="s">
        <v>6885</v>
      </c>
    </row>
    <row r="1729" spans="1:14" x14ac:dyDescent="0.2">
      <c r="A1729" t="s">
        <v>2817</v>
      </c>
      <c r="B1729" t="s">
        <v>3468</v>
      </c>
      <c r="C1729">
        <v>45.99</v>
      </c>
      <c r="D1729">
        <v>27.59</v>
      </c>
      <c r="E1729" t="str">
        <f t="shared" si="74"/>
        <v>&lt;$50</v>
      </c>
      <c r="F1729" s="5">
        <v>0.4</v>
      </c>
      <c r="G1729" t="s">
        <v>6809</v>
      </c>
      <c r="H1729" t="str">
        <f>TRIM(Table2[[#This Row],[B]])</f>
        <v>Adidas</v>
      </c>
      <c r="I1729" t="s">
        <v>2819</v>
      </c>
      <c r="J1729">
        <v>2</v>
      </c>
      <c r="K1729" t="str">
        <f t="shared" si="73"/>
        <v>1-2</v>
      </c>
      <c r="L1729">
        <v>55</v>
      </c>
      <c r="M1729" t="s">
        <v>6813</v>
      </c>
      <c r="N1729" t="s">
        <v>6885</v>
      </c>
    </row>
    <row r="1730" spans="1:14" x14ac:dyDescent="0.2">
      <c r="A1730" t="s">
        <v>215</v>
      </c>
      <c r="B1730" t="s">
        <v>3469</v>
      </c>
      <c r="C1730">
        <v>14.99</v>
      </c>
      <c r="D1730">
        <v>7.49</v>
      </c>
      <c r="E1730" t="str">
        <f t="shared" ref="E1730:E1734" si="75">IF(C1730&lt;50,"&lt;$50",IF(AND(C1730&gt;50,C1730&lt;100),"$50-$100",IF(AND(C1730&gt;100,C1730&lt;150),"$100-$150", IF(AND(C1730&gt;150, C1730&lt;200 ), "$150-$200",IF(C1730&gt;200,"$200+","UNKNOWN" )))))</f>
        <v>&lt;$50</v>
      </c>
      <c r="F1730" s="5">
        <v>0.5</v>
      </c>
      <c r="G1730" t="s">
        <v>6810</v>
      </c>
      <c r="H1730" t="str">
        <f>TRIM(Table2[[#This Row],[B]])</f>
        <v>Adidas</v>
      </c>
      <c r="I1730" t="s">
        <v>217</v>
      </c>
      <c r="J1730">
        <v>3.4</v>
      </c>
      <c r="K1730" t="str">
        <f t="shared" ref="K1730:K1793" si="76">IF(J1730=0,"NO REVIEWS", IF(AND(J1730&gt;0,J1730&lt;=1),"0-1",IF(AND(J1730&gt;1,J1730&lt;=2), "1-2",IF(AND(J1730&gt;2,J1730&lt;=3),"2-3",IF(AND(J1730&gt;3,J1730&lt;4),"3-4",IF(J1730&gt;=4,"4+", "UNKOWN"))))))</f>
        <v>3-4</v>
      </c>
      <c r="L1730">
        <v>57</v>
      </c>
      <c r="M1730" t="s">
        <v>6813</v>
      </c>
      <c r="N1730" t="s">
        <v>6885</v>
      </c>
    </row>
    <row r="1731" spans="1:14" x14ac:dyDescent="0.2">
      <c r="A1731" t="s">
        <v>3470</v>
      </c>
      <c r="B1731" t="s">
        <v>3471</v>
      </c>
      <c r="C1731">
        <v>55.99</v>
      </c>
      <c r="D1731">
        <v>22.4</v>
      </c>
      <c r="E1731" t="str">
        <f t="shared" si="75"/>
        <v>$50-$100</v>
      </c>
      <c r="F1731" s="5">
        <v>0.6</v>
      </c>
      <c r="G1731" t="s">
        <v>6810</v>
      </c>
      <c r="H1731" t="str">
        <f>TRIM(Table2[[#This Row],[B]])</f>
        <v>Adidas</v>
      </c>
      <c r="I1731" t="s">
        <v>3472</v>
      </c>
      <c r="J1731">
        <v>1</v>
      </c>
      <c r="K1731" t="str">
        <f t="shared" si="76"/>
        <v>0-1</v>
      </c>
      <c r="L1731">
        <v>2</v>
      </c>
      <c r="M1731" t="s">
        <v>6813</v>
      </c>
      <c r="N1731" t="s">
        <v>6885</v>
      </c>
    </row>
    <row r="1732" spans="1:14" x14ac:dyDescent="0.2">
      <c r="A1732" t="s">
        <v>3473</v>
      </c>
      <c r="B1732" t="s">
        <v>3474</v>
      </c>
      <c r="C1732">
        <v>45.99</v>
      </c>
      <c r="D1732">
        <v>18.399999999999999</v>
      </c>
      <c r="E1732" t="str">
        <f t="shared" si="75"/>
        <v>&lt;$50</v>
      </c>
      <c r="F1732" s="5">
        <v>0.6</v>
      </c>
      <c r="G1732" t="s">
        <v>6810</v>
      </c>
      <c r="H1732" t="str">
        <f>TRIM(Table2[[#This Row],[B]])</f>
        <v>Adidas</v>
      </c>
      <c r="I1732" t="s">
        <v>3475</v>
      </c>
      <c r="J1732">
        <v>4.7</v>
      </c>
      <c r="K1732" t="str">
        <f t="shared" si="76"/>
        <v>4+</v>
      </c>
      <c r="L1732">
        <v>71</v>
      </c>
      <c r="M1732" t="s">
        <v>6813</v>
      </c>
      <c r="N1732" t="s">
        <v>6885</v>
      </c>
    </row>
    <row r="1733" spans="1:14" x14ac:dyDescent="0.2">
      <c r="A1733" t="s">
        <v>3476</v>
      </c>
      <c r="B1733" t="s">
        <v>3477</v>
      </c>
      <c r="C1733">
        <v>79.989999999999995</v>
      </c>
      <c r="D1733">
        <v>47.99</v>
      </c>
      <c r="E1733" t="str">
        <f t="shared" si="75"/>
        <v>$50-$100</v>
      </c>
      <c r="F1733" s="5">
        <v>0.4</v>
      </c>
      <c r="G1733" t="s">
        <v>6809</v>
      </c>
      <c r="H1733" t="str">
        <f>TRIM(Table2[[#This Row],[B]])</f>
        <v>Adidas</v>
      </c>
      <c r="I1733" t="s">
        <v>3478</v>
      </c>
      <c r="J1733">
        <v>3.6</v>
      </c>
      <c r="K1733" t="str">
        <f t="shared" si="76"/>
        <v>3-4</v>
      </c>
      <c r="L1733">
        <v>53</v>
      </c>
      <c r="M1733" t="s">
        <v>6813</v>
      </c>
      <c r="N1733" t="s">
        <v>6885</v>
      </c>
    </row>
    <row r="1734" spans="1:14" x14ac:dyDescent="0.2">
      <c r="A1734" t="s">
        <v>191</v>
      </c>
      <c r="B1734" t="s">
        <v>3479</v>
      </c>
      <c r="C1734">
        <v>75.989999999999995</v>
      </c>
      <c r="D1734">
        <v>45.59</v>
      </c>
      <c r="E1734" t="str">
        <f t="shared" si="75"/>
        <v>$50-$100</v>
      </c>
      <c r="F1734" s="5">
        <v>0.4</v>
      </c>
      <c r="G1734" t="s">
        <v>6809</v>
      </c>
      <c r="H1734" t="str">
        <f>TRIM(Table2[[#This Row],[B]])</f>
        <v>Adidas</v>
      </c>
      <c r="I1734" t="s">
        <v>3480</v>
      </c>
      <c r="J1734">
        <v>2.9</v>
      </c>
      <c r="K1734" t="str">
        <f t="shared" si="76"/>
        <v>2-3</v>
      </c>
      <c r="L1734">
        <v>97</v>
      </c>
      <c r="M1734" t="s">
        <v>6813</v>
      </c>
      <c r="N1734" t="s">
        <v>6885</v>
      </c>
    </row>
    <row r="1735" spans="1:14" x14ac:dyDescent="0.2">
      <c r="A1735" t="s">
        <v>3481</v>
      </c>
      <c r="B1735" t="s">
        <v>3482</v>
      </c>
      <c r="C1735">
        <v>79.989999999999995</v>
      </c>
      <c r="D1735">
        <v>79.989999999999995</v>
      </c>
      <c r="E1735" t="str">
        <f t="shared" ref="E1735:E1793" si="77">IF(C1735&lt;50,"&lt;$50",IF(AND(C1735&gt;50,C1735&lt;100),"$50-$100",IF(AND(C1735&gt;100,C1735&lt;150),"$100-$150", IF(AND(C1735&gt;150, C1735&lt;200 ), "$150-$200",IF(C1735&gt;200,"$200+","UNKNOWN" )))))</f>
        <v>$50-$100</v>
      </c>
      <c r="F1735" s="5">
        <v>0</v>
      </c>
      <c r="G1735" t="s">
        <v>6809</v>
      </c>
      <c r="H1735" t="str">
        <f>TRIM(Table2[[#This Row],[B]])</f>
        <v>Adidas</v>
      </c>
      <c r="I1735" t="s">
        <v>2627</v>
      </c>
      <c r="J1735">
        <v>4.2</v>
      </c>
      <c r="K1735" t="str">
        <f t="shared" si="76"/>
        <v>4+</v>
      </c>
      <c r="L1735">
        <v>96</v>
      </c>
      <c r="M1735" t="s">
        <v>6813</v>
      </c>
      <c r="N1735" t="s">
        <v>6885</v>
      </c>
    </row>
    <row r="1736" spans="1:14" x14ac:dyDescent="0.2">
      <c r="A1736" t="s">
        <v>3036</v>
      </c>
      <c r="B1736" t="s">
        <v>3483</v>
      </c>
      <c r="C1736">
        <v>75.989999999999995</v>
      </c>
      <c r="D1736">
        <v>75.989999999999995</v>
      </c>
      <c r="E1736" t="str">
        <f t="shared" si="77"/>
        <v>$50-$100</v>
      </c>
      <c r="F1736" s="5">
        <v>0</v>
      </c>
      <c r="G1736" t="s">
        <v>6809</v>
      </c>
      <c r="H1736" t="str">
        <f>TRIM(Table2[[#This Row],[B]])</f>
        <v>Adidas</v>
      </c>
      <c r="I1736" t="s">
        <v>3038</v>
      </c>
      <c r="J1736">
        <v>1</v>
      </c>
      <c r="K1736" t="str">
        <f t="shared" si="76"/>
        <v>0-1</v>
      </c>
      <c r="L1736">
        <v>6</v>
      </c>
      <c r="M1736" t="s">
        <v>6813</v>
      </c>
      <c r="N1736" t="s">
        <v>6885</v>
      </c>
    </row>
    <row r="1737" spans="1:14" x14ac:dyDescent="0.2">
      <c r="A1737" t="s">
        <v>300</v>
      </c>
      <c r="B1737" t="s">
        <v>3484</v>
      </c>
      <c r="C1737">
        <v>55.99</v>
      </c>
      <c r="D1737">
        <v>55.99</v>
      </c>
      <c r="E1737" t="str">
        <f t="shared" si="77"/>
        <v>$50-$100</v>
      </c>
      <c r="F1737" s="5">
        <v>0</v>
      </c>
      <c r="G1737" t="s">
        <v>6810</v>
      </c>
      <c r="H1737" t="str">
        <f>TRIM(Table2[[#This Row],[B]])</f>
        <v>Adidas</v>
      </c>
      <c r="I1737" t="s">
        <v>302</v>
      </c>
      <c r="J1737">
        <v>3.1</v>
      </c>
      <c r="K1737" t="str">
        <f t="shared" si="76"/>
        <v>3-4</v>
      </c>
      <c r="L1737">
        <v>70</v>
      </c>
      <c r="M1737" t="s">
        <v>6813</v>
      </c>
      <c r="N1737" t="s">
        <v>6886</v>
      </c>
    </row>
    <row r="1738" spans="1:14" x14ac:dyDescent="0.2">
      <c r="A1738" t="s">
        <v>304</v>
      </c>
      <c r="B1738" t="s">
        <v>3486</v>
      </c>
      <c r="C1738">
        <v>42.99</v>
      </c>
      <c r="D1738">
        <v>21.49</v>
      </c>
      <c r="E1738" t="str">
        <f t="shared" si="77"/>
        <v>&lt;$50</v>
      </c>
      <c r="F1738" s="5">
        <v>0.5</v>
      </c>
      <c r="G1738" t="s">
        <v>6810</v>
      </c>
      <c r="H1738" t="str">
        <f>TRIM(Table2[[#This Row],[B]])</f>
        <v>Adidas</v>
      </c>
      <c r="I1738" t="s">
        <v>306</v>
      </c>
      <c r="J1738">
        <v>4</v>
      </c>
      <c r="K1738" t="str">
        <f t="shared" si="76"/>
        <v>4+</v>
      </c>
      <c r="L1738">
        <v>47</v>
      </c>
      <c r="M1738" t="s">
        <v>6813</v>
      </c>
      <c r="N1738" t="s">
        <v>6886</v>
      </c>
    </row>
    <row r="1739" spans="1:14" x14ac:dyDescent="0.2">
      <c r="A1739" t="s">
        <v>3487</v>
      </c>
      <c r="B1739" t="s">
        <v>3488</v>
      </c>
      <c r="C1739">
        <v>59.99</v>
      </c>
      <c r="D1739">
        <v>59.99</v>
      </c>
      <c r="E1739" t="str">
        <f t="shared" si="77"/>
        <v>$50-$100</v>
      </c>
      <c r="F1739" s="5">
        <v>0</v>
      </c>
      <c r="G1739" t="s">
        <v>6810</v>
      </c>
      <c r="H1739" t="str">
        <f>TRIM(Table2[[#This Row],[B]])</f>
        <v>Adidas</v>
      </c>
      <c r="I1739" t="s">
        <v>2124</v>
      </c>
      <c r="J1739">
        <v>4.9000000000000004</v>
      </c>
      <c r="K1739" t="str">
        <f t="shared" si="76"/>
        <v>4+</v>
      </c>
      <c r="L1739">
        <v>18</v>
      </c>
      <c r="M1739" t="s">
        <v>6813</v>
      </c>
      <c r="N1739" t="s">
        <v>6886</v>
      </c>
    </row>
    <row r="1740" spans="1:14" x14ac:dyDescent="0.2">
      <c r="A1740" t="s">
        <v>1375</v>
      </c>
      <c r="B1740" t="s">
        <v>3489</v>
      </c>
      <c r="C1740">
        <v>79.989999999999995</v>
      </c>
      <c r="D1740">
        <v>39.99</v>
      </c>
      <c r="E1740" t="str">
        <f t="shared" si="77"/>
        <v>$50-$100</v>
      </c>
      <c r="F1740" s="5">
        <v>0.5</v>
      </c>
      <c r="G1740" t="s">
        <v>6809</v>
      </c>
      <c r="H1740" t="str">
        <f>TRIM(Table2[[#This Row],[B]])</f>
        <v>Adidas</v>
      </c>
      <c r="I1740" t="s">
        <v>2624</v>
      </c>
      <c r="J1740">
        <v>4.5999999999999996</v>
      </c>
      <c r="K1740" t="str">
        <f t="shared" si="76"/>
        <v>4+</v>
      </c>
      <c r="L1740">
        <v>16</v>
      </c>
      <c r="M1740" t="s">
        <v>6813</v>
      </c>
      <c r="N1740" t="s">
        <v>6886</v>
      </c>
    </row>
    <row r="1741" spans="1:14" x14ac:dyDescent="0.2">
      <c r="A1741" t="s">
        <v>2730</v>
      </c>
      <c r="B1741" t="s">
        <v>3490</v>
      </c>
      <c r="C1741">
        <v>45.99</v>
      </c>
      <c r="D1741">
        <v>45.99</v>
      </c>
      <c r="E1741" t="str">
        <f t="shared" si="77"/>
        <v>&lt;$50</v>
      </c>
      <c r="F1741" s="5">
        <v>0</v>
      </c>
      <c r="G1741" t="s">
        <v>6810</v>
      </c>
      <c r="H1741" t="str">
        <f>TRIM(Table2[[#This Row],[B]])</f>
        <v>Adidas</v>
      </c>
      <c r="I1741" t="s">
        <v>2468</v>
      </c>
      <c r="J1741">
        <v>3</v>
      </c>
      <c r="K1741" t="str">
        <f t="shared" si="76"/>
        <v>2-3</v>
      </c>
      <c r="L1741">
        <v>16</v>
      </c>
      <c r="M1741" t="s">
        <v>6813</v>
      </c>
      <c r="N1741" t="s">
        <v>6886</v>
      </c>
    </row>
    <row r="1742" spans="1:14" x14ac:dyDescent="0.2">
      <c r="A1742" t="s">
        <v>2730</v>
      </c>
      <c r="B1742" t="s">
        <v>3491</v>
      </c>
      <c r="C1742">
        <v>45.99</v>
      </c>
      <c r="D1742">
        <v>45.99</v>
      </c>
      <c r="E1742" t="str">
        <f t="shared" si="77"/>
        <v>&lt;$50</v>
      </c>
      <c r="F1742" s="5">
        <v>0</v>
      </c>
      <c r="G1742" t="s">
        <v>6810</v>
      </c>
      <c r="H1742" t="str">
        <f>TRIM(Table2[[#This Row],[B]])</f>
        <v>Adidas</v>
      </c>
      <c r="I1742" t="s">
        <v>2468</v>
      </c>
      <c r="J1742">
        <v>4.3</v>
      </c>
      <c r="K1742" t="str">
        <f t="shared" si="76"/>
        <v>4+</v>
      </c>
      <c r="L1742">
        <v>52</v>
      </c>
      <c r="M1742" t="s">
        <v>6813</v>
      </c>
      <c r="N1742" t="s">
        <v>6886</v>
      </c>
    </row>
    <row r="1743" spans="1:14" x14ac:dyDescent="0.2">
      <c r="A1743" t="s">
        <v>2730</v>
      </c>
      <c r="B1743" t="s">
        <v>3492</v>
      </c>
      <c r="C1743">
        <v>45.99</v>
      </c>
      <c r="D1743">
        <v>45.99</v>
      </c>
      <c r="E1743" t="str">
        <f t="shared" si="77"/>
        <v>&lt;$50</v>
      </c>
      <c r="F1743" s="5">
        <v>0</v>
      </c>
      <c r="G1743" t="s">
        <v>6810</v>
      </c>
      <c r="H1743" t="str">
        <f>TRIM(Table2[[#This Row],[B]])</f>
        <v>Adidas</v>
      </c>
      <c r="I1743" t="s">
        <v>2468</v>
      </c>
      <c r="J1743">
        <v>3.1</v>
      </c>
      <c r="K1743" t="str">
        <f t="shared" si="76"/>
        <v>3-4</v>
      </c>
      <c r="L1743">
        <v>18</v>
      </c>
      <c r="M1743" t="s">
        <v>6813</v>
      </c>
      <c r="N1743" t="s">
        <v>6886</v>
      </c>
    </row>
    <row r="1744" spans="1:14" x14ac:dyDescent="0.2">
      <c r="A1744" t="s">
        <v>242</v>
      </c>
      <c r="B1744" t="s">
        <v>3493</v>
      </c>
      <c r="C1744">
        <v>49.99</v>
      </c>
      <c r="D1744">
        <v>49.99</v>
      </c>
      <c r="E1744" t="str">
        <f t="shared" si="77"/>
        <v>&lt;$50</v>
      </c>
      <c r="F1744" s="5">
        <v>0</v>
      </c>
      <c r="G1744" t="s">
        <v>6810</v>
      </c>
      <c r="H1744" t="str">
        <f>TRIM(Table2[[#This Row],[B]])</f>
        <v>Adidas</v>
      </c>
      <c r="I1744" t="s">
        <v>2484</v>
      </c>
      <c r="J1744">
        <v>2.5</v>
      </c>
      <c r="K1744" t="str">
        <f t="shared" si="76"/>
        <v>2-3</v>
      </c>
      <c r="L1744">
        <v>12</v>
      </c>
      <c r="M1744" t="s">
        <v>6813</v>
      </c>
      <c r="N1744" t="s">
        <v>6886</v>
      </c>
    </row>
    <row r="1745" spans="1:14" x14ac:dyDescent="0.2">
      <c r="A1745" t="s">
        <v>242</v>
      </c>
      <c r="B1745" t="s">
        <v>3494</v>
      </c>
      <c r="C1745">
        <v>49.99</v>
      </c>
      <c r="D1745">
        <v>49.99</v>
      </c>
      <c r="E1745" t="str">
        <f t="shared" si="77"/>
        <v>&lt;$50</v>
      </c>
      <c r="F1745" s="5">
        <v>0</v>
      </c>
      <c r="G1745" t="s">
        <v>6810</v>
      </c>
      <c r="H1745" t="str">
        <f>TRIM(Table2[[#This Row],[B]])</f>
        <v>Adidas</v>
      </c>
      <c r="I1745" t="s">
        <v>2484</v>
      </c>
      <c r="J1745">
        <v>3.4</v>
      </c>
      <c r="K1745" t="str">
        <f t="shared" si="76"/>
        <v>3-4</v>
      </c>
      <c r="L1745">
        <v>16</v>
      </c>
      <c r="M1745" t="s">
        <v>6813</v>
      </c>
      <c r="N1745" t="s">
        <v>6886</v>
      </c>
    </row>
    <row r="1746" spans="1:14" x14ac:dyDescent="0.2">
      <c r="A1746" t="s">
        <v>3495</v>
      </c>
      <c r="B1746" t="s">
        <v>3496</v>
      </c>
      <c r="C1746">
        <v>65.989999999999995</v>
      </c>
      <c r="D1746">
        <v>39.590000000000003</v>
      </c>
      <c r="E1746" t="str">
        <f t="shared" si="77"/>
        <v>$50-$100</v>
      </c>
      <c r="F1746" s="5">
        <v>0.4</v>
      </c>
      <c r="G1746" t="s">
        <v>6810</v>
      </c>
      <c r="H1746" t="str">
        <f>TRIM(Table2[[#This Row],[B]])</f>
        <v>Adidas</v>
      </c>
      <c r="I1746" t="s">
        <v>3497</v>
      </c>
      <c r="J1746">
        <v>3</v>
      </c>
      <c r="K1746" t="str">
        <f t="shared" si="76"/>
        <v>2-3</v>
      </c>
      <c r="L1746">
        <v>58</v>
      </c>
      <c r="M1746" t="s">
        <v>6813</v>
      </c>
      <c r="N1746" t="s">
        <v>6886</v>
      </c>
    </row>
    <row r="1747" spans="1:14" x14ac:dyDescent="0.2">
      <c r="A1747" t="s">
        <v>242</v>
      </c>
      <c r="B1747" t="s">
        <v>3498</v>
      </c>
      <c r="C1747">
        <v>49.99</v>
      </c>
      <c r="D1747">
        <v>49.99</v>
      </c>
      <c r="E1747" t="str">
        <f t="shared" si="77"/>
        <v>&lt;$50</v>
      </c>
      <c r="F1747" s="5">
        <v>0</v>
      </c>
      <c r="G1747" t="s">
        <v>6810</v>
      </c>
      <c r="H1747" t="str">
        <f>TRIM(Table2[[#This Row],[B]])</f>
        <v>Adidas</v>
      </c>
      <c r="I1747" t="s">
        <v>2484</v>
      </c>
      <c r="J1747">
        <v>2.4</v>
      </c>
      <c r="K1747" t="str">
        <f t="shared" si="76"/>
        <v>2-3</v>
      </c>
      <c r="L1747">
        <v>82</v>
      </c>
      <c r="M1747" t="s">
        <v>6813</v>
      </c>
      <c r="N1747" t="s">
        <v>6886</v>
      </c>
    </row>
    <row r="1748" spans="1:14" x14ac:dyDescent="0.2">
      <c r="A1748" t="s">
        <v>3499</v>
      </c>
      <c r="B1748" t="s">
        <v>3500</v>
      </c>
      <c r="C1748">
        <v>49.99</v>
      </c>
      <c r="D1748">
        <v>29.99</v>
      </c>
      <c r="E1748" t="str">
        <f t="shared" si="77"/>
        <v>&lt;$50</v>
      </c>
      <c r="F1748" s="5">
        <v>0.4</v>
      </c>
      <c r="G1748" t="s">
        <v>6810</v>
      </c>
      <c r="H1748" t="str">
        <f>TRIM(Table2[[#This Row],[B]])</f>
        <v>Adidas</v>
      </c>
      <c r="I1748" t="s">
        <v>3501</v>
      </c>
      <c r="J1748">
        <v>4.5</v>
      </c>
      <c r="K1748" t="str">
        <f t="shared" si="76"/>
        <v>4+</v>
      </c>
      <c r="L1748">
        <v>4</v>
      </c>
      <c r="M1748" t="s">
        <v>6813</v>
      </c>
      <c r="N1748" t="s">
        <v>6886</v>
      </c>
    </row>
    <row r="1749" spans="1:14" x14ac:dyDescent="0.2">
      <c r="A1749" t="s">
        <v>2730</v>
      </c>
      <c r="B1749" t="s">
        <v>3502</v>
      </c>
      <c r="C1749">
        <v>45.99</v>
      </c>
      <c r="D1749">
        <v>45.99</v>
      </c>
      <c r="E1749" t="str">
        <f t="shared" si="77"/>
        <v>&lt;$50</v>
      </c>
      <c r="F1749" s="5">
        <v>0</v>
      </c>
      <c r="G1749" t="s">
        <v>6810</v>
      </c>
      <c r="H1749" t="str">
        <f>TRIM(Table2[[#This Row],[B]])</f>
        <v>Adidas</v>
      </c>
      <c r="I1749" t="s">
        <v>2468</v>
      </c>
      <c r="J1749">
        <v>2.8</v>
      </c>
      <c r="K1749" t="str">
        <f t="shared" si="76"/>
        <v>2-3</v>
      </c>
      <c r="L1749">
        <v>80</v>
      </c>
      <c r="M1749" t="s">
        <v>6813</v>
      </c>
      <c r="N1749" t="s">
        <v>6886</v>
      </c>
    </row>
    <row r="1750" spans="1:14" x14ac:dyDescent="0.2">
      <c r="A1750" t="s">
        <v>3503</v>
      </c>
      <c r="B1750" t="s">
        <v>3504</v>
      </c>
      <c r="C1750">
        <v>109.99</v>
      </c>
      <c r="D1750">
        <v>65.989999999999995</v>
      </c>
      <c r="E1750" t="str">
        <f t="shared" si="77"/>
        <v>$100-$150</v>
      </c>
      <c r="F1750" s="5">
        <v>0.4</v>
      </c>
      <c r="G1750" t="s">
        <v>6809</v>
      </c>
      <c r="H1750" t="str">
        <f>TRIM(Table2[[#This Row],[B]])</f>
        <v>Adidas</v>
      </c>
      <c r="I1750" t="s">
        <v>3505</v>
      </c>
      <c r="J1750">
        <v>3</v>
      </c>
      <c r="K1750" t="str">
        <f t="shared" si="76"/>
        <v>2-3</v>
      </c>
      <c r="L1750">
        <v>3</v>
      </c>
      <c r="M1750" t="s">
        <v>6813</v>
      </c>
      <c r="N1750" t="s">
        <v>6886</v>
      </c>
    </row>
    <row r="1751" spans="1:14" x14ac:dyDescent="0.2">
      <c r="A1751" t="s">
        <v>1375</v>
      </c>
      <c r="B1751" t="s">
        <v>3506</v>
      </c>
      <c r="C1751">
        <v>79.989999999999995</v>
      </c>
      <c r="D1751">
        <v>47.99</v>
      </c>
      <c r="E1751" t="str">
        <f t="shared" si="77"/>
        <v>$50-$100</v>
      </c>
      <c r="F1751" s="5">
        <v>0.4</v>
      </c>
      <c r="G1751" t="s">
        <v>6809</v>
      </c>
      <c r="H1751" t="str">
        <f>TRIM(Table2[[#This Row],[B]])</f>
        <v>Adidas</v>
      </c>
      <c r="I1751" t="s">
        <v>3026</v>
      </c>
      <c r="J1751">
        <v>4.5999999999999996</v>
      </c>
      <c r="K1751" t="str">
        <f t="shared" si="76"/>
        <v>4+</v>
      </c>
      <c r="L1751">
        <v>95</v>
      </c>
      <c r="M1751" t="s">
        <v>6813</v>
      </c>
      <c r="N1751" t="s">
        <v>6886</v>
      </c>
    </row>
    <row r="1752" spans="1:14" x14ac:dyDescent="0.2">
      <c r="A1752" t="s">
        <v>528</v>
      </c>
      <c r="B1752" t="s">
        <v>3507</v>
      </c>
      <c r="C1752">
        <v>79.989999999999995</v>
      </c>
      <c r="D1752">
        <v>47.99</v>
      </c>
      <c r="E1752" t="str">
        <f t="shared" si="77"/>
        <v>$50-$100</v>
      </c>
      <c r="F1752" s="5">
        <v>0.4</v>
      </c>
      <c r="G1752" t="s">
        <v>6809</v>
      </c>
      <c r="H1752" t="str">
        <f>TRIM(Table2[[#This Row],[B]])</f>
        <v>Adidas</v>
      </c>
      <c r="I1752" t="s">
        <v>2307</v>
      </c>
      <c r="J1752">
        <v>1</v>
      </c>
      <c r="K1752" t="str">
        <f t="shared" si="76"/>
        <v>0-1</v>
      </c>
      <c r="L1752">
        <v>1</v>
      </c>
      <c r="M1752" t="s">
        <v>6813</v>
      </c>
      <c r="N1752" t="s">
        <v>6886</v>
      </c>
    </row>
    <row r="1753" spans="1:14" x14ac:dyDescent="0.2">
      <c r="A1753" t="s">
        <v>992</v>
      </c>
      <c r="B1753" t="s">
        <v>3508</v>
      </c>
      <c r="C1753">
        <v>59.99</v>
      </c>
      <c r="D1753">
        <v>35.99</v>
      </c>
      <c r="E1753" t="str">
        <f t="shared" si="77"/>
        <v>$50-$100</v>
      </c>
      <c r="F1753" s="5">
        <v>0.4</v>
      </c>
      <c r="G1753" t="s">
        <v>6810</v>
      </c>
      <c r="H1753" t="str">
        <f>TRIM(Table2[[#This Row],[B]])</f>
        <v>Adidas</v>
      </c>
      <c r="I1753" t="s">
        <v>994</v>
      </c>
      <c r="J1753">
        <v>3.9</v>
      </c>
      <c r="K1753" t="str">
        <f t="shared" si="76"/>
        <v>3-4</v>
      </c>
      <c r="L1753">
        <v>52</v>
      </c>
      <c r="M1753" t="s">
        <v>6813</v>
      </c>
      <c r="N1753" t="s">
        <v>6886</v>
      </c>
    </row>
    <row r="1754" spans="1:14" x14ac:dyDescent="0.2">
      <c r="A1754" t="s">
        <v>3509</v>
      </c>
      <c r="B1754" t="s">
        <v>3510</v>
      </c>
      <c r="C1754">
        <v>75.989999999999995</v>
      </c>
      <c r="D1754">
        <v>45.59</v>
      </c>
      <c r="E1754" t="str">
        <f t="shared" si="77"/>
        <v>$50-$100</v>
      </c>
      <c r="F1754" s="5">
        <v>0.4</v>
      </c>
      <c r="G1754" t="s">
        <v>6809</v>
      </c>
      <c r="H1754" t="str">
        <f>TRIM(Table2[[#This Row],[B]])</f>
        <v>Adidas</v>
      </c>
      <c r="I1754" t="s">
        <v>3511</v>
      </c>
      <c r="J1754">
        <v>5</v>
      </c>
      <c r="K1754" t="str">
        <f t="shared" si="76"/>
        <v>4+</v>
      </c>
      <c r="L1754">
        <v>15</v>
      </c>
      <c r="M1754" t="s">
        <v>6813</v>
      </c>
      <c r="N1754" t="s">
        <v>6886</v>
      </c>
    </row>
    <row r="1755" spans="1:14" x14ac:dyDescent="0.2">
      <c r="A1755" t="s">
        <v>540</v>
      </c>
      <c r="B1755" t="s">
        <v>3512</v>
      </c>
      <c r="C1755">
        <v>65.989999999999995</v>
      </c>
      <c r="D1755">
        <v>65.989999999999995</v>
      </c>
      <c r="E1755" t="str">
        <f t="shared" si="77"/>
        <v>$50-$100</v>
      </c>
      <c r="F1755" s="5">
        <v>0</v>
      </c>
      <c r="G1755" t="s">
        <v>6810</v>
      </c>
      <c r="H1755" t="str">
        <f>TRIM(Table2[[#This Row],[B]])</f>
        <v>Adidas</v>
      </c>
      <c r="I1755" t="s">
        <v>3513</v>
      </c>
      <c r="J1755">
        <v>3.4</v>
      </c>
      <c r="K1755" t="str">
        <f t="shared" si="76"/>
        <v>3-4</v>
      </c>
      <c r="L1755">
        <v>43</v>
      </c>
      <c r="M1755" t="s">
        <v>6813</v>
      </c>
      <c r="N1755" t="s">
        <v>6886</v>
      </c>
    </row>
    <row r="1756" spans="1:14" x14ac:dyDescent="0.2">
      <c r="A1756" t="s">
        <v>3514</v>
      </c>
      <c r="B1756" t="s">
        <v>3515</v>
      </c>
      <c r="C1756">
        <v>75.989999999999995</v>
      </c>
      <c r="D1756">
        <v>45.59</v>
      </c>
      <c r="E1756" t="str">
        <f t="shared" si="77"/>
        <v>$50-$100</v>
      </c>
      <c r="F1756" s="5">
        <v>0.4</v>
      </c>
      <c r="G1756" t="s">
        <v>6809</v>
      </c>
      <c r="H1756" t="str">
        <f>TRIM(Table2[[#This Row],[B]])</f>
        <v>Adidas</v>
      </c>
      <c r="I1756" t="s">
        <v>3516</v>
      </c>
      <c r="J1756">
        <v>3.9</v>
      </c>
      <c r="K1756" t="str">
        <f t="shared" si="76"/>
        <v>3-4</v>
      </c>
      <c r="L1756">
        <v>38</v>
      </c>
      <c r="M1756" t="s">
        <v>6813</v>
      </c>
      <c r="N1756" t="s">
        <v>6886</v>
      </c>
    </row>
    <row r="1757" spans="1:14" x14ac:dyDescent="0.2">
      <c r="A1757" t="s">
        <v>2402</v>
      </c>
      <c r="B1757" t="s">
        <v>3517</v>
      </c>
      <c r="C1757">
        <v>59.99</v>
      </c>
      <c r="D1757">
        <v>35.99</v>
      </c>
      <c r="E1757" t="str">
        <f t="shared" si="77"/>
        <v>$50-$100</v>
      </c>
      <c r="F1757" s="5">
        <v>0.4</v>
      </c>
      <c r="G1757" t="s">
        <v>6810</v>
      </c>
      <c r="H1757" t="str">
        <f>TRIM(Table2[[#This Row],[B]])</f>
        <v>Adidas</v>
      </c>
      <c r="I1757" t="s">
        <v>2404</v>
      </c>
      <c r="J1757">
        <v>3</v>
      </c>
      <c r="K1757" t="str">
        <f t="shared" si="76"/>
        <v>2-3</v>
      </c>
      <c r="L1757">
        <v>13</v>
      </c>
      <c r="M1757" t="s">
        <v>6813</v>
      </c>
      <c r="N1757" t="s">
        <v>6886</v>
      </c>
    </row>
    <row r="1758" spans="1:14" x14ac:dyDescent="0.2">
      <c r="A1758" t="s">
        <v>3518</v>
      </c>
      <c r="B1758" t="s">
        <v>3519</v>
      </c>
      <c r="C1758">
        <v>65.989999999999995</v>
      </c>
      <c r="D1758">
        <v>65.989999999999995</v>
      </c>
      <c r="E1758" t="str">
        <f t="shared" si="77"/>
        <v>$50-$100</v>
      </c>
      <c r="F1758" s="5">
        <v>0</v>
      </c>
      <c r="G1758" t="s">
        <v>6810</v>
      </c>
      <c r="H1758" t="str">
        <f>TRIM(Table2[[#This Row],[B]])</f>
        <v>Adidas</v>
      </c>
      <c r="I1758" t="s">
        <v>3520</v>
      </c>
      <c r="J1758">
        <v>4.2</v>
      </c>
      <c r="K1758" t="str">
        <f t="shared" si="76"/>
        <v>4+</v>
      </c>
      <c r="L1758">
        <v>64</v>
      </c>
      <c r="M1758" t="s">
        <v>6813</v>
      </c>
      <c r="N1758" t="s">
        <v>6886</v>
      </c>
    </row>
    <row r="1759" spans="1:14" x14ac:dyDescent="0.2">
      <c r="A1759" t="s">
        <v>3521</v>
      </c>
      <c r="B1759" t="s">
        <v>3522</v>
      </c>
      <c r="C1759">
        <v>29.99</v>
      </c>
      <c r="D1759">
        <v>29.99</v>
      </c>
      <c r="E1759" t="str">
        <f t="shared" si="77"/>
        <v>&lt;$50</v>
      </c>
      <c r="F1759" s="5">
        <v>0</v>
      </c>
      <c r="G1759" t="s">
        <v>6809</v>
      </c>
      <c r="H1759" t="str">
        <f>TRIM(Table2[[#This Row],[B]])</f>
        <v>Adidas</v>
      </c>
      <c r="I1759" t="s">
        <v>562</v>
      </c>
      <c r="J1759">
        <v>4.2</v>
      </c>
      <c r="K1759" t="str">
        <f t="shared" si="76"/>
        <v>4+</v>
      </c>
      <c r="L1759">
        <v>91</v>
      </c>
      <c r="M1759" t="s">
        <v>6813</v>
      </c>
      <c r="N1759" t="s">
        <v>6886</v>
      </c>
    </row>
    <row r="1760" spans="1:14" x14ac:dyDescent="0.2">
      <c r="A1760" t="s">
        <v>3523</v>
      </c>
      <c r="B1760" t="s">
        <v>3524</v>
      </c>
      <c r="C1760">
        <v>79.989999999999995</v>
      </c>
      <c r="D1760">
        <v>47.99</v>
      </c>
      <c r="E1760" t="str">
        <f t="shared" si="77"/>
        <v>$50-$100</v>
      </c>
      <c r="F1760" s="5">
        <v>0.4</v>
      </c>
      <c r="G1760" t="s">
        <v>6810</v>
      </c>
      <c r="H1760" t="str">
        <f>TRIM(Table2[[#This Row],[B]])</f>
        <v>Adidas</v>
      </c>
      <c r="I1760" t="s">
        <v>3525</v>
      </c>
      <c r="J1760">
        <v>3.1</v>
      </c>
      <c r="K1760" t="str">
        <f t="shared" si="76"/>
        <v>3-4</v>
      </c>
      <c r="L1760">
        <v>9</v>
      </c>
      <c r="M1760" t="s">
        <v>6813</v>
      </c>
      <c r="N1760" t="s">
        <v>6886</v>
      </c>
    </row>
    <row r="1761" spans="1:14" x14ac:dyDescent="0.2">
      <c r="A1761" t="s">
        <v>2710</v>
      </c>
      <c r="B1761" t="s">
        <v>3526</v>
      </c>
      <c r="C1761">
        <v>79.989999999999995</v>
      </c>
      <c r="D1761">
        <v>79.989999999999995</v>
      </c>
      <c r="E1761" t="str">
        <f t="shared" si="77"/>
        <v>$50-$100</v>
      </c>
      <c r="F1761" s="5">
        <v>0</v>
      </c>
      <c r="G1761" t="s">
        <v>6809</v>
      </c>
      <c r="H1761" t="str">
        <f>TRIM(Table2[[#This Row],[B]])</f>
        <v>Adidas</v>
      </c>
      <c r="I1761" t="s">
        <v>2712</v>
      </c>
      <c r="J1761">
        <v>4.7</v>
      </c>
      <c r="K1761" t="str">
        <f t="shared" si="76"/>
        <v>4+</v>
      </c>
      <c r="L1761">
        <v>9</v>
      </c>
      <c r="M1761" t="s">
        <v>6813</v>
      </c>
      <c r="N1761" t="s">
        <v>6886</v>
      </c>
    </row>
    <row r="1762" spans="1:14" x14ac:dyDescent="0.2">
      <c r="A1762" t="s">
        <v>3527</v>
      </c>
      <c r="B1762" t="s">
        <v>3528</v>
      </c>
      <c r="C1762">
        <v>27.99</v>
      </c>
      <c r="D1762">
        <v>27.99</v>
      </c>
      <c r="E1762" t="str">
        <f t="shared" si="77"/>
        <v>&lt;$50</v>
      </c>
      <c r="F1762" s="5">
        <v>0</v>
      </c>
      <c r="G1762" t="s">
        <v>6809</v>
      </c>
      <c r="H1762" t="str">
        <f>TRIM(Table2[[#This Row],[B]])</f>
        <v>Adidas</v>
      </c>
      <c r="I1762" t="s">
        <v>3529</v>
      </c>
      <c r="J1762">
        <v>4.7</v>
      </c>
      <c r="K1762" t="str">
        <f t="shared" si="76"/>
        <v>4+</v>
      </c>
      <c r="L1762">
        <v>11</v>
      </c>
      <c r="M1762" t="s">
        <v>6813</v>
      </c>
      <c r="N1762" t="s">
        <v>6886</v>
      </c>
    </row>
    <row r="1763" spans="1:14" x14ac:dyDescent="0.2">
      <c r="A1763" t="s">
        <v>1473</v>
      </c>
      <c r="B1763" t="s">
        <v>3530</v>
      </c>
      <c r="C1763">
        <v>27.99</v>
      </c>
      <c r="D1763">
        <v>27.99</v>
      </c>
      <c r="E1763" t="str">
        <f t="shared" si="77"/>
        <v>&lt;$50</v>
      </c>
      <c r="F1763" s="5">
        <v>0</v>
      </c>
      <c r="G1763" t="s">
        <v>6809</v>
      </c>
      <c r="H1763" t="str">
        <f>TRIM(Table2[[#This Row],[B]])</f>
        <v>Adidas</v>
      </c>
      <c r="I1763" t="s">
        <v>1475</v>
      </c>
      <c r="J1763">
        <v>4.5</v>
      </c>
      <c r="K1763" t="str">
        <f t="shared" si="76"/>
        <v>4+</v>
      </c>
      <c r="L1763">
        <v>41</v>
      </c>
      <c r="M1763" t="s">
        <v>6813</v>
      </c>
      <c r="N1763" t="s">
        <v>6887</v>
      </c>
    </row>
    <row r="1764" spans="1:14" x14ac:dyDescent="0.2">
      <c r="A1764" t="s">
        <v>3532</v>
      </c>
      <c r="B1764" t="s">
        <v>3533</v>
      </c>
      <c r="C1764">
        <v>27.99</v>
      </c>
      <c r="D1764">
        <v>27.99</v>
      </c>
      <c r="E1764" t="str">
        <f t="shared" si="77"/>
        <v>&lt;$50</v>
      </c>
      <c r="F1764" s="5">
        <v>0</v>
      </c>
      <c r="G1764" t="s">
        <v>6809</v>
      </c>
      <c r="H1764" t="str">
        <f>TRIM(Table2[[#This Row],[B]])</f>
        <v>Adidas</v>
      </c>
      <c r="I1764" t="s">
        <v>200</v>
      </c>
      <c r="J1764">
        <v>3.5</v>
      </c>
      <c r="K1764" t="str">
        <f t="shared" si="76"/>
        <v>3-4</v>
      </c>
      <c r="L1764">
        <v>92</v>
      </c>
      <c r="M1764" t="s">
        <v>6813</v>
      </c>
      <c r="N1764" t="s">
        <v>6887</v>
      </c>
    </row>
    <row r="1765" spans="1:14" x14ac:dyDescent="0.2">
      <c r="A1765" t="s">
        <v>1473</v>
      </c>
      <c r="B1765" t="s">
        <v>3534</v>
      </c>
      <c r="C1765">
        <v>27.99</v>
      </c>
      <c r="D1765">
        <v>27.99</v>
      </c>
      <c r="E1765" t="str">
        <f t="shared" si="77"/>
        <v>&lt;$50</v>
      </c>
      <c r="F1765" s="5">
        <v>0</v>
      </c>
      <c r="G1765" t="s">
        <v>6809</v>
      </c>
      <c r="H1765" t="str">
        <f>TRIM(Table2[[#This Row],[B]])</f>
        <v>Adidas</v>
      </c>
      <c r="I1765" t="s">
        <v>1475</v>
      </c>
      <c r="J1765">
        <v>2.7</v>
      </c>
      <c r="K1765" t="str">
        <f t="shared" si="76"/>
        <v>2-3</v>
      </c>
      <c r="L1765">
        <v>4</v>
      </c>
      <c r="M1765" t="s">
        <v>6813</v>
      </c>
      <c r="N1765" t="s">
        <v>6887</v>
      </c>
    </row>
    <row r="1766" spans="1:14" x14ac:dyDescent="0.2">
      <c r="A1766" t="s">
        <v>3535</v>
      </c>
      <c r="B1766" t="s">
        <v>3536</v>
      </c>
      <c r="C1766">
        <v>29.99</v>
      </c>
      <c r="D1766">
        <v>29.99</v>
      </c>
      <c r="E1766" t="str">
        <f t="shared" si="77"/>
        <v>&lt;$50</v>
      </c>
      <c r="F1766" s="5">
        <v>0</v>
      </c>
      <c r="G1766" t="s">
        <v>6809</v>
      </c>
      <c r="H1766" t="str">
        <f>TRIM(Table2[[#This Row],[B]])</f>
        <v>Adidas</v>
      </c>
      <c r="I1766" t="s">
        <v>1623</v>
      </c>
      <c r="J1766">
        <v>1.5</v>
      </c>
      <c r="K1766" t="str">
        <f t="shared" si="76"/>
        <v>1-2</v>
      </c>
      <c r="L1766">
        <v>44</v>
      </c>
      <c r="M1766" t="s">
        <v>6813</v>
      </c>
      <c r="N1766" t="s">
        <v>6887</v>
      </c>
    </row>
    <row r="1767" spans="1:14" x14ac:dyDescent="0.2">
      <c r="A1767" t="s">
        <v>1473</v>
      </c>
      <c r="B1767" t="s">
        <v>3537</v>
      </c>
      <c r="C1767">
        <v>27.99</v>
      </c>
      <c r="D1767">
        <v>27.99</v>
      </c>
      <c r="E1767" t="str">
        <f t="shared" si="77"/>
        <v>&lt;$50</v>
      </c>
      <c r="F1767" s="5">
        <v>0</v>
      </c>
      <c r="G1767" t="s">
        <v>6809</v>
      </c>
      <c r="H1767" t="str">
        <f>TRIM(Table2[[#This Row],[B]])</f>
        <v>Adidas</v>
      </c>
      <c r="I1767" t="s">
        <v>1475</v>
      </c>
      <c r="J1767">
        <v>4.9000000000000004</v>
      </c>
      <c r="K1767" t="str">
        <f t="shared" si="76"/>
        <v>4+</v>
      </c>
      <c r="L1767">
        <v>28</v>
      </c>
      <c r="M1767" t="s">
        <v>6813</v>
      </c>
      <c r="N1767" t="s">
        <v>6887</v>
      </c>
    </row>
    <row r="1768" spans="1:14" x14ac:dyDescent="0.2">
      <c r="A1768" t="s">
        <v>3538</v>
      </c>
      <c r="B1768" t="s">
        <v>3539</v>
      </c>
      <c r="C1768">
        <v>29.99</v>
      </c>
      <c r="D1768">
        <v>29.99</v>
      </c>
      <c r="E1768" t="str">
        <f t="shared" si="77"/>
        <v>&lt;$50</v>
      </c>
      <c r="F1768" s="5">
        <v>0</v>
      </c>
      <c r="G1768" t="s">
        <v>6809</v>
      </c>
      <c r="H1768" t="str">
        <f>TRIM(Table2[[#This Row],[B]])</f>
        <v>Adidas</v>
      </c>
      <c r="I1768" t="s">
        <v>1623</v>
      </c>
      <c r="J1768">
        <v>1.5</v>
      </c>
      <c r="K1768" t="str">
        <f t="shared" si="76"/>
        <v>1-2</v>
      </c>
      <c r="L1768">
        <v>44</v>
      </c>
      <c r="M1768" t="s">
        <v>6813</v>
      </c>
      <c r="N1768" t="s">
        <v>6887</v>
      </c>
    </row>
    <row r="1769" spans="1:14" x14ac:dyDescent="0.2">
      <c r="A1769" t="s">
        <v>3540</v>
      </c>
      <c r="B1769" t="s">
        <v>3541</v>
      </c>
      <c r="C1769">
        <v>29.99</v>
      </c>
      <c r="D1769">
        <v>29.99</v>
      </c>
      <c r="E1769" t="str">
        <f t="shared" si="77"/>
        <v>&lt;$50</v>
      </c>
      <c r="F1769" s="5">
        <v>0</v>
      </c>
      <c r="G1769" t="s">
        <v>6809</v>
      </c>
      <c r="H1769" t="str">
        <f>TRIM(Table2[[#This Row],[B]])</f>
        <v>Adidas</v>
      </c>
      <c r="I1769" t="s">
        <v>470</v>
      </c>
      <c r="J1769">
        <v>3.7</v>
      </c>
      <c r="K1769" t="str">
        <f t="shared" si="76"/>
        <v>3-4</v>
      </c>
      <c r="L1769">
        <v>19</v>
      </c>
      <c r="M1769" t="s">
        <v>6813</v>
      </c>
      <c r="N1769" t="s">
        <v>6887</v>
      </c>
    </row>
    <row r="1770" spans="1:14" x14ac:dyDescent="0.2">
      <c r="A1770" t="s">
        <v>197</v>
      </c>
      <c r="B1770" t="s">
        <v>3542</v>
      </c>
      <c r="C1770">
        <v>27.99</v>
      </c>
      <c r="D1770">
        <v>27.99</v>
      </c>
      <c r="E1770" t="str">
        <f t="shared" si="77"/>
        <v>&lt;$50</v>
      </c>
      <c r="F1770" s="5">
        <v>0</v>
      </c>
      <c r="G1770" t="s">
        <v>6809</v>
      </c>
      <c r="H1770" t="str">
        <f>TRIM(Table2[[#This Row],[B]])</f>
        <v>Adidas</v>
      </c>
      <c r="I1770" t="s">
        <v>200</v>
      </c>
      <c r="J1770">
        <v>3</v>
      </c>
      <c r="K1770" t="str">
        <f t="shared" si="76"/>
        <v>2-3</v>
      </c>
      <c r="L1770">
        <v>18</v>
      </c>
      <c r="M1770" t="s">
        <v>6813</v>
      </c>
      <c r="N1770" t="s">
        <v>6887</v>
      </c>
    </row>
    <row r="1771" spans="1:14" x14ac:dyDescent="0.2">
      <c r="A1771" t="s">
        <v>2685</v>
      </c>
      <c r="B1771" t="s">
        <v>3543</v>
      </c>
      <c r="C1771">
        <v>79.989999999999995</v>
      </c>
      <c r="D1771">
        <v>79.989999999999995</v>
      </c>
      <c r="E1771" t="str">
        <f t="shared" si="77"/>
        <v>$50-$100</v>
      </c>
      <c r="F1771" s="5">
        <v>0</v>
      </c>
      <c r="G1771" t="s">
        <v>6809</v>
      </c>
      <c r="H1771" t="str">
        <f>TRIM(Table2[[#This Row],[B]])</f>
        <v>Adidas</v>
      </c>
      <c r="I1771" t="s">
        <v>3544</v>
      </c>
      <c r="J1771">
        <v>3.9</v>
      </c>
      <c r="K1771" t="str">
        <f t="shared" si="76"/>
        <v>3-4</v>
      </c>
      <c r="L1771">
        <v>17</v>
      </c>
      <c r="M1771" t="s">
        <v>6813</v>
      </c>
      <c r="N1771" t="s">
        <v>6887</v>
      </c>
    </row>
    <row r="1772" spans="1:14" x14ac:dyDescent="0.2">
      <c r="A1772" t="s">
        <v>3545</v>
      </c>
      <c r="B1772" t="s">
        <v>3546</v>
      </c>
      <c r="C1772">
        <v>49.99</v>
      </c>
      <c r="D1772">
        <v>24.99</v>
      </c>
      <c r="E1772" t="str">
        <f t="shared" si="77"/>
        <v>&lt;$50</v>
      </c>
      <c r="F1772" s="5">
        <v>0.5</v>
      </c>
      <c r="G1772" t="s">
        <v>6810</v>
      </c>
      <c r="H1772" t="str">
        <f>TRIM(Table2[[#This Row],[B]])</f>
        <v>Adidas</v>
      </c>
      <c r="I1772" t="s">
        <v>3547</v>
      </c>
      <c r="J1772">
        <v>2.7</v>
      </c>
      <c r="K1772" t="str">
        <f t="shared" si="76"/>
        <v>2-3</v>
      </c>
      <c r="L1772">
        <v>51</v>
      </c>
      <c r="M1772" t="s">
        <v>6813</v>
      </c>
      <c r="N1772" t="s">
        <v>6887</v>
      </c>
    </row>
    <row r="1773" spans="1:14" x14ac:dyDescent="0.2">
      <c r="A1773" t="s">
        <v>1476</v>
      </c>
      <c r="B1773" t="s">
        <v>3548</v>
      </c>
      <c r="C1773">
        <v>27.99</v>
      </c>
      <c r="D1773">
        <v>27.99</v>
      </c>
      <c r="E1773" t="str">
        <f t="shared" si="77"/>
        <v>&lt;$50</v>
      </c>
      <c r="F1773" s="5">
        <v>0</v>
      </c>
      <c r="G1773" t="s">
        <v>6809</v>
      </c>
      <c r="H1773" t="str">
        <f>TRIM(Table2[[#This Row],[B]])</f>
        <v>Adidas</v>
      </c>
      <c r="I1773" t="s">
        <v>1478</v>
      </c>
      <c r="J1773">
        <v>4.7</v>
      </c>
      <c r="K1773" t="str">
        <f t="shared" si="76"/>
        <v>4+</v>
      </c>
      <c r="L1773">
        <v>78</v>
      </c>
      <c r="M1773" t="s">
        <v>6813</v>
      </c>
      <c r="N1773" t="s">
        <v>6887</v>
      </c>
    </row>
    <row r="1774" spans="1:14" x14ac:dyDescent="0.2">
      <c r="A1774" t="s">
        <v>1150</v>
      </c>
      <c r="B1774" t="s">
        <v>3549</v>
      </c>
      <c r="C1774">
        <v>52.99</v>
      </c>
      <c r="D1774">
        <v>31.79</v>
      </c>
      <c r="E1774" t="str">
        <f t="shared" si="77"/>
        <v>$50-$100</v>
      </c>
      <c r="F1774" s="5">
        <v>0.4</v>
      </c>
      <c r="G1774" t="s">
        <v>6810</v>
      </c>
      <c r="H1774" t="str">
        <f>TRIM(Table2[[#This Row],[B]])</f>
        <v>Adidas</v>
      </c>
      <c r="I1774" t="s">
        <v>432</v>
      </c>
      <c r="J1774">
        <v>3.2</v>
      </c>
      <c r="K1774" t="str">
        <f t="shared" si="76"/>
        <v>3-4</v>
      </c>
      <c r="L1774">
        <v>82</v>
      </c>
      <c r="M1774" t="s">
        <v>6813</v>
      </c>
      <c r="N1774" t="s">
        <v>6887</v>
      </c>
    </row>
    <row r="1775" spans="1:14" x14ac:dyDescent="0.2">
      <c r="A1775" t="s">
        <v>1400</v>
      </c>
      <c r="B1775" t="s">
        <v>3550</v>
      </c>
      <c r="C1775">
        <v>129.99</v>
      </c>
      <c r="D1775">
        <v>77.989999999999995</v>
      </c>
      <c r="E1775" t="str">
        <f t="shared" si="77"/>
        <v>$100-$150</v>
      </c>
      <c r="F1775" s="5">
        <v>0.4</v>
      </c>
      <c r="G1775" t="s">
        <v>6809</v>
      </c>
      <c r="H1775" t="str">
        <f>TRIM(Table2[[#This Row],[B]])</f>
        <v>Adidas</v>
      </c>
      <c r="I1775" t="s">
        <v>1402</v>
      </c>
      <c r="J1775">
        <v>4.4000000000000004</v>
      </c>
      <c r="K1775" t="str">
        <f t="shared" si="76"/>
        <v>4+</v>
      </c>
      <c r="L1775">
        <v>43</v>
      </c>
      <c r="M1775" t="s">
        <v>6813</v>
      </c>
      <c r="N1775" t="s">
        <v>6887</v>
      </c>
    </row>
    <row r="1776" spans="1:14" x14ac:dyDescent="0.2">
      <c r="A1776" t="s">
        <v>279</v>
      </c>
      <c r="B1776" t="s">
        <v>3551</v>
      </c>
      <c r="C1776">
        <v>35.99</v>
      </c>
      <c r="D1776">
        <v>21.59</v>
      </c>
      <c r="E1776" t="str">
        <f t="shared" si="77"/>
        <v>&lt;$50</v>
      </c>
      <c r="F1776" s="5">
        <v>0.4</v>
      </c>
      <c r="G1776" t="s">
        <v>6809</v>
      </c>
      <c r="H1776" t="str">
        <f>TRIM(Table2[[#This Row],[B]])</f>
        <v>Adidas</v>
      </c>
      <c r="I1776" t="s">
        <v>281</v>
      </c>
      <c r="J1776">
        <v>2.2000000000000002</v>
      </c>
      <c r="K1776" t="str">
        <f t="shared" si="76"/>
        <v>2-3</v>
      </c>
      <c r="L1776">
        <v>11</v>
      </c>
      <c r="M1776" t="s">
        <v>6813</v>
      </c>
      <c r="N1776" t="s">
        <v>6887</v>
      </c>
    </row>
    <row r="1777" spans="1:14" x14ac:dyDescent="0.2">
      <c r="A1777" t="s">
        <v>616</v>
      </c>
      <c r="B1777" t="s">
        <v>3552</v>
      </c>
      <c r="C1777">
        <v>79.989999999999995</v>
      </c>
      <c r="D1777">
        <v>79.989999999999995</v>
      </c>
      <c r="E1777" t="str">
        <f t="shared" si="77"/>
        <v>$50-$100</v>
      </c>
      <c r="F1777" s="5">
        <v>0</v>
      </c>
      <c r="G1777" t="s">
        <v>6809</v>
      </c>
      <c r="H1777" t="str">
        <f>TRIM(Table2[[#This Row],[B]])</f>
        <v>Adidas</v>
      </c>
      <c r="I1777" t="s">
        <v>618</v>
      </c>
      <c r="J1777">
        <v>3.8</v>
      </c>
      <c r="K1777" t="str">
        <f t="shared" si="76"/>
        <v>3-4</v>
      </c>
      <c r="L1777">
        <v>60</v>
      </c>
      <c r="M1777" t="s">
        <v>6813</v>
      </c>
      <c r="N1777" t="s">
        <v>6887</v>
      </c>
    </row>
    <row r="1778" spans="1:14" x14ac:dyDescent="0.2">
      <c r="A1778" t="s">
        <v>468</v>
      </c>
      <c r="B1778" t="s">
        <v>3553</v>
      </c>
      <c r="C1778">
        <v>27.99</v>
      </c>
      <c r="D1778">
        <v>16.79</v>
      </c>
      <c r="E1778" t="str">
        <f t="shared" si="77"/>
        <v>&lt;$50</v>
      </c>
      <c r="F1778" s="5">
        <v>0.4</v>
      </c>
      <c r="G1778" t="s">
        <v>6809</v>
      </c>
      <c r="H1778" t="str">
        <f>TRIM(Table2[[#This Row],[B]])</f>
        <v>Adidas</v>
      </c>
      <c r="I1778" t="s">
        <v>470</v>
      </c>
      <c r="J1778">
        <v>4</v>
      </c>
      <c r="K1778" t="str">
        <f t="shared" si="76"/>
        <v>4+</v>
      </c>
      <c r="L1778">
        <v>71</v>
      </c>
      <c r="M1778" t="s">
        <v>6813</v>
      </c>
      <c r="N1778" t="s">
        <v>6887</v>
      </c>
    </row>
    <row r="1779" spans="1:14" x14ac:dyDescent="0.2">
      <c r="A1779" t="s">
        <v>1686</v>
      </c>
      <c r="B1779" t="s">
        <v>3554</v>
      </c>
      <c r="C1779">
        <v>39.99</v>
      </c>
      <c r="D1779">
        <v>31.99</v>
      </c>
      <c r="E1779" t="str">
        <f t="shared" si="77"/>
        <v>&lt;$50</v>
      </c>
      <c r="F1779" s="5">
        <v>0.2</v>
      </c>
      <c r="G1779" t="s">
        <v>6810</v>
      </c>
      <c r="H1779" t="str">
        <f>TRIM(Table2[[#This Row],[B]])</f>
        <v>Adidas</v>
      </c>
      <c r="I1779" t="s">
        <v>1688</v>
      </c>
      <c r="J1779">
        <v>3.1</v>
      </c>
      <c r="K1779" t="str">
        <f t="shared" si="76"/>
        <v>3-4</v>
      </c>
      <c r="L1779">
        <v>41</v>
      </c>
      <c r="M1779" t="s">
        <v>6813</v>
      </c>
      <c r="N1779" t="s">
        <v>6887</v>
      </c>
    </row>
    <row r="1780" spans="1:14" x14ac:dyDescent="0.2">
      <c r="A1780" t="s">
        <v>2180</v>
      </c>
      <c r="B1780" t="s">
        <v>3555</v>
      </c>
      <c r="C1780">
        <v>79.989999999999995</v>
      </c>
      <c r="D1780">
        <v>39.99</v>
      </c>
      <c r="E1780" t="str">
        <f t="shared" si="77"/>
        <v>$50-$100</v>
      </c>
      <c r="F1780" s="5">
        <v>0.5</v>
      </c>
      <c r="G1780" t="s">
        <v>6810</v>
      </c>
      <c r="H1780" t="str">
        <f>TRIM(Table2[[#This Row],[B]])</f>
        <v>Adidas</v>
      </c>
      <c r="I1780" t="s">
        <v>2182</v>
      </c>
      <c r="J1780">
        <v>5</v>
      </c>
      <c r="K1780" t="str">
        <f t="shared" si="76"/>
        <v>4+</v>
      </c>
      <c r="L1780">
        <v>12</v>
      </c>
      <c r="M1780" t="s">
        <v>6813</v>
      </c>
      <c r="N1780" t="s">
        <v>6887</v>
      </c>
    </row>
    <row r="1781" spans="1:14" x14ac:dyDescent="0.2">
      <c r="A1781" t="s">
        <v>3556</v>
      </c>
      <c r="B1781" t="s">
        <v>3557</v>
      </c>
      <c r="C1781">
        <v>24.99</v>
      </c>
      <c r="D1781">
        <v>24.99</v>
      </c>
      <c r="E1781" t="str">
        <f t="shared" si="77"/>
        <v>&lt;$50</v>
      </c>
      <c r="F1781" s="5">
        <v>0</v>
      </c>
      <c r="G1781" t="s">
        <v>6810</v>
      </c>
      <c r="H1781" t="str">
        <f>TRIM(Table2[[#This Row],[B]])</f>
        <v>Adidas</v>
      </c>
      <c r="I1781" t="s">
        <v>2546</v>
      </c>
      <c r="J1781">
        <v>2.4</v>
      </c>
      <c r="K1781" t="str">
        <f t="shared" si="76"/>
        <v>2-3</v>
      </c>
      <c r="L1781">
        <v>70</v>
      </c>
      <c r="M1781" t="s">
        <v>6813</v>
      </c>
      <c r="N1781" t="s">
        <v>6887</v>
      </c>
    </row>
    <row r="1782" spans="1:14" x14ac:dyDescent="0.2">
      <c r="A1782" t="s">
        <v>3558</v>
      </c>
      <c r="B1782" t="s">
        <v>3559</v>
      </c>
      <c r="C1782">
        <v>149.99</v>
      </c>
      <c r="D1782">
        <v>149.99</v>
      </c>
      <c r="E1782" t="str">
        <f t="shared" si="77"/>
        <v>$100-$150</v>
      </c>
      <c r="F1782" s="5">
        <v>0</v>
      </c>
      <c r="G1782" t="s">
        <v>6809</v>
      </c>
      <c r="H1782" t="str">
        <f>TRIM(Table2[[#This Row],[B]])</f>
        <v>Adidas</v>
      </c>
      <c r="I1782" t="s">
        <v>3560</v>
      </c>
      <c r="J1782">
        <v>3.5</v>
      </c>
      <c r="K1782" t="str">
        <f t="shared" si="76"/>
        <v>3-4</v>
      </c>
      <c r="L1782">
        <v>82</v>
      </c>
      <c r="M1782" t="s">
        <v>6813</v>
      </c>
      <c r="N1782" t="s">
        <v>6887</v>
      </c>
    </row>
    <row r="1783" spans="1:14" x14ac:dyDescent="0.2">
      <c r="A1783" t="s">
        <v>3108</v>
      </c>
      <c r="B1783" t="s">
        <v>3561</v>
      </c>
      <c r="C1783">
        <v>119.99</v>
      </c>
      <c r="D1783">
        <v>119.99</v>
      </c>
      <c r="E1783" t="str">
        <f t="shared" si="77"/>
        <v>$100-$150</v>
      </c>
      <c r="F1783" s="5">
        <v>0</v>
      </c>
      <c r="G1783" t="s">
        <v>6809</v>
      </c>
      <c r="H1783" t="str">
        <f>TRIM(Table2[[#This Row],[B]])</f>
        <v>Adidas</v>
      </c>
      <c r="I1783" t="s">
        <v>3562</v>
      </c>
      <c r="J1783">
        <v>3.3</v>
      </c>
      <c r="K1783" t="str">
        <f t="shared" si="76"/>
        <v>3-4</v>
      </c>
      <c r="L1783">
        <v>82</v>
      </c>
      <c r="M1783" t="s">
        <v>6813</v>
      </c>
      <c r="N1783" t="s">
        <v>6887</v>
      </c>
    </row>
    <row r="1784" spans="1:14" x14ac:dyDescent="0.2">
      <c r="A1784" t="s">
        <v>2853</v>
      </c>
      <c r="B1784" t="s">
        <v>3563</v>
      </c>
      <c r="C1784">
        <v>119.99</v>
      </c>
      <c r="D1784">
        <v>119.99</v>
      </c>
      <c r="E1784" t="str">
        <f t="shared" si="77"/>
        <v>$100-$150</v>
      </c>
      <c r="F1784" s="5">
        <v>0</v>
      </c>
      <c r="G1784" t="s">
        <v>6809</v>
      </c>
      <c r="H1784" t="str">
        <f>TRIM(Table2[[#This Row],[B]])</f>
        <v>Adidas</v>
      </c>
      <c r="I1784" t="s">
        <v>3564</v>
      </c>
      <c r="J1784">
        <v>2</v>
      </c>
      <c r="K1784" t="str">
        <f t="shared" si="76"/>
        <v>1-2</v>
      </c>
      <c r="L1784">
        <v>43</v>
      </c>
      <c r="M1784" t="s">
        <v>6813</v>
      </c>
      <c r="N1784" t="s">
        <v>6887</v>
      </c>
    </row>
    <row r="1785" spans="1:14" x14ac:dyDescent="0.2">
      <c r="A1785" t="s">
        <v>459</v>
      </c>
      <c r="B1785" t="s">
        <v>3565</v>
      </c>
      <c r="C1785">
        <v>109.99</v>
      </c>
      <c r="D1785">
        <v>109.99</v>
      </c>
      <c r="E1785" t="str">
        <f t="shared" si="77"/>
        <v>$100-$150</v>
      </c>
      <c r="F1785" s="5">
        <v>0</v>
      </c>
      <c r="G1785" t="s">
        <v>6809</v>
      </c>
      <c r="H1785" t="str">
        <f>TRIM(Table2[[#This Row],[B]])</f>
        <v>Adidas</v>
      </c>
      <c r="I1785" t="s">
        <v>3566</v>
      </c>
      <c r="J1785">
        <v>3.7</v>
      </c>
      <c r="K1785" t="str">
        <f t="shared" si="76"/>
        <v>3-4</v>
      </c>
      <c r="L1785">
        <v>13</v>
      </c>
      <c r="M1785" t="s">
        <v>6813</v>
      </c>
      <c r="N1785" t="s">
        <v>6887</v>
      </c>
    </row>
    <row r="1786" spans="1:14" x14ac:dyDescent="0.2">
      <c r="A1786" t="s">
        <v>191</v>
      </c>
      <c r="B1786" t="s">
        <v>3567</v>
      </c>
      <c r="C1786">
        <v>75.989999999999995</v>
      </c>
      <c r="D1786">
        <v>45.59</v>
      </c>
      <c r="E1786" t="str">
        <f t="shared" si="77"/>
        <v>$50-$100</v>
      </c>
      <c r="F1786" s="5">
        <v>0.4</v>
      </c>
      <c r="G1786" t="s">
        <v>6809</v>
      </c>
      <c r="H1786" t="str">
        <f>TRIM(Table2[[#This Row],[B]])</f>
        <v>Adidas</v>
      </c>
      <c r="I1786" t="s">
        <v>193</v>
      </c>
      <c r="J1786">
        <v>4.2</v>
      </c>
      <c r="K1786" t="str">
        <f t="shared" si="76"/>
        <v>4+</v>
      </c>
      <c r="L1786">
        <v>16</v>
      </c>
      <c r="M1786" t="s">
        <v>6813</v>
      </c>
      <c r="N1786" t="s">
        <v>6887</v>
      </c>
    </row>
    <row r="1787" spans="1:14" x14ac:dyDescent="0.2">
      <c r="A1787" t="s">
        <v>3336</v>
      </c>
      <c r="B1787" t="s">
        <v>3568</v>
      </c>
      <c r="C1787">
        <v>14.99</v>
      </c>
      <c r="D1787">
        <v>8.99</v>
      </c>
      <c r="E1787" t="str">
        <f t="shared" si="77"/>
        <v>&lt;$50</v>
      </c>
      <c r="F1787" s="5">
        <v>0.4</v>
      </c>
      <c r="G1787" t="s">
        <v>6810</v>
      </c>
      <c r="H1787" t="str">
        <f>TRIM(Table2[[#This Row],[B]])</f>
        <v>Adidas</v>
      </c>
      <c r="I1787" t="s">
        <v>3338</v>
      </c>
      <c r="J1787">
        <v>4.5</v>
      </c>
      <c r="K1787" t="str">
        <f t="shared" si="76"/>
        <v>4+</v>
      </c>
      <c r="L1787">
        <v>58</v>
      </c>
      <c r="M1787" t="s">
        <v>6813</v>
      </c>
      <c r="N1787" t="s">
        <v>6887</v>
      </c>
    </row>
    <row r="1788" spans="1:14" x14ac:dyDescent="0.2">
      <c r="A1788" t="s">
        <v>2103</v>
      </c>
      <c r="B1788" t="s">
        <v>3569</v>
      </c>
      <c r="C1788">
        <v>79.989999999999995</v>
      </c>
      <c r="D1788">
        <v>79.989999999999995</v>
      </c>
      <c r="E1788" t="str">
        <f t="shared" si="77"/>
        <v>$50-$100</v>
      </c>
      <c r="F1788" s="5">
        <v>0</v>
      </c>
      <c r="G1788" t="s">
        <v>6809</v>
      </c>
      <c r="H1788" t="str">
        <f>TRIM(Table2[[#This Row],[B]])</f>
        <v>Adidas</v>
      </c>
      <c r="I1788" t="s">
        <v>2105</v>
      </c>
      <c r="J1788">
        <v>2.9</v>
      </c>
      <c r="K1788" t="str">
        <f t="shared" si="76"/>
        <v>2-3</v>
      </c>
      <c r="L1788">
        <v>4</v>
      </c>
      <c r="M1788" t="s">
        <v>6813</v>
      </c>
      <c r="N1788" t="s">
        <v>6887</v>
      </c>
    </row>
    <row r="1789" spans="1:14" x14ac:dyDescent="0.2">
      <c r="A1789" t="s">
        <v>3570</v>
      </c>
      <c r="B1789" t="s">
        <v>3571</v>
      </c>
      <c r="C1789">
        <v>45.99</v>
      </c>
      <c r="D1789">
        <v>27.59</v>
      </c>
      <c r="E1789" t="str">
        <f t="shared" si="77"/>
        <v>&lt;$50</v>
      </c>
      <c r="F1789" s="5">
        <v>0.4</v>
      </c>
      <c r="G1789" t="s">
        <v>6809</v>
      </c>
      <c r="H1789" t="str">
        <f>TRIM(Table2[[#This Row],[B]])</f>
        <v>Adidas</v>
      </c>
      <c r="I1789" t="s">
        <v>3572</v>
      </c>
      <c r="J1789">
        <v>3.1</v>
      </c>
      <c r="K1789" t="str">
        <f t="shared" si="76"/>
        <v>3-4</v>
      </c>
      <c r="L1789">
        <v>52</v>
      </c>
      <c r="M1789" t="s">
        <v>6813</v>
      </c>
      <c r="N1789" t="s">
        <v>6887</v>
      </c>
    </row>
    <row r="1790" spans="1:14" x14ac:dyDescent="0.2">
      <c r="A1790" t="s">
        <v>2871</v>
      </c>
      <c r="B1790" t="s">
        <v>3573</v>
      </c>
      <c r="C1790">
        <v>199.99</v>
      </c>
      <c r="D1790">
        <v>199.99</v>
      </c>
      <c r="E1790" t="str">
        <f t="shared" si="77"/>
        <v>$150-$200</v>
      </c>
      <c r="F1790" s="5">
        <v>0</v>
      </c>
      <c r="G1790" t="s">
        <v>6809</v>
      </c>
      <c r="H1790" t="str">
        <f>TRIM(Table2[[#This Row],[B]])</f>
        <v>Adidas</v>
      </c>
      <c r="I1790" t="s">
        <v>2873</v>
      </c>
      <c r="J1790">
        <v>4</v>
      </c>
      <c r="K1790" t="str">
        <f t="shared" si="76"/>
        <v>4+</v>
      </c>
      <c r="L1790">
        <v>27</v>
      </c>
      <c r="M1790" t="s">
        <v>6813</v>
      </c>
      <c r="N1790" t="s">
        <v>6887</v>
      </c>
    </row>
    <row r="1791" spans="1:14" x14ac:dyDescent="0.2">
      <c r="A1791" t="s">
        <v>3574</v>
      </c>
      <c r="B1791" t="s">
        <v>3575</v>
      </c>
      <c r="C1791">
        <v>69.989999999999995</v>
      </c>
      <c r="D1791">
        <v>34.99</v>
      </c>
      <c r="E1791" t="str">
        <f t="shared" si="77"/>
        <v>$50-$100</v>
      </c>
      <c r="F1791" s="5">
        <v>0.5</v>
      </c>
      <c r="G1791" t="s">
        <v>6810</v>
      </c>
      <c r="H1791" t="str">
        <f>TRIM(Table2[[#This Row],[B]])</f>
        <v>Adidas</v>
      </c>
      <c r="I1791" t="s">
        <v>1004</v>
      </c>
      <c r="J1791">
        <v>4.8</v>
      </c>
      <c r="K1791" t="str">
        <f t="shared" si="76"/>
        <v>4+</v>
      </c>
      <c r="L1791">
        <v>4</v>
      </c>
      <c r="M1791" t="s">
        <v>6813</v>
      </c>
      <c r="N1791" t="s">
        <v>6887</v>
      </c>
    </row>
    <row r="1792" spans="1:14" x14ac:dyDescent="0.2">
      <c r="A1792" t="s">
        <v>182</v>
      </c>
      <c r="B1792" t="s">
        <v>3576</v>
      </c>
      <c r="C1792">
        <v>47.99</v>
      </c>
      <c r="D1792">
        <v>23.99</v>
      </c>
      <c r="E1792" t="str">
        <f t="shared" si="77"/>
        <v>&lt;$50</v>
      </c>
      <c r="F1792" s="5">
        <v>0.5</v>
      </c>
      <c r="G1792" t="s">
        <v>6810</v>
      </c>
      <c r="H1792" t="str">
        <f>TRIM(Table2[[#This Row],[B]])</f>
        <v>Adidas</v>
      </c>
      <c r="I1792" t="s">
        <v>184</v>
      </c>
      <c r="J1792">
        <v>5</v>
      </c>
      <c r="K1792" t="str">
        <f t="shared" si="76"/>
        <v>4+</v>
      </c>
      <c r="L1792">
        <v>50</v>
      </c>
      <c r="M1792" t="s">
        <v>6813</v>
      </c>
      <c r="N1792" t="s">
        <v>6888</v>
      </c>
    </row>
    <row r="1793" spans="1:14" x14ac:dyDescent="0.2">
      <c r="A1793" t="s">
        <v>3578</v>
      </c>
      <c r="B1793" t="s">
        <v>3579</v>
      </c>
      <c r="C1793">
        <v>59.99</v>
      </c>
      <c r="D1793">
        <v>24</v>
      </c>
      <c r="E1793" t="str">
        <f t="shared" si="77"/>
        <v>$50-$100</v>
      </c>
      <c r="F1793" s="5">
        <v>0.6</v>
      </c>
      <c r="G1793" t="s">
        <v>6810</v>
      </c>
      <c r="H1793" t="str">
        <f>TRIM(Table2[[#This Row],[B]])</f>
        <v>Adidas</v>
      </c>
      <c r="I1793" t="s">
        <v>190</v>
      </c>
      <c r="J1793">
        <v>4.5</v>
      </c>
      <c r="K1793" t="str">
        <f t="shared" si="76"/>
        <v>4+</v>
      </c>
      <c r="L1793">
        <v>31</v>
      </c>
      <c r="M1793" t="s">
        <v>6813</v>
      </c>
      <c r="N1793" t="s">
        <v>6888</v>
      </c>
    </row>
    <row r="1794" spans="1:14" x14ac:dyDescent="0.2">
      <c r="A1794" t="s">
        <v>3580</v>
      </c>
      <c r="B1794" t="s">
        <v>3581</v>
      </c>
      <c r="C1794">
        <v>55.99</v>
      </c>
      <c r="D1794">
        <v>27.99</v>
      </c>
      <c r="E1794" t="str">
        <f t="shared" ref="E1794" si="78">IF(C1794&lt;50,"&lt;$50",IF(AND(C1794&gt;50,C1794&lt;100),"$50-$100",IF(AND(C1794&gt;100,C1794&lt;150),"$100-$150", IF(AND(C1794&gt;150, C1794&lt;200 ), "$150-$200",IF(C1794&gt;200,"$200+","UNKNOWN" )))))</f>
        <v>$50-$100</v>
      </c>
      <c r="F1794" s="5">
        <v>0.5</v>
      </c>
      <c r="G1794" t="s">
        <v>6810</v>
      </c>
      <c r="H1794" t="str">
        <f>TRIM(Table2[[#This Row],[B]])</f>
        <v>Adidas</v>
      </c>
      <c r="I1794" t="s">
        <v>3380</v>
      </c>
      <c r="J1794">
        <v>3.6</v>
      </c>
      <c r="K1794" t="str">
        <f t="shared" ref="K1794:K1857" si="79">IF(J1794=0,"NO REVIEWS", IF(AND(J1794&gt;0,J1794&lt;=1),"0-1",IF(AND(J1794&gt;1,J1794&lt;=2), "1-2",IF(AND(J1794&gt;2,J1794&lt;=3),"2-3",IF(AND(J1794&gt;3,J1794&lt;4),"3-4",IF(J1794&gt;=4,"4+", "UNKOWN"))))))</f>
        <v>3-4</v>
      </c>
      <c r="L1794">
        <v>23</v>
      </c>
      <c r="M1794" t="s">
        <v>6813</v>
      </c>
      <c r="N1794" t="s">
        <v>6888</v>
      </c>
    </row>
    <row r="1795" spans="1:14" x14ac:dyDescent="0.2">
      <c r="A1795" t="s">
        <v>531</v>
      </c>
      <c r="B1795" t="s">
        <v>3582</v>
      </c>
      <c r="C1795">
        <v>129.99</v>
      </c>
      <c r="D1795">
        <v>64.989999999999995</v>
      </c>
      <c r="E1795" t="str">
        <f t="shared" ref="E1795:E1857" si="80">IF(C1795&lt;50,"&lt;$50",IF(AND(C1795&gt;50,C1795&lt;100),"$50-$100",IF(AND(C1795&gt;100,C1795&lt;150),"$100-$150", IF(AND(C1795&gt;150, C1795&lt;200 ), "$150-$200",IF(C1795&gt;200,"$200+","UNKNOWN" )))))</f>
        <v>$100-$150</v>
      </c>
      <c r="F1795" s="5">
        <v>0.5</v>
      </c>
      <c r="G1795" t="s">
        <v>6809</v>
      </c>
      <c r="H1795" t="str">
        <f>TRIM(Table2[[#This Row],[B]])</f>
        <v>Adidas</v>
      </c>
      <c r="I1795" t="s">
        <v>3583</v>
      </c>
      <c r="J1795">
        <v>2.9</v>
      </c>
      <c r="K1795" t="str">
        <f t="shared" si="79"/>
        <v>2-3</v>
      </c>
      <c r="L1795">
        <v>31</v>
      </c>
      <c r="M1795" t="s">
        <v>6813</v>
      </c>
      <c r="N1795" t="s">
        <v>6888</v>
      </c>
    </row>
    <row r="1796" spans="1:14" x14ac:dyDescent="0.2">
      <c r="A1796" t="s">
        <v>3584</v>
      </c>
      <c r="B1796" t="s">
        <v>3585</v>
      </c>
      <c r="C1796">
        <v>79.989999999999995</v>
      </c>
      <c r="D1796">
        <v>39.99</v>
      </c>
      <c r="E1796" t="str">
        <f t="shared" si="80"/>
        <v>$50-$100</v>
      </c>
      <c r="F1796" s="5">
        <v>0.5</v>
      </c>
      <c r="G1796" t="s">
        <v>6810</v>
      </c>
      <c r="H1796" t="str">
        <f>TRIM(Table2[[#This Row],[B]])</f>
        <v>Adidas</v>
      </c>
      <c r="I1796" t="s">
        <v>3586</v>
      </c>
      <c r="J1796">
        <v>4.4000000000000004</v>
      </c>
      <c r="K1796" t="str">
        <f t="shared" si="79"/>
        <v>4+</v>
      </c>
      <c r="L1796">
        <v>90</v>
      </c>
      <c r="M1796" t="s">
        <v>6813</v>
      </c>
      <c r="N1796" t="s">
        <v>6888</v>
      </c>
    </row>
    <row r="1797" spans="1:14" x14ac:dyDescent="0.2">
      <c r="A1797" t="s">
        <v>208</v>
      </c>
      <c r="B1797" t="s">
        <v>3587</v>
      </c>
      <c r="C1797">
        <v>49.99</v>
      </c>
      <c r="D1797">
        <v>24.99</v>
      </c>
      <c r="E1797" t="str">
        <f t="shared" si="80"/>
        <v>&lt;$50</v>
      </c>
      <c r="F1797" s="5">
        <v>0.5</v>
      </c>
      <c r="G1797" t="s">
        <v>6810</v>
      </c>
      <c r="H1797" t="str">
        <f>TRIM(Table2[[#This Row],[B]])</f>
        <v>Adidas</v>
      </c>
      <c r="I1797" t="s">
        <v>210</v>
      </c>
      <c r="J1797">
        <v>2.4</v>
      </c>
      <c r="K1797" t="str">
        <f t="shared" si="79"/>
        <v>2-3</v>
      </c>
      <c r="L1797">
        <v>80</v>
      </c>
      <c r="M1797" t="s">
        <v>6813</v>
      </c>
      <c r="N1797" t="s">
        <v>6888</v>
      </c>
    </row>
    <row r="1798" spans="1:14" x14ac:dyDescent="0.2">
      <c r="A1798" t="s">
        <v>2324</v>
      </c>
      <c r="B1798" t="s">
        <v>3588</v>
      </c>
      <c r="C1798">
        <v>55.99</v>
      </c>
      <c r="D1798">
        <v>27.99</v>
      </c>
      <c r="E1798" t="str">
        <f t="shared" si="80"/>
        <v>$50-$100</v>
      </c>
      <c r="F1798" s="5">
        <v>0.5</v>
      </c>
      <c r="G1798" t="s">
        <v>6810</v>
      </c>
      <c r="H1798" t="str">
        <f>TRIM(Table2[[#This Row],[B]])</f>
        <v>Adidas</v>
      </c>
      <c r="I1798" t="s">
        <v>2326</v>
      </c>
      <c r="J1798">
        <v>3.2</v>
      </c>
      <c r="K1798" t="str">
        <f t="shared" si="79"/>
        <v>3-4</v>
      </c>
      <c r="L1798">
        <v>93</v>
      </c>
      <c r="M1798" t="s">
        <v>6813</v>
      </c>
      <c r="N1798" t="s">
        <v>6888</v>
      </c>
    </row>
    <row r="1799" spans="1:14" x14ac:dyDescent="0.2">
      <c r="A1799" t="s">
        <v>3589</v>
      </c>
      <c r="B1799" t="s">
        <v>3590</v>
      </c>
      <c r="C1799">
        <v>19.989999999999998</v>
      </c>
      <c r="D1799">
        <v>9.99</v>
      </c>
      <c r="E1799" t="str">
        <f t="shared" si="80"/>
        <v>&lt;$50</v>
      </c>
      <c r="F1799" s="5">
        <v>0.5</v>
      </c>
      <c r="G1799" t="s">
        <v>6810</v>
      </c>
      <c r="H1799" t="str">
        <f>TRIM(Table2[[#This Row],[B]])</f>
        <v>Adidas</v>
      </c>
      <c r="I1799" t="s">
        <v>3591</v>
      </c>
      <c r="J1799">
        <v>4.9000000000000004</v>
      </c>
      <c r="K1799" t="str">
        <f t="shared" si="79"/>
        <v>4+</v>
      </c>
      <c r="L1799">
        <v>3</v>
      </c>
      <c r="M1799" t="s">
        <v>6813</v>
      </c>
      <c r="N1799" t="s">
        <v>6888</v>
      </c>
    </row>
    <row r="1800" spans="1:14" x14ac:dyDescent="0.2">
      <c r="A1800" t="s">
        <v>3592</v>
      </c>
      <c r="B1800" t="s">
        <v>3593</v>
      </c>
      <c r="C1800">
        <v>79.989999999999995</v>
      </c>
      <c r="D1800">
        <v>39.99</v>
      </c>
      <c r="E1800" t="str">
        <f t="shared" si="80"/>
        <v>$50-$100</v>
      </c>
      <c r="F1800" s="5">
        <v>0.5</v>
      </c>
      <c r="G1800" t="s">
        <v>6809</v>
      </c>
      <c r="H1800" t="str">
        <f>TRIM(Table2[[#This Row],[B]])</f>
        <v>Adidas</v>
      </c>
      <c r="I1800" t="s">
        <v>3594</v>
      </c>
      <c r="J1800">
        <v>2.6</v>
      </c>
      <c r="K1800" t="str">
        <f t="shared" si="79"/>
        <v>2-3</v>
      </c>
      <c r="L1800">
        <v>54</v>
      </c>
      <c r="M1800" t="s">
        <v>6813</v>
      </c>
      <c r="N1800" t="s">
        <v>6888</v>
      </c>
    </row>
    <row r="1801" spans="1:14" x14ac:dyDescent="0.2">
      <c r="A1801" t="s">
        <v>294</v>
      </c>
      <c r="B1801" t="s">
        <v>3595</v>
      </c>
      <c r="C1801">
        <v>55.99</v>
      </c>
      <c r="D1801">
        <v>27.99</v>
      </c>
      <c r="E1801" t="str">
        <f t="shared" si="80"/>
        <v>$50-$100</v>
      </c>
      <c r="F1801" s="5">
        <v>0.5</v>
      </c>
      <c r="G1801" t="s">
        <v>6810</v>
      </c>
      <c r="H1801" t="str">
        <f>TRIM(Table2[[#This Row],[B]])</f>
        <v>Adidas</v>
      </c>
      <c r="I1801" t="s">
        <v>296</v>
      </c>
      <c r="J1801">
        <v>3.1</v>
      </c>
      <c r="K1801" t="str">
        <f t="shared" si="79"/>
        <v>3-4</v>
      </c>
      <c r="L1801">
        <v>52</v>
      </c>
      <c r="M1801" t="s">
        <v>6813</v>
      </c>
      <c r="N1801" t="s">
        <v>6888</v>
      </c>
    </row>
    <row r="1802" spans="1:14" x14ac:dyDescent="0.2">
      <c r="A1802" t="s">
        <v>1040</v>
      </c>
      <c r="B1802" t="s">
        <v>3596</v>
      </c>
      <c r="C1802">
        <v>79.989999999999995</v>
      </c>
      <c r="D1802">
        <v>39.99</v>
      </c>
      <c r="E1802" t="str">
        <f t="shared" si="80"/>
        <v>$50-$100</v>
      </c>
      <c r="F1802" s="5">
        <v>0.5</v>
      </c>
      <c r="G1802" t="s">
        <v>6810</v>
      </c>
      <c r="H1802" t="str">
        <f>TRIM(Table2[[#This Row],[B]])</f>
        <v>Adidas</v>
      </c>
      <c r="I1802" t="s">
        <v>1042</v>
      </c>
      <c r="J1802">
        <v>5</v>
      </c>
      <c r="K1802" t="str">
        <f t="shared" si="79"/>
        <v>4+</v>
      </c>
      <c r="L1802">
        <v>99</v>
      </c>
      <c r="M1802" t="s">
        <v>6813</v>
      </c>
      <c r="N1802" t="s">
        <v>6888</v>
      </c>
    </row>
    <row r="1803" spans="1:14" x14ac:dyDescent="0.2">
      <c r="A1803" t="s">
        <v>438</v>
      </c>
      <c r="B1803" t="s">
        <v>3597</v>
      </c>
      <c r="C1803">
        <v>55.99</v>
      </c>
      <c r="D1803">
        <v>27.99</v>
      </c>
      <c r="E1803" t="str">
        <f t="shared" si="80"/>
        <v>$50-$100</v>
      </c>
      <c r="F1803" s="5">
        <v>0.5</v>
      </c>
      <c r="G1803" t="s">
        <v>6810</v>
      </c>
      <c r="H1803" t="str">
        <f>TRIM(Table2[[#This Row],[B]])</f>
        <v>Adidas</v>
      </c>
      <c r="I1803" t="s">
        <v>727</v>
      </c>
      <c r="J1803">
        <v>4.5</v>
      </c>
      <c r="K1803" t="str">
        <f t="shared" si="79"/>
        <v>4+</v>
      </c>
      <c r="L1803">
        <v>42</v>
      </c>
      <c r="M1803" t="s">
        <v>6813</v>
      </c>
      <c r="N1803" t="s">
        <v>6888</v>
      </c>
    </row>
    <row r="1804" spans="1:14" x14ac:dyDescent="0.2">
      <c r="A1804" t="s">
        <v>775</v>
      </c>
      <c r="B1804" t="s">
        <v>3598</v>
      </c>
      <c r="C1804">
        <v>39.99</v>
      </c>
      <c r="D1804">
        <v>19.989999999999998</v>
      </c>
      <c r="E1804" t="str">
        <f t="shared" si="80"/>
        <v>&lt;$50</v>
      </c>
      <c r="F1804" s="5">
        <v>0.5</v>
      </c>
      <c r="G1804" t="s">
        <v>6810</v>
      </c>
      <c r="H1804" t="str">
        <f>TRIM(Table2[[#This Row],[B]])</f>
        <v>Adidas</v>
      </c>
      <c r="I1804" t="s">
        <v>777</v>
      </c>
      <c r="J1804">
        <v>3.1</v>
      </c>
      <c r="K1804" t="str">
        <f t="shared" si="79"/>
        <v>3-4</v>
      </c>
      <c r="L1804">
        <v>53</v>
      </c>
      <c r="M1804" t="s">
        <v>6813</v>
      </c>
      <c r="N1804" t="s">
        <v>6888</v>
      </c>
    </row>
    <row r="1805" spans="1:14" x14ac:dyDescent="0.2">
      <c r="A1805" t="s">
        <v>449</v>
      </c>
      <c r="B1805" t="s">
        <v>3599</v>
      </c>
      <c r="C1805">
        <v>49.99</v>
      </c>
      <c r="D1805">
        <v>24.99</v>
      </c>
      <c r="E1805" t="str">
        <f t="shared" si="80"/>
        <v>&lt;$50</v>
      </c>
      <c r="F1805" s="5">
        <v>0.5</v>
      </c>
      <c r="G1805" t="s">
        <v>6810</v>
      </c>
      <c r="H1805" t="str">
        <f>TRIM(Table2[[#This Row],[B]])</f>
        <v>Adidas</v>
      </c>
      <c r="I1805" t="s">
        <v>451</v>
      </c>
      <c r="J1805">
        <v>2.6</v>
      </c>
      <c r="K1805" t="str">
        <f t="shared" si="79"/>
        <v>2-3</v>
      </c>
      <c r="L1805">
        <v>78</v>
      </c>
      <c r="M1805" t="s">
        <v>6813</v>
      </c>
      <c r="N1805" t="s">
        <v>6888</v>
      </c>
    </row>
    <row r="1806" spans="1:14" x14ac:dyDescent="0.2">
      <c r="A1806" t="s">
        <v>3600</v>
      </c>
      <c r="B1806" t="s">
        <v>3601</v>
      </c>
      <c r="C1806">
        <v>219.99</v>
      </c>
      <c r="D1806">
        <v>109.99</v>
      </c>
      <c r="E1806" t="str">
        <f t="shared" si="80"/>
        <v>$200+</v>
      </c>
      <c r="F1806" s="5">
        <v>0.5</v>
      </c>
      <c r="G1806" t="s">
        <v>6809</v>
      </c>
      <c r="H1806" t="str">
        <f>TRIM(Table2[[#This Row],[B]])</f>
        <v>Adidas</v>
      </c>
      <c r="I1806" t="s">
        <v>3602</v>
      </c>
      <c r="J1806">
        <v>4</v>
      </c>
      <c r="K1806" t="str">
        <f t="shared" si="79"/>
        <v>4+</v>
      </c>
      <c r="L1806">
        <v>10</v>
      </c>
      <c r="M1806" t="s">
        <v>6813</v>
      </c>
      <c r="N1806" t="s">
        <v>6888</v>
      </c>
    </row>
    <row r="1807" spans="1:14" x14ac:dyDescent="0.2">
      <c r="A1807" t="s">
        <v>245</v>
      </c>
      <c r="B1807" t="s">
        <v>3603</v>
      </c>
      <c r="C1807">
        <v>59.99</v>
      </c>
      <c r="D1807">
        <v>29.99</v>
      </c>
      <c r="E1807" t="str">
        <f t="shared" si="80"/>
        <v>$50-$100</v>
      </c>
      <c r="F1807" s="5">
        <v>0.5</v>
      </c>
      <c r="G1807" t="s">
        <v>6810</v>
      </c>
      <c r="H1807" t="str">
        <f>TRIM(Table2[[#This Row],[B]])</f>
        <v>Adidas</v>
      </c>
      <c r="I1807" t="s">
        <v>753</v>
      </c>
      <c r="J1807">
        <v>1</v>
      </c>
      <c r="K1807" t="str">
        <f t="shared" si="79"/>
        <v>0-1</v>
      </c>
      <c r="L1807">
        <v>3</v>
      </c>
      <c r="M1807" t="s">
        <v>6813</v>
      </c>
      <c r="N1807" t="s">
        <v>6888</v>
      </c>
    </row>
    <row r="1808" spans="1:14" x14ac:dyDescent="0.2">
      <c r="A1808" t="s">
        <v>1241</v>
      </c>
      <c r="B1808" t="s">
        <v>3604</v>
      </c>
      <c r="C1808">
        <v>159.99</v>
      </c>
      <c r="D1808">
        <v>79.989999999999995</v>
      </c>
      <c r="E1808" t="str">
        <f t="shared" si="80"/>
        <v>$150-$200</v>
      </c>
      <c r="F1808" s="5">
        <v>0.5</v>
      </c>
      <c r="G1808" t="s">
        <v>6809</v>
      </c>
      <c r="H1808" t="str">
        <f>TRIM(Table2[[#This Row],[B]])</f>
        <v>Adidas</v>
      </c>
      <c r="I1808" t="s">
        <v>3605</v>
      </c>
      <c r="J1808">
        <v>2</v>
      </c>
      <c r="K1808" t="str">
        <f t="shared" si="79"/>
        <v>1-2</v>
      </c>
      <c r="L1808">
        <v>35</v>
      </c>
      <c r="M1808" t="s">
        <v>6813</v>
      </c>
      <c r="N1808" t="s">
        <v>6888</v>
      </c>
    </row>
    <row r="1809" spans="1:14" x14ac:dyDescent="0.2">
      <c r="A1809" t="s">
        <v>792</v>
      </c>
      <c r="B1809" t="s">
        <v>3606</v>
      </c>
      <c r="C1809">
        <v>55.99</v>
      </c>
      <c r="D1809">
        <v>27.99</v>
      </c>
      <c r="E1809" t="str">
        <f t="shared" si="80"/>
        <v>$50-$100</v>
      </c>
      <c r="F1809" s="5">
        <v>0.5</v>
      </c>
      <c r="G1809" t="s">
        <v>6810</v>
      </c>
      <c r="H1809" t="str">
        <f>TRIM(Table2[[#This Row],[B]])</f>
        <v>Adidas</v>
      </c>
      <c r="I1809" t="s">
        <v>794</v>
      </c>
      <c r="J1809">
        <v>2</v>
      </c>
      <c r="K1809" t="str">
        <f t="shared" si="79"/>
        <v>1-2</v>
      </c>
      <c r="L1809">
        <v>94</v>
      </c>
      <c r="M1809" t="s">
        <v>6813</v>
      </c>
      <c r="N1809" t="s">
        <v>6888</v>
      </c>
    </row>
    <row r="1810" spans="1:14" x14ac:dyDescent="0.2">
      <c r="A1810" t="s">
        <v>831</v>
      </c>
      <c r="B1810" t="s">
        <v>3607</v>
      </c>
      <c r="C1810">
        <v>45.99</v>
      </c>
      <c r="D1810">
        <v>22.99</v>
      </c>
      <c r="E1810" t="str">
        <f t="shared" si="80"/>
        <v>&lt;$50</v>
      </c>
      <c r="F1810" s="5">
        <v>0.5</v>
      </c>
      <c r="G1810" t="s">
        <v>6810</v>
      </c>
      <c r="H1810" t="str">
        <f>TRIM(Table2[[#This Row],[B]])</f>
        <v>Adidas</v>
      </c>
      <c r="I1810" t="s">
        <v>833</v>
      </c>
      <c r="J1810">
        <v>3.6</v>
      </c>
      <c r="K1810" t="str">
        <f t="shared" si="79"/>
        <v>3-4</v>
      </c>
      <c r="L1810">
        <v>33</v>
      </c>
      <c r="M1810" t="s">
        <v>6813</v>
      </c>
      <c r="N1810" t="s">
        <v>6888</v>
      </c>
    </row>
    <row r="1811" spans="1:14" x14ac:dyDescent="0.2">
      <c r="A1811" t="s">
        <v>191</v>
      </c>
      <c r="B1811" t="s">
        <v>3608</v>
      </c>
      <c r="C1811">
        <v>75.989999999999995</v>
      </c>
      <c r="D1811">
        <v>45.59</v>
      </c>
      <c r="E1811" t="str">
        <f t="shared" si="80"/>
        <v>$50-$100</v>
      </c>
      <c r="F1811" s="5">
        <v>0.4</v>
      </c>
      <c r="G1811" t="s">
        <v>6809</v>
      </c>
      <c r="H1811" t="str">
        <f>TRIM(Table2[[#This Row],[B]])</f>
        <v>Adidas</v>
      </c>
      <c r="I1811" t="s">
        <v>193</v>
      </c>
      <c r="J1811">
        <v>2</v>
      </c>
      <c r="K1811" t="str">
        <f t="shared" si="79"/>
        <v>1-2</v>
      </c>
      <c r="L1811">
        <v>62</v>
      </c>
      <c r="M1811" t="s">
        <v>6813</v>
      </c>
      <c r="N1811" t="s">
        <v>6888</v>
      </c>
    </row>
    <row r="1812" spans="1:14" x14ac:dyDescent="0.2">
      <c r="A1812" t="s">
        <v>1419</v>
      </c>
      <c r="B1812" t="s">
        <v>3609</v>
      </c>
      <c r="C1812">
        <v>75.989999999999995</v>
      </c>
      <c r="D1812">
        <v>45.59</v>
      </c>
      <c r="E1812" t="str">
        <f t="shared" si="80"/>
        <v>$50-$100</v>
      </c>
      <c r="F1812" s="5">
        <v>0.4</v>
      </c>
      <c r="G1812" t="s">
        <v>6809</v>
      </c>
      <c r="H1812" t="str">
        <f>TRIM(Table2[[#This Row],[B]])</f>
        <v>Adidas</v>
      </c>
      <c r="I1812" t="s">
        <v>3610</v>
      </c>
      <c r="J1812">
        <v>2.4</v>
      </c>
      <c r="K1812" t="str">
        <f t="shared" si="79"/>
        <v>2-3</v>
      </c>
      <c r="L1812">
        <v>57</v>
      </c>
      <c r="M1812" t="s">
        <v>6813</v>
      </c>
      <c r="N1812" t="s">
        <v>6888</v>
      </c>
    </row>
    <row r="1813" spans="1:14" x14ac:dyDescent="0.2">
      <c r="A1813" t="s">
        <v>3611</v>
      </c>
      <c r="B1813" t="s">
        <v>3612</v>
      </c>
      <c r="C1813">
        <v>199.99</v>
      </c>
      <c r="D1813">
        <v>199.99</v>
      </c>
      <c r="E1813" t="str">
        <f t="shared" si="80"/>
        <v>$150-$200</v>
      </c>
      <c r="F1813" s="5">
        <v>0</v>
      </c>
      <c r="G1813" t="s">
        <v>6809</v>
      </c>
      <c r="H1813" t="str">
        <f>TRIM(Table2[[#This Row],[B]])</f>
        <v>Adidas</v>
      </c>
      <c r="I1813" t="s">
        <v>3613</v>
      </c>
      <c r="J1813">
        <v>3</v>
      </c>
      <c r="K1813" t="str">
        <f t="shared" si="79"/>
        <v>2-3</v>
      </c>
      <c r="L1813">
        <v>51</v>
      </c>
      <c r="M1813" t="s">
        <v>6813</v>
      </c>
      <c r="N1813" t="s">
        <v>6888</v>
      </c>
    </row>
    <row r="1814" spans="1:14" x14ac:dyDescent="0.2">
      <c r="A1814" t="s">
        <v>3614</v>
      </c>
      <c r="B1814" t="s">
        <v>3615</v>
      </c>
      <c r="C1814">
        <v>109.99</v>
      </c>
      <c r="D1814">
        <v>109.99</v>
      </c>
      <c r="E1814" t="str">
        <f t="shared" si="80"/>
        <v>$100-$150</v>
      </c>
      <c r="F1814" s="5">
        <v>0</v>
      </c>
      <c r="G1814" t="s">
        <v>6809</v>
      </c>
      <c r="H1814" t="str">
        <f>TRIM(Table2[[#This Row],[B]])</f>
        <v>Adidas</v>
      </c>
      <c r="I1814" t="s">
        <v>3616</v>
      </c>
      <c r="J1814">
        <v>3.6</v>
      </c>
      <c r="K1814" t="str">
        <f t="shared" si="79"/>
        <v>3-4</v>
      </c>
      <c r="L1814">
        <v>53</v>
      </c>
      <c r="M1814" t="s">
        <v>6813</v>
      </c>
      <c r="N1814" t="s">
        <v>6888</v>
      </c>
    </row>
    <row r="1815" spans="1:14" x14ac:dyDescent="0.2">
      <c r="A1815" t="s">
        <v>3617</v>
      </c>
      <c r="B1815" t="s">
        <v>3618</v>
      </c>
      <c r="C1815">
        <v>79.989999999999995</v>
      </c>
      <c r="D1815">
        <v>39.99</v>
      </c>
      <c r="E1815" t="str">
        <f t="shared" si="80"/>
        <v>$50-$100</v>
      </c>
      <c r="F1815" s="5">
        <v>0.5</v>
      </c>
      <c r="G1815" t="s">
        <v>6809</v>
      </c>
      <c r="H1815" t="str">
        <f>TRIM(Table2[[#This Row],[B]])</f>
        <v>Adidas</v>
      </c>
      <c r="I1815" t="s">
        <v>3619</v>
      </c>
      <c r="J1815">
        <v>2</v>
      </c>
      <c r="K1815" t="str">
        <f t="shared" si="79"/>
        <v>1-2</v>
      </c>
      <c r="L1815">
        <v>9</v>
      </c>
      <c r="M1815" t="s">
        <v>6813</v>
      </c>
      <c r="N1815" t="s">
        <v>6888</v>
      </c>
    </row>
    <row r="1816" spans="1:14" x14ac:dyDescent="0.2">
      <c r="A1816" t="s">
        <v>3620</v>
      </c>
      <c r="B1816" t="s">
        <v>3621</v>
      </c>
      <c r="C1816">
        <v>45.99</v>
      </c>
      <c r="D1816">
        <v>22.99</v>
      </c>
      <c r="E1816" t="str">
        <f t="shared" si="80"/>
        <v>&lt;$50</v>
      </c>
      <c r="F1816" s="5">
        <v>0.5</v>
      </c>
      <c r="G1816" t="s">
        <v>6810</v>
      </c>
      <c r="H1816" t="str">
        <f>TRIM(Table2[[#This Row],[B]])</f>
        <v>Adidas</v>
      </c>
      <c r="I1816" t="s">
        <v>1414</v>
      </c>
      <c r="J1816">
        <v>4.8</v>
      </c>
      <c r="K1816" t="str">
        <f t="shared" si="79"/>
        <v>4+</v>
      </c>
      <c r="L1816">
        <v>29</v>
      </c>
      <c r="M1816" t="s">
        <v>6813</v>
      </c>
      <c r="N1816" t="s">
        <v>6888</v>
      </c>
    </row>
    <row r="1817" spans="1:14" x14ac:dyDescent="0.2">
      <c r="A1817" t="s">
        <v>3622</v>
      </c>
      <c r="B1817" t="s">
        <v>3623</v>
      </c>
      <c r="C1817">
        <v>79.989999999999995</v>
      </c>
      <c r="D1817">
        <v>39.99</v>
      </c>
      <c r="E1817" t="str">
        <f t="shared" si="80"/>
        <v>$50-$100</v>
      </c>
      <c r="F1817" s="5">
        <v>0.5</v>
      </c>
      <c r="G1817" t="s">
        <v>6809</v>
      </c>
      <c r="H1817" t="str">
        <f>TRIM(Table2[[#This Row],[B]])</f>
        <v>Adidas</v>
      </c>
      <c r="I1817" t="s">
        <v>3624</v>
      </c>
      <c r="J1817">
        <v>4.2</v>
      </c>
      <c r="K1817" t="str">
        <f t="shared" si="79"/>
        <v>4+</v>
      </c>
      <c r="L1817">
        <v>8</v>
      </c>
      <c r="M1817" t="s">
        <v>6813</v>
      </c>
      <c r="N1817" t="s">
        <v>6888</v>
      </c>
    </row>
    <row r="1818" spans="1:14" x14ac:dyDescent="0.2">
      <c r="A1818" t="s">
        <v>3625</v>
      </c>
      <c r="B1818" t="s">
        <v>3626</v>
      </c>
      <c r="C1818">
        <v>79.989999999999995</v>
      </c>
      <c r="D1818">
        <v>39.99</v>
      </c>
      <c r="E1818" t="str">
        <f t="shared" si="80"/>
        <v>$50-$100</v>
      </c>
      <c r="F1818" s="5">
        <v>0.5</v>
      </c>
      <c r="G1818" t="s">
        <v>6810</v>
      </c>
      <c r="H1818" t="str">
        <f>TRIM(Table2[[#This Row],[B]])</f>
        <v>Adidas</v>
      </c>
      <c r="I1818" t="s">
        <v>3627</v>
      </c>
      <c r="J1818">
        <v>3.1</v>
      </c>
      <c r="K1818" t="str">
        <f t="shared" si="79"/>
        <v>3-4</v>
      </c>
      <c r="L1818">
        <v>28</v>
      </c>
      <c r="M1818" t="s">
        <v>6813</v>
      </c>
      <c r="N1818" t="s">
        <v>6888</v>
      </c>
    </row>
    <row r="1819" spans="1:14" x14ac:dyDescent="0.2">
      <c r="A1819" t="s">
        <v>38</v>
      </c>
      <c r="B1819" t="s">
        <v>3628</v>
      </c>
      <c r="C1819">
        <v>69.989999999999995</v>
      </c>
      <c r="D1819">
        <v>34.99</v>
      </c>
      <c r="E1819" t="str">
        <f t="shared" si="80"/>
        <v>$50-$100</v>
      </c>
      <c r="F1819" s="5">
        <v>0.5</v>
      </c>
      <c r="G1819" t="s">
        <v>6809</v>
      </c>
      <c r="H1819" t="str">
        <f>TRIM(Table2[[#This Row],[B]])</f>
        <v>Adidas</v>
      </c>
      <c r="I1819" t="s">
        <v>1852</v>
      </c>
      <c r="J1819">
        <v>2.6</v>
      </c>
      <c r="K1819" t="str">
        <f t="shared" si="79"/>
        <v>2-3</v>
      </c>
      <c r="L1819">
        <v>91</v>
      </c>
      <c r="M1819" t="s">
        <v>6813</v>
      </c>
      <c r="N1819" t="s">
        <v>6888</v>
      </c>
    </row>
    <row r="1820" spans="1:14" x14ac:dyDescent="0.2">
      <c r="A1820" t="s">
        <v>1181</v>
      </c>
      <c r="B1820" t="s">
        <v>3629</v>
      </c>
      <c r="C1820">
        <v>59.99</v>
      </c>
      <c r="D1820">
        <v>29.99</v>
      </c>
      <c r="E1820" t="str">
        <f t="shared" si="80"/>
        <v>$50-$100</v>
      </c>
      <c r="F1820" s="5">
        <v>0.5</v>
      </c>
      <c r="G1820" t="s">
        <v>6810</v>
      </c>
      <c r="H1820" t="str">
        <f>TRIM(Table2[[#This Row],[B]])</f>
        <v>Adidas</v>
      </c>
      <c r="I1820" t="s">
        <v>2071</v>
      </c>
      <c r="J1820">
        <v>4.3</v>
      </c>
      <c r="K1820" t="str">
        <f t="shared" si="79"/>
        <v>4+</v>
      </c>
      <c r="L1820">
        <v>73</v>
      </c>
      <c r="M1820" t="s">
        <v>6813</v>
      </c>
      <c r="N1820" t="s">
        <v>6888</v>
      </c>
    </row>
    <row r="1821" spans="1:14" x14ac:dyDescent="0.2">
      <c r="A1821" t="s">
        <v>264</v>
      </c>
      <c r="B1821" t="s">
        <v>3630</v>
      </c>
      <c r="C1821">
        <v>49.99</v>
      </c>
      <c r="D1821">
        <v>24.99</v>
      </c>
      <c r="E1821" t="str">
        <f t="shared" si="80"/>
        <v>&lt;$50</v>
      </c>
      <c r="F1821" s="5">
        <v>0.5</v>
      </c>
      <c r="G1821" t="s">
        <v>6810</v>
      </c>
      <c r="H1821" t="str">
        <f>TRIM(Table2[[#This Row],[B]])</f>
        <v>Adidas</v>
      </c>
      <c r="I1821" t="s">
        <v>266</v>
      </c>
      <c r="J1821">
        <v>3.9</v>
      </c>
      <c r="K1821" t="str">
        <f t="shared" si="79"/>
        <v>3-4</v>
      </c>
      <c r="L1821">
        <v>1</v>
      </c>
      <c r="M1821" t="s">
        <v>6813</v>
      </c>
      <c r="N1821" t="s">
        <v>6888</v>
      </c>
    </row>
    <row r="1822" spans="1:14" x14ac:dyDescent="0.2">
      <c r="A1822" t="s">
        <v>2093</v>
      </c>
      <c r="B1822" t="s">
        <v>3631</v>
      </c>
      <c r="C1822">
        <v>45.99</v>
      </c>
      <c r="D1822">
        <v>22.99</v>
      </c>
      <c r="E1822" t="str">
        <f t="shared" si="80"/>
        <v>&lt;$50</v>
      </c>
      <c r="F1822" s="5">
        <v>0.5</v>
      </c>
      <c r="G1822" t="s">
        <v>6810</v>
      </c>
      <c r="H1822" t="str">
        <f>TRIM(Table2[[#This Row],[B]])</f>
        <v>Adidas</v>
      </c>
      <c r="I1822" t="s">
        <v>1452</v>
      </c>
      <c r="J1822">
        <v>2.9</v>
      </c>
      <c r="K1822" t="str">
        <f t="shared" si="79"/>
        <v>2-3</v>
      </c>
      <c r="L1822">
        <v>28</v>
      </c>
      <c r="M1822" t="s">
        <v>6813</v>
      </c>
      <c r="N1822" t="s">
        <v>6888</v>
      </c>
    </row>
    <row r="1823" spans="1:14" x14ac:dyDescent="0.2">
      <c r="A1823" t="s">
        <v>3632</v>
      </c>
      <c r="B1823" t="s">
        <v>3633</v>
      </c>
      <c r="C1823">
        <v>99.99</v>
      </c>
      <c r="D1823">
        <v>49.99</v>
      </c>
      <c r="E1823" t="str">
        <f t="shared" si="80"/>
        <v>$50-$100</v>
      </c>
      <c r="F1823" s="5">
        <v>0.5</v>
      </c>
      <c r="G1823" t="s">
        <v>6809</v>
      </c>
      <c r="H1823" t="str">
        <f>TRIM(Table2[[#This Row],[B]])</f>
        <v>Adidas</v>
      </c>
      <c r="I1823" t="s">
        <v>3634</v>
      </c>
      <c r="J1823">
        <v>3.5</v>
      </c>
      <c r="K1823" t="str">
        <f t="shared" si="79"/>
        <v>3-4</v>
      </c>
      <c r="L1823">
        <v>63</v>
      </c>
      <c r="M1823" t="s">
        <v>6813</v>
      </c>
      <c r="N1823" t="s">
        <v>6888</v>
      </c>
    </row>
    <row r="1824" spans="1:14" x14ac:dyDescent="0.2">
      <c r="A1824" t="s">
        <v>770</v>
      </c>
      <c r="B1824" t="s">
        <v>3635</v>
      </c>
      <c r="C1824">
        <v>35.99</v>
      </c>
      <c r="D1824">
        <v>17.989999999999998</v>
      </c>
      <c r="E1824" t="str">
        <f t="shared" si="80"/>
        <v>&lt;$50</v>
      </c>
      <c r="F1824" s="5">
        <v>0.5</v>
      </c>
      <c r="G1824" t="s">
        <v>6810</v>
      </c>
      <c r="H1824" t="str">
        <f>TRIM(Table2[[#This Row],[B]])</f>
        <v>Adidas</v>
      </c>
      <c r="I1824" t="s">
        <v>772</v>
      </c>
      <c r="J1824">
        <v>3.3</v>
      </c>
      <c r="K1824" t="str">
        <f t="shared" si="79"/>
        <v>3-4</v>
      </c>
      <c r="L1824">
        <v>21</v>
      </c>
      <c r="M1824" t="s">
        <v>6813</v>
      </c>
      <c r="N1824" t="s">
        <v>6889</v>
      </c>
    </row>
    <row r="1825" spans="1:14" x14ac:dyDescent="0.2">
      <c r="A1825" t="s">
        <v>438</v>
      </c>
      <c r="B1825" t="s">
        <v>3637</v>
      </c>
      <c r="C1825">
        <v>55.99</v>
      </c>
      <c r="D1825">
        <v>27.99</v>
      </c>
      <c r="E1825" t="str">
        <f t="shared" si="80"/>
        <v>$50-$100</v>
      </c>
      <c r="F1825" s="5">
        <v>0.5</v>
      </c>
      <c r="G1825" t="s">
        <v>6810</v>
      </c>
      <c r="H1825" t="str">
        <f>TRIM(Table2[[#This Row],[B]])</f>
        <v>Adidas</v>
      </c>
      <c r="I1825" t="s">
        <v>1711</v>
      </c>
      <c r="J1825">
        <v>3.1</v>
      </c>
      <c r="K1825" t="str">
        <f t="shared" si="79"/>
        <v>3-4</v>
      </c>
      <c r="L1825">
        <v>85</v>
      </c>
      <c r="M1825" t="s">
        <v>6813</v>
      </c>
      <c r="N1825" t="s">
        <v>6889</v>
      </c>
    </row>
    <row r="1826" spans="1:14" x14ac:dyDescent="0.2">
      <c r="A1826" t="s">
        <v>3638</v>
      </c>
      <c r="B1826" t="s">
        <v>3639</v>
      </c>
      <c r="C1826">
        <v>45.99</v>
      </c>
      <c r="D1826">
        <v>27.59</v>
      </c>
      <c r="E1826" t="str">
        <f t="shared" si="80"/>
        <v>&lt;$50</v>
      </c>
      <c r="F1826" s="5">
        <v>0.4</v>
      </c>
      <c r="G1826" t="s">
        <v>6810</v>
      </c>
      <c r="H1826" t="str">
        <f>TRIM(Table2[[#This Row],[B]])</f>
        <v>Adidas</v>
      </c>
      <c r="I1826" t="s">
        <v>982</v>
      </c>
      <c r="J1826">
        <v>4.5999999999999996</v>
      </c>
      <c r="K1826" t="str">
        <f t="shared" si="79"/>
        <v>4+</v>
      </c>
      <c r="L1826">
        <v>7</v>
      </c>
      <c r="M1826" t="s">
        <v>6813</v>
      </c>
      <c r="N1826" t="s">
        <v>6889</v>
      </c>
    </row>
    <row r="1827" spans="1:14" x14ac:dyDescent="0.2">
      <c r="A1827" t="s">
        <v>474</v>
      </c>
      <c r="B1827" t="s">
        <v>3640</v>
      </c>
      <c r="C1827">
        <v>55.99</v>
      </c>
      <c r="D1827">
        <v>27.99</v>
      </c>
      <c r="E1827" t="str">
        <f t="shared" si="80"/>
        <v>$50-$100</v>
      </c>
      <c r="F1827" s="5">
        <v>0.5</v>
      </c>
      <c r="G1827" t="s">
        <v>6810</v>
      </c>
      <c r="H1827" t="str">
        <f>TRIM(Table2[[#This Row],[B]])</f>
        <v>Adidas</v>
      </c>
      <c r="I1827" t="s">
        <v>476</v>
      </c>
      <c r="J1827">
        <v>4.0999999999999996</v>
      </c>
      <c r="K1827" t="str">
        <f t="shared" si="79"/>
        <v>4+</v>
      </c>
      <c r="L1827">
        <v>71</v>
      </c>
      <c r="M1827" t="s">
        <v>6813</v>
      </c>
      <c r="N1827" t="s">
        <v>6889</v>
      </c>
    </row>
    <row r="1828" spans="1:14" x14ac:dyDescent="0.2">
      <c r="A1828" t="s">
        <v>2175</v>
      </c>
      <c r="B1828" t="s">
        <v>3641</v>
      </c>
      <c r="C1828">
        <v>65.989999999999995</v>
      </c>
      <c r="D1828">
        <v>32.99</v>
      </c>
      <c r="E1828" t="str">
        <f t="shared" si="80"/>
        <v>$50-$100</v>
      </c>
      <c r="F1828" s="5">
        <v>0.5</v>
      </c>
      <c r="G1828" t="s">
        <v>6810</v>
      </c>
      <c r="H1828" t="str">
        <f>TRIM(Table2[[#This Row],[B]])</f>
        <v>Adidas</v>
      </c>
      <c r="I1828" t="s">
        <v>262</v>
      </c>
      <c r="J1828">
        <v>4.7</v>
      </c>
      <c r="K1828" t="str">
        <f t="shared" si="79"/>
        <v>4+</v>
      </c>
      <c r="L1828">
        <v>77</v>
      </c>
      <c r="M1828" t="s">
        <v>6813</v>
      </c>
      <c r="N1828" t="s">
        <v>6889</v>
      </c>
    </row>
    <row r="1829" spans="1:14" x14ac:dyDescent="0.2">
      <c r="A1829" t="s">
        <v>1419</v>
      </c>
      <c r="B1829" t="s">
        <v>3642</v>
      </c>
      <c r="C1829">
        <v>75.989999999999995</v>
      </c>
      <c r="D1829">
        <v>45.59</v>
      </c>
      <c r="E1829" t="str">
        <f t="shared" si="80"/>
        <v>$50-$100</v>
      </c>
      <c r="F1829" s="5">
        <v>0.4</v>
      </c>
      <c r="G1829" t="s">
        <v>6809</v>
      </c>
      <c r="H1829" t="str">
        <f>TRIM(Table2[[#This Row],[B]])</f>
        <v>Adidas</v>
      </c>
      <c r="I1829" t="s">
        <v>3643</v>
      </c>
      <c r="J1829">
        <v>4.8</v>
      </c>
      <c r="K1829" t="str">
        <f t="shared" si="79"/>
        <v>4+</v>
      </c>
      <c r="L1829">
        <v>7</v>
      </c>
      <c r="M1829" t="s">
        <v>6813</v>
      </c>
      <c r="N1829" t="s">
        <v>6889</v>
      </c>
    </row>
    <row r="1830" spans="1:14" x14ac:dyDescent="0.2">
      <c r="A1830" t="s">
        <v>3644</v>
      </c>
      <c r="B1830" t="s">
        <v>3645</v>
      </c>
      <c r="C1830">
        <v>59.99</v>
      </c>
      <c r="D1830">
        <v>29.99</v>
      </c>
      <c r="E1830" t="str">
        <f t="shared" si="80"/>
        <v>$50-$100</v>
      </c>
      <c r="F1830" s="5">
        <v>0.5</v>
      </c>
      <c r="G1830" t="s">
        <v>6810</v>
      </c>
      <c r="H1830" t="str">
        <f>TRIM(Table2[[#This Row],[B]])</f>
        <v>Adidas</v>
      </c>
      <c r="I1830" t="s">
        <v>3646</v>
      </c>
      <c r="J1830">
        <v>4.4000000000000004</v>
      </c>
      <c r="K1830" t="str">
        <f t="shared" si="79"/>
        <v>4+</v>
      </c>
      <c r="L1830">
        <v>73</v>
      </c>
      <c r="M1830" t="s">
        <v>6813</v>
      </c>
      <c r="N1830" t="s">
        <v>6889</v>
      </c>
    </row>
    <row r="1831" spans="1:14" x14ac:dyDescent="0.2">
      <c r="A1831" t="s">
        <v>3647</v>
      </c>
      <c r="B1831" t="s">
        <v>3648</v>
      </c>
      <c r="C1831">
        <v>55.99</v>
      </c>
      <c r="D1831">
        <v>27.99</v>
      </c>
      <c r="E1831" t="str">
        <f t="shared" si="80"/>
        <v>$50-$100</v>
      </c>
      <c r="F1831" s="5">
        <v>0.5</v>
      </c>
      <c r="G1831" t="s">
        <v>6810</v>
      </c>
      <c r="H1831" t="str">
        <f>TRIM(Table2[[#This Row],[B]])</f>
        <v>Adidas</v>
      </c>
      <c r="I1831" t="s">
        <v>3649</v>
      </c>
      <c r="J1831">
        <v>4.5</v>
      </c>
      <c r="K1831" t="str">
        <f t="shared" si="79"/>
        <v>4+</v>
      </c>
      <c r="L1831">
        <v>54</v>
      </c>
      <c r="M1831" t="s">
        <v>6813</v>
      </c>
      <c r="N1831" t="s">
        <v>6889</v>
      </c>
    </row>
    <row r="1832" spans="1:14" x14ac:dyDescent="0.2">
      <c r="A1832" t="s">
        <v>3650</v>
      </c>
      <c r="B1832" t="s">
        <v>3651</v>
      </c>
      <c r="C1832">
        <v>39.99</v>
      </c>
      <c r="D1832">
        <v>19.989999999999998</v>
      </c>
      <c r="E1832" t="str">
        <f t="shared" si="80"/>
        <v>&lt;$50</v>
      </c>
      <c r="F1832" s="5">
        <v>0.5</v>
      </c>
      <c r="G1832" t="s">
        <v>6810</v>
      </c>
      <c r="H1832" t="str">
        <f>TRIM(Table2[[#This Row],[B]])</f>
        <v>Adidas</v>
      </c>
      <c r="I1832" t="s">
        <v>3652</v>
      </c>
      <c r="J1832">
        <v>3.3</v>
      </c>
      <c r="K1832" t="str">
        <f t="shared" si="79"/>
        <v>3-4</v>
      </c>
      <c r="L1832">
        <v>75</v>
      </c>
      <c r="M1832" t="s">
        <v>6813</v>
      </c>
      <c r="N1832" t="s">
        <v>6889</v>
      </c>
    </row>
    <row r="1833" spans="1:14" x14ac:dyDescent="0.2">
      <c r="A1833" t="s">
        <v>3653</v>
      </c>
      <c r="B1833" t="s">
        <v>3654</v>
      </c>
      <c r="C1833">
        <v>75.989999999999995</v>
      </c>
      <c r="D1833">
        <v>37.99</v>
      </c>
      <c r="E1833" t="str">
        <f t="shared" si="80"/>
        <v>$50-$100</v>
      </c>
      <c r="F1833" s="5">
        <v>0.5</v>
      </c>
      <c r="G1833" t="s">
        <v>6809</v>
      </c>
      <c r="H1833" t="str">
        <f>TRIM(Table2[[#This Row],[B]])</f>
        <v>Adidas</v>
      </c>
      <c r="I1833" t="s">
        <v>3544</v>
      </c>
      <c r="J1833">
        <v>4.0999999999999996</v>
      </c>
      <c r="K1833" t="str">
        <f t="shared" si="79"/>
        <v>4+</v>
      </c>
      <c r="L1833">
        <v>63</v>
      </c>
      <c r="M1833" t="s">
        <v>6813</v>
      </c>
      <c r="N1833" t="s">
        <v>6889</v>
      </c>
    </row>
    <row r="1834" spans="1:14" x14ac:dyDescent="0.2">
      <c r="A1834" t="s">
        <v>3655</v>
      </c>
      <c r="B1834" t="s">
        <v>3656</v>
      </c>
      <c r="C1834">
        <v>129.99</v>
      </c>
      <c r="D1834">
        <v>64.989999999999995</v>
      </c>
      <c r="E1834" t="str">
        <f t="shared" si="80"/>
        <v>$100-$150</v>
      </c>
      <c r="F1834" s="5">
        <v>0.5</v>
      </c>
      <c r="G1834" t="s">
        <v>6809</v>
      </c>
      <c r="H1834" t="str">
        <f>TRIM(Table2[[#This Row],[B]])</f>
        <v>Adidas</v>
      </c>
      <c r="I1834" t="s">
        <v>3657</v>
      </c>
      <c r="J1834">
        <v>3.4</v>
      </c>
      <c r="K1834" t="str">
        <f t="shared" si="79"/>
        <v>3-4</v>
      </c>
      <c r="L1834">
        <v>65</v>
      </c>
      <c r="M1834" t="s">
        <v>6813</v>
      </c>
      <c r="N1834" t="s">
        <v>6889</v>
      </c>
    </row>
    <row r="1835" spans="1:14" x14ac:dyDescent="0.2">
      <c r="A1835" t="s">
        <v>770</v>
      </c>
      <c r="B1835" t="s">
        <v>3658</v>
      </c>
      <c r="C1835">
        <v>35.99</v>
      </c>
      <c r="D1835">
        <v>17.989999999999998</v>
      </c>
      <c r="E1835" t="str">
        <f t="shared" si="80"/>
        <v>&lt;$50</v>
      </c>
      <c r="F1835" s="5">
        <v>0.5</v>
      </c>
      <c r="G1835" t="s">
        <v>6810</v>
      </c>
      <c r="H1835" t="str">
        <f>TRIM(Table2[[#This Row],[B]])</f>
        <v>Adidas</v>
      </c>
      <c r="I1835" t="s">
        <v>772</v>
      </c>
      <c r="J1835">
        <v>2.4</v>
      </c>
      <c r="K1835" t="str">
        <f t="shared" si="79"/>
        <v>2-3</v>
      </c>
      <c r="L1835">
        <v>1</v>
      </c>
      <c r="M1835" t="s">
        <v>6813</v>
      </c>
      <c r="N1835" t="s">
        <v>6889</v>
      </c>
    </row>
    <row r="1836" spans="1:14" x14ac:dyDescent="0.2">
      <c r="A1836" t="s">
        <v>3659</v>
      </c>
      <c r="B1836" t="s">
        <v>3660</v>
      </c>
      <c r="C1836">
        <v>119.99</v>
      </c>
      <c r="D1836">
        <v>59.99</v>
      </c>
      <c r="E1836" t="str">
        <f t="shared" si="80"/>
        <v>$100-$150</v>
      </c>
      <c r="F1836" s="5">
        <v>0.5</v>
      </c>
      <c r="G1836" t="s">
        <v>6809</v>
      </c>
      <c r="H1836" t="str">
        <f>TRIM(Table2[[#This Row],[B]])</f>
        <v>Adidas</v>
      </c>
      <c r="I1836" t="s">
        <v>2979</v>
      </c>
      <c r="J1836">
        <v>3.1</v>
      </c>
      <c r="K1836" t="str">
        <f t="shared" si="79"/>
        <v>3-4</v>
      </c>
      <c r="L1836">
        <v>25</v>
      </c>
      <c r="M1836" t="s">
        <v>6813</v>
      </c>
      <c r="N1836" t="s">
        <v>6889</v>
      </c>
    </row>
    <row r="1837" spans="1:14" x14ac:dyDescent="0.2">
      <c r="A1837" t="s">
        <v>1331</v>
      </c>
      <c r="B1837" t="s">
        <v>3661</v>
      </c>
      <c r="C1837">
        <v>27.99</v>
      </c>
      <c r="D1837">
        <v>16.79</v>
      </c>
      <c r="E1837" t="str">
        <f t="shared" si="80"/>
        <v>&lt;$50</v>
      </c>
      <c r="F1837" s="5">
        <v>0.4</v>
      </c>
      <c r="G1837" t="s">
        <v>6809</v>
      </c>
      <c r="H1837" t="str">
        <f>TRIM(Table2[[#This Row],[B]])</f>
        <v>Adidas</v>
      </c>
      <c r="I1837" t="s">
        <v>200</v>
      </c>
      <c r="J1837">
        <v>2.8</v>
      </c>
      <c r="K1837" t="str">
        <f t="shared" si="79"/>
        <v>2-3</v>
      </c>
      <c r="L1837">
        <v>57</v>
      </c>
      <c r="M1837" t="s">
        <v>6813</v>
      </c>
      <c r="N1837" t="s">
        <v>6889</v>
      </c>
    </row>
    <row r="1838" spans="1:14" x14ac:dyDescent="0.2">
      <c r="A1838" t="s">
        <v>1375</v>
      </c>
      <c r="B1838" t="s">
        <v>3662</v>
      </c>
      <c r="C1838">
        <v>79.989999999999995</v>
      </c>
      <c r="D1838">
        <v>47.99</v>
      </c>
      <c r="E1838" t="str">
        <f t="shared" si="80"/>
        <v>$50-$100</v>
      </c>
      <c r="F1838" s="5">
        <v>0.4</v>
      </c>
      <c r="G1838" t="s">
        <v>6809</v>
      </c>
      <c r="H1838" t="str">
        <f>TRIM(Table2[[#This Row],[B]])</f>
        <v>Adidas</v>
      </c>
      <c r="I1838" t="s">
        <v>3663</v>
      </c>
      <c r="J1838">
        <v>4.5</v>
      </c>
      <c r="K1838" t="str">
        <f t="shared" si="79"/>
        <v>4+</v>
      </c>
      <c r="L1838">
        <v>34</v>
      </c>
      <c r="M1838" t="s">
        <v>6813</v>
      </c>
      <c r="N1838" t="s">
        <v>6889</v>
      </c>
    </row>
    <row r="1839" spans="1:14" x14ac:dyDescent="0.2">
      <c r="A1839" t="s">
        <v>3664</v>
      </c>
      <c r="B1839" t="s">
        <v>3665</v>
      </c>
      <c r="C1839">
        <v>47.99</v>
      </c>
      <c r="D1839">
        <v>23.99</v>
      </c>
      <c r="E1839" t="str">
        <f t="shared" si="80"/>
        <v>&lt;$50</v>
      </c>
      <c r="F1839" s="5">
        <v>0.5</v>
      </c>
      <c r="G1839" t="s">
        <v>6810</v>
      </c>
      <c r="H1839" t="str">
        <f>TRIM(Table2[[#This Row],[B]])</f>
        <v>Adidas</v>
      </c>
      <c r="I1839" t="s">
        <v>184</v>
      </c>
      <c r="J1839">
        <v>3</v>
      </c>
      <c r="K1839" t="str">
        <f t="shared" si="79"/>
        <v>2-3</v>
      </c>
      <c r="L1839">
        <v>86</v>
      </c>
      <c r="M1839" t="s">
        <v>6813</v>
      </c>
      <c r="N1839" t="s">
        <v>6889</v>
      </c>
    </row>
    <row r="1840" spans="1:14" x14ac:dyDescent="0.2">
      <c r="A1840" t="s">
        <v>3666</v>
      </c>
      <c r="B1840" t="s">
        <v>3667</v>
      </c>
      <c r="C1840">
        <v>79.989999999999995</v>
      </c>
      <c r="D1840">
        <v>39.99</v>
      </c>
      <c r="E1840" t="str">
        <f t="shared" si="80"/>
        <v>$50-$100</v>
      </c>
      <c r="F1840" s="5">
        <v>0.5</v>
      </c>
      <c r="G1840" t="s">
        <v>6809</v>
      </c>
      <c r="H1840" t="str">
        <f>TRIM(Table2[[#This Row],[B]])</f>
        <v>Adidas</v>
      </c>
      <c r="I1840" t="s">
        <v>3668</v>
      </c>
      <c r="J1840">
        <v>2</v>
      </c>
      <c r="K1840" t="str">
        <f t="shared" si="79"/>
        <v>1-2</v>
      </c>
      <c r="L1840">
        <v>67</v>
      </c>
      <c r="M1840" t="s">
        <v>6813</v>
      </c>
      <c r="N1840" t="s">
        <v>6889</v>
      </c>
    </row>
    <row r="1841" spans="1:14" x14ac:dyDescent="0.2">
      <c r="A1841" t="s">
        <v>3669</v>
      </c>
      <c r="B1841" t="s">
        <v>3670</v>
      </c>
      <c r="C1841">
        <v>109.99</v>
      </c>
      <c r="D1841">
        <v>54.99</v>
      </c>
      <c r="E1841" t="str">
        <f t="shared" si="80"/>
        <v>$100-$150</v>
      </c>
      <c r="F1841" s="5">
        <v>0.5</v>
      </c>
      <c r="G1841" t="s">
        <v>6809</v>
      </c>
      <c r="H1841" t="str">
        <f>TRIM(Table2[[#This Row],[B]])</f>
        <v>Adidas</v>
      </c>
      <c r="I1841" t="s">
        <v>3671</v>
      </c>
      <c r="J1841">
        <v>1.5</v>
      </c>
      <c r="K1841" t="str">
        <f t="shared" si="79"/>
        <v>1-2</v>
      </c>
      <c r="L1841">
        <v>64</v>
      </c>
      <c r="M1841" t="s">
        <v>6813</v>
      </c>
      <c r="N1841" t="s">
        <v>6889</v>
      </c>
    </row>
    <row r="1842" spans="1:14" x14ac:dyDescent="0.2">
      <c r="A1842" t="s">
        <v>2633</v>
      </c>
      <c r="B1842" t="s">
        <v>3672</v>
      </c>
      <c r="C1842">
        <v>79.989999999999995</v>
      </c>
      <c r="D1842">
        <v>39.99</v>
      </c>
      <c r="E1842" t="str">
        <f t="shared" si="80"/>
        <v>$50-$100</v>
      </c>
      <c r="F1842" s="5">
        <v>0.5</v>
      </c>
      <c r="G1842" t="s">
        <v>6809</v>
      </c>
      <c r="H1842" t="str">
        <f>TRIM(Table2[[#This Row],[B]])</f>
        <v>Adidas</v>
      </c>
      <c r="I1842" t="s">
        <v>2624</v>
      </c>
      <c r="J1842">
        <v>3.1</v>
      </c>
      <c r="K1842" t="str">
        <f t="shared" si="79"/>
        <v>3-4</v>
      </c>
      <c r="L1842">
        <v>90</v>
      </c>
      <c r="M1842" t="s">
        <v>6813</v>
      </c>
      <c r="N1842" t="s">
        <v>6889</v>
      </c>
    </row>
    <row r="1843" spans="1:14" x14ac:dyDescent="0.2">
      <c r="A1843" t="s">
        <v>3574</v>
      </c>
      <c r="B1843" t="s">
        <v>3673</v>
      </c>
      <c r="C1843">
        <v>69.989999999999995</v>
      </c>
      <c r="D1843">
        <v>34.99</v>
      </c>
      <c r="E1843" t="str">
        <f t="shared" si="80"/>
        <v>$50-$100</v>
      </c>
      <c r="F1843" s="5">
        <v>0.5</v>
      </c>
      <c r="G1843" t="s">
        <v>6810</v>
      </c>
      <c r="H1843" t="str">
        <f>TRIM(Table2[[#This Row],[B]])</f>
        <v>Adidas</v>
      </c>
      <c r="I1843" t="s">
        <v>1004</v>
      </c>
      <c r="J1843">
        <v>3.3</v>
      </c>
      <c r="K1843" t="str">
        <f t="shared" si="79"/>
        <v>3-4</v>
      </c>
      <c r="L1843">
        <v>27</v>
      </c>
      <c r="M1843" t="s">
        <v>6813</v>
      </c>
      <c r="N1843" t="s">
        <v>6889</v>
      </c>
    </row>
    <row r="1844" spans="1:14" x14ac:dyDescent="0.2">
      <c r="A1844" t="s">
        <v>804</v>
      </c>
      <c r="B1844" t="s">
        <v>3674</v>
      </c>
      <c r="C1844">
        <v>49.99</v>
      </c>
      <c r="D1844">
        <v>24.99</v>
      </c>
      <c r="E1844" t="str">
        <f t="shared" si="80"/>
        <v>&lt;$50</v>
      </c>
      <c r="F1844" s="5">
        <v>0.5</v>
      </c>
      <c r="G1844" t="s">
        <v>6810</v>
      </c>
      <c r="H1844" t="str">
        <f>TRIM(Table2[[#This Row],[B]])</f>
        <v>Adidas</v>
      </c>
      <c r="I1844" t="s">
        <v>791</v>
      </c>
      <c r="J1844">
        <v>4.7</v>
      </c>
      <c r="K1844" t="str">
        <f t="shared" si="79"/>
        <v>4+</v>
      </c>
      <c r="L1844">
        <v>29</v>
      </c>
      <c r="M1844" t="s">
        <v>6813</v>
      </c>
      <c r="N1844" t="s">
        <v>6889</v>
      </c>
    </row>
    <row r="1845" spans="1:14" x14ac:dyDescent="0.2">
      <c r="A1845" t="s">
        <v>3653</v>
      </c>
      <c r="B1845" t="s">
        <v>3675</v>
      </c>
      <c r="C1845">
        <v>79.989999999999995</v>
      </c>
      <c r="D1845">
        <v>79.989999999999995</v>
      </c>
      <c r="E1845" t="str">
        <f t="shared" si="80"/>
        <v>$50-$100</v>
      </c>
      <c r="F1845" s="5">
        <v>0</v>
      </c>
      <c r="G1845" t="s">
        <v>6809</v>
      </c>
      <c r="H1845" t="str">
        <f>TRIM(Table2[[#This Row],[B]])</f>
        <v>Adidas</v>
      </c>
      <c r="I1845" t="s">
        <v>3544</v>
      </c>
      <c r="J1845">
        <v>3.8</v>
      </c>
      <c r="K1845" t="str">
        <f t="shared" si="79"/>
        <v>3-4</v>
      </c>
      <c r="L1845">
        <v>25</v>
      </c>
      <c r="M1845" t="s">
        <v>6813</v>
      </c>
      <c r="N1845" t="s">
        <v>6889</v>
      </c>
    </row>
    <row r="1846" spans="1:14" x14ac:dyDescent="0.2">
      <c r="A1846" t="s">
        <v>188</v>
      </c>
      <c r="B1846" t="s">
        <v>3676</v>
      </c>
      <c r="C1846">
        <v>59.99</v>
      </c>
      <c r="D1846">
        <v>29.99</v>
      </c>
      <c r="E1846" t="str">
        <f t="shared" si="80"/>
        <v>$50-$100</v>
      </c>
      <c r="F1846" s="5">
        <v>0.5</v>
      </c>
      <c r="G1846" t="s">
        <v>6810</v>
      </c>
      <c r="H1846" t="str">
        <f>TRIM(Table2[[#This Row],[B]])</f>
        <v>Adidas</v>
      </c>
      <c r="I1846" t="s">
        <v>190</v>
      </c>
      <c r="J1846">
        <v>4.4000000000000004</v>
      </c>
      <c r="K1846" t="str">
        <f t="shared" si="79"/>
        <v>4+</v>
      </c>
      <c r="L1846">
        <v>52</v>
      </c>
      <c r="M1846" t="s">
        <v>6813</v>
      </c>
      <c r="N1846" t="s">
        <v>6889</v>
      </c>
    </row>
    <row r="1847" spans="1:14" x14ac:dyDescent="0.2">
      <c r="A1847" t="s">
        <v>2143</v>
      </c>
      <c r="B1847" t="s">
        <v>3677</v>
      </c>
      <c r="C1847">
        <v>59.99</v>
      </c>
      <c r="D1847">
        <v>29.99</v>
      </c>
      <c r="E1847" t="str">
        <f t="shared" si="80"/>
        <v>$50-$100</v>
      </c>
      <c r="F1847" s="5">
        <v>0.5</v>
      </c>
      <c r="G1847" t="s">
        <v>6810</v>
      </c>
      <c r="H1847" t="str">
        <f>TRIM(Table2[[#This Row],[B]])</f>
        <v>Adidas</v>
      </c>
      <c r="I1847" t="s">
        <v>1483</v>
      </c>
      <c r="J1847">
        <v>4.9000000000000004</v>
      </c>
      <c r="K1847" t="str">
        <f t="shared" si="79"/>
        <v>4+</v>
      </c>
      <c r="L1847">
        <v>75</v>
      </c>
      <c r="M1847" t="s">
        <v>6813</v>
      </c>
      <c r="N1847" t="s">
        <v>6889</v>
      </c>
    </row>
    <row r="1848" spans="1:14" x14ac:dyDescent="0.2">
      <c r="A1848" t="s">
        <v>3678</v>
      </c>
      <c r="B1848" t="s">
        <v>3679</v>
      </c>
      <c r="C1848">
        <v>42.99</v>
      </c>
      <c r="D1848">
        <v>21.49</v>
      </c>
      <c r="E1848" t="str">
        <f t="shared" si="80"/>
        <v>&lt;$50</v>
      </c>
      <c r="F1848" s="5">
        <v>0.5</v>
      </c>
      <c r="G1848" t="s">
        <v>6810</v>
      </c>
      <c r="H1848" t="str">
        <f>TRIM(Table2[[#This Row],[B]])</f>
        <v>Adidas</v>
      </c>
      <c r="I1848" t="s">
        <v>3680</v>
      </c>
      <c r="J1848">
        <v>3.6</v>
      </c>
      <c r="K1848" t="str">
        <f t="shared" si="79"/>
        <v>3-4</v>
      </c>
      <c r="L1848">
        <v>77</v>
      </c>
      <c r="M1848" t="s">
        <v>6813</v>
      </c>
      <c r="N1848" t="s">
        <v>6889</v>
      </c>
    </row>
    <row r="1849" spans="1:14" x14ac:dyDescent="0.2">
      <c r="A1849" t="s">
        <v>3625</v>
      </c>
      <c r="B1849" t="s">
        <v>3681</v>
      </c>
      <c r="C1849">
        <v>79.989999999999995</v>
      </c>
      <c r="D1849">
        <v>39.99</v>
      </c>
      <c r="E1849" t="str">
        <f t="shared" si="80"/>
        <v>$50-$100</v>
      </c>
      <c r="F1849" s="5">
        <v>0.5</v>
      </c>
      <c r="G1849" t="s">
        <v>6810</v>
      </c>
      <c r="H1849" t="str">
        <f>TRIM(Table2[[#This Row],[B]])</f>
        <v>Adidas</v>
      </c>
      <c r="I1849" t="s">
        <v>3627</v>
      </c>
      <c r="J1849">
        <v>4.4000000000000004</v>
      </c>
      <c r="K1849" t="str">
        <f t="shared" si="79"/>
        <v>4+</v>
      </c>
      <c r="L1849">
        <v>56</v>
      </c>
      <c r="M1849" t="s">
        <v>6813</v>
      </c>
      <c r="N1849" t="s">
        <v>6889</v>
      </c>
    </row>
    <row r="1850" spans="1:14" x14ac:dyDescent="0.2">
      <c r="A1850" t="s">
        <v>3682</v>
      </c>
      <c r="B1850" t="s">
        <v>3683</v>
      </c>
      <c r="C1850">
        <v>69.989999999999995</v>
      </c>
      <c r="D1850">
        <v>34.99</v>
      </c>
      <c r="E1850" t="str">
        <f t="shared" si="80"/>
        <v>$50-$100</v>
      </c>
      <c r="F1850" s="5">
        <v>0.5</v>
      </c>
      <c r="G1850" t="s">
        <v>6810</v>
      </c>
      <c r="H1850" t="str">
        <f>TRIM(Table2[[#This Row],[B]])</f>
        <v>Adidas</v>
      </c>
      <c r="I1850" t="s">
        <v>3453</v>
      </c>
      <c r="J1850">
        <v>3.2</v>
      </c>
      <c r="K1850" t="str">
        <f t="shared" si="79"/>
        <v>3-4</v>
      </c>
      <c r="L1850">
        <v>62</v>
      </c>
      <c r="M1850" t="s">
        <v>6813</v>
      </c>
      <c r="N1850" t="s">
        <v>6889</v>
      </c>
    </row>
    <row r="1851" spans="1:14" x14ac:dyDescent="0.2">
      <c r="A1851" t="s">
        <v>781</v>
      </c>
      <c r="B1851" t="s">
        <v>3684</v>
      </c>
      <c r="C1851">
        <v>52.99</v>
      </c>
      <c r="D1851">
        <v>26.49</v>
      </c>
      <c r="E1851" t="str">
        <f t="shared" si="80"/>
        <v>$50-$100</v>
      </c>
      <c r="F1851" s="5">
        <v>0.5</v>
      </c>
      <c r="G1851" t="s">
        <v>6810</v>
      </c>
      <c r="H1851" t="str">
        <f>TRIM(Table2[[#This Row],[B]])</f>
        <v>Adidas</v>
      </c>
      <c r="I1851" t="s">
        <v>783</v>
      </c>
      <c r="J1851">
        <v>5</v>
      </c>
      <c r="K1851" t="str">
        <f t="shared" si="79"/>
        <v>4+</v>
      </c>
      <c r="L1851">
        <v>97</v>
      </c>
      <c r="M1851" t="s">
        <v>6813</v>
      </c>
      <c r="N1851" t="s">
        <v>6889</v>
      </c>
    </row>
    <row r="1852" spans="1:14" x14ac:dyDescent="0.2">
      <c r="A1852" t="s">
        <v>1181</v>
      </c>
      <c r="B1852" t="s">
        <v>3685</v>
      </c>
      <c r="C1852">
        <v>59.99</v>
      </c>
      <c r="D1852">
        <v>29.99</v>
      </c>
      <c r="E1852" t="str">
        <f t="shared" si="80"/>
        <v>$50-$100</v>
      </c>
      <c r="F1852" s="5">
        <v>0.5</v>
      </c>
      <c r="G1852" t="s">
        <v>6810</v>
      </c>
      <c r="H1852" t="str">
        <f>TRIM(Table2[[#This Row],[B]])</f>
        <v>Adidas</v>
      </c>
      <c r="I1852" t="s">
        <v>2071</v>
      </c>
      <c r="J1852">
        <v>4.8</v>
      </c>
      <c r="K1852" t="str">
        <f t="shared" si="79"/>
        <v>4+</v>
      </c>
      <c r="L1852">
        <v>35</v>
      </c>
      <c r="M1852" t="s">
        <v>6813</v>
      </c>
      <c r="N1852" t="s">
        <v>6889</v>
      </c>
    </row>
    <row r="1853" spans="1:14" x14ac:dyDescent="0.2">
      <c r="A1853" t="s">
        <v>3686</v>
      </c>
      <c r="B1853" t="s">
        <v>3687</v>
      </c>
      <c r="C1853">
        <v>69.989999999999995</v>
      </c>
      <c r="D1853">
        <v>34.99</v>
      </c>
      <c r="E1853" t="str">
        <f t="shared" si="80"/>
        <v>$50-$100</v>
      </c>
      <c r="F1853" s="5">
        <v>0.5</v>
      </c>
      <c r="G1853" t="s">
        <v>6810</v>
      </c>
      <c r="H1853" t="str">
        <f>TRIM(Table2[[#This Row],[B]])</f>
        <v>Adidas</v>
      </c>
      <c r="I1853" t="s">
        <v>2734</v>
      </c>
      <c r="J1853">
        <v>1</v>
      </c>
      <c r="K1853" t="str">
        <f t="shared" si="79"/>
        <v>0-1</v>
      </c>
      <c r="L1853">
        <v>59</v>
      </c>
      <c r="M1853" t="s">
        <v>6813</v>
      </c>
      <c r="N1853" t="s">
        <v>6889</v>
      </c>
    </row>
    <row r="1854" spans="1:14" x14ac:dyDescent="0.2">
      <c r="A1854" t="s">
        <v>3545</v>
      </c>
      <c r="B1854" t="s">
        <v>3688</v>
      </c>
      <c r="C1854">
        <v>49.99</v>
      </c>
      <c r="D1854">
        <v>24.99</v>
      </c>
      <c r="E1854" t="str">
        <f t="shared" si="80"/>
        <v>&lt;$50</v>
      </c>
      <c r="F1854" s="5">
        <v>0.5</v>
      </c>
      <c r="G1854" t="s">
        <v>6810</v>
      </c>
      <c r="H1854" t="str">
        <f>TRIM(Table2[[#This Row],[B]])</f>
        <v>Adidas</v>
      </c>
      <c r="I1854" t="s">
        <v>3547</v>
      </c>
      <c r="J1854">
        <v>2.2000000000000002</v>
      </c>
      <c r="K1854" t="str">
        <f t="shared" si="79"/>
        <v>2-3</v>
      </c>
      <c r="L1854">
        <v>6</v>
      </c>
      <c r="M1854" t="s">
        <v>6813</v>
      </c>
      <c r="N1854" t="s">
        <v>6890</v>
      </c>
    </row>
    <row r="1855" spans="1:14" x14ac:dyDescent="0.2">
      <c r="A1855" t="s">
        <v>1504</v>
      </c>
      <c r="B1855" t="s">
        <v>3690</v>
      </c>
      <c r="C1855">
        <v>75.989999999999995</v>
      </c>
      <c r="D1855">
        <v>75.989999999999995</v>
      </c>
      <c r="E1855" t="str">
        <f t="shared" si="80"/>
        <v>$50-$100</v>
      </c>
      <c r="F1855" s="5">
        <v>0</v>
      </c>
      <c r="G1855" t="s">
        <v>6809</v>
      </c>
      <c r="H1855" t="str">
        <f>TRIM(Table2[[#This Row],[B]])</f>
        <v>Adidas</v>
      </c>
      <c r="I1855" t="s">
        <v>3000</v>
      </c>
      <c r="J1855">
        <v>1.5</v>
      </c>
      <c r="K1855" t="str">
        <f t="shared" si="79"/>
        <v>1-2</v>
      </c>
      <c r="L1855">
        <v>86</v>
      </c>
      <c r="M1855" t="s">
        <v>6813</v>
      </c>
      <c r="N1855" t="s">
        <v>6890</v>
      </c>
    </row>
    <row r="1856" spans="1:14" x14ac:dyDescent="0.2">
      <c r="A1856" t="s">
        <v>3691</v>
      </c>
      <c r="B1856" t="s">
        <v>3692</v>
      </c>
      <c r="C1856">
        <v>75.989999999999995</v>
      </c>
      <c r="D1856">
        <v>37.99</v>
      </c>
      <c r="E1856" t="str">
        <f t="shared" si="80"/>
        <v>$50-$100</v>
      </c>
      <c r="F1856" s="5">
        <v>0.5</v>
      </c>
      <c r="G1856" t="s">
        <v>6809</v>
      </c>
      <c r="H1856" t="str">
        <f>TRIM(Table2[[#This Row],[B]])</f>
        <v>Adidas</v>
      </c>
      <c r="I1856" t="s">
        <v>2721</v>
      </c>
      <c r="J1856">
        <v>2</v>
      </c>
      <c r="K1856" t="str">
        <f t="shared" si="79"/>
        <v>1-2</v>
      </c>
      <c r="L1856">
        <v>28</v>
      </c>
      <c r="M1856" t="s">
        <v>6813</v>
      </c>
      <c r="N1856" t="s">
        <v>6890</v>
      </c>
    </row>
    <row r="1857" spans="1:14" x14ac:dyDescent="0.2">
      <c r="A1857" t="s">
        <v>233</v>
      </c>
      <c r="B1857" t="s">
        <v>3693</v>
      </c>
      <c r="C1857">
        <v>199.99</v>
      </c>
      <c r="D1857">
        <v>99.99</v>
      </c>
      <c r="E1857" t="str">
        <f t="shared" si="80"/>
        <v>$150-$200</v>
      </c>
      <c r="F1857" s="5">
        <v>0.5</v>
      </c>
      <c r="G1857" t="s">
        <v>6809</v>
      </c>
      <c r="H1857" t="str">
        <f>TRIM(Table2[[#This Row],[B]])</f>
        <v>Adidas</v>
      </c>
      <c r="I1857" t="s">
        <v>235</v>
      </c>
      <c r="J1857">
        <v>4</v>
      </c>
      <c r="K1857" t="str">
        <f t="shared" si="79"/>
        <v>4+</v>
      </c>
      <c r="L1857">
        <v>67</v>
      </c>
      <c r="M1857" t="s">
        <v>6813</v>
      </c>
      <c r="N1857" t="s">
        <v>6890</v>
      </c>
    </row>
    <row r="1858" spans="1:14" x14ac:dyDescent="0.2">
      <c r="A1858" t="s">
        <v>962</v>
      </c>
      <c r="B1858" t="s">
        <v>3694</v>
      </c>
      <c r="C1858">
        <v>42.99</v>
      </c>
      <c r="D1858">
        <v>21.49</v>
      </c>
      <c r="E1858" t="str">
        <f t="shared" ref="E1858" si="81">IF(C1858&lt;50,"&lt;$50",IF(AND(C1858&gt;50,C1858&lt;100),"$50-$100",IF(AND(C1858&gt;100,C1858&lt;150),"$100-$150", IF(AND(C1858&gt;150, C1858&lt;200 ), "$150-$200",IF(C1858&gt;200,"$200+","UNKNOWN" )))))</f>
        <v>&lt;$50</v>
      </c>
      <c r="F1858" s="5">
        <v>0.5</v>
      </c>
      <c r="G1858" t="s">
        <v>6810</v>
      </c>
      <c r="H1858" t="str">
        <f>TRIM(Table2[[#This Row],[B]])</f>
        <v>Adidas</v>
      </c>
      <c r="I1858" t="s">
        <v>964</v>
      </c>
      <c r="J1858">
        <v>2.9</v>
      </c>
      <c r="K1858" t="str">
        <f t="shared" ref="K1858:K1921" si="82">IF(J1858=0,"NO REVIEWS", IF(AND(J1858&gt;0,J1858&lt;=1),"0-1",IF(AND(J1858&gt;1,J1858&lt;=2), "1-2",IF(AND(J1858&gt;2,J1858&lt;=3),"2-3",IF(AND(J1858&gt;3,J1858&lt;4),"3-4",IF(J1858&gt;=4,"4+", "UNKOWN"))))))</f>
        <v>2-3</v>
      </c>
      <c r="L1858">
        <v>18</v>
      </c>
      <c r="M1858" t="s">
        <v>6813</v>
      </c>
      <c r="N1858" t="s">
        <v>6890</v>
      </c>
    </row>
    <row r="1859" spans="1:14" x14ac:dyDescent="0.2">
      <c r="A1859" t="s">
        <v>459</v>
      </c>
      <c r="B1859" t="s">
        <v>3695</v>
      </c>
      <c r="C1859">
        <v>109.99</v>
      </c>
      <c r="D1859">
        <v>109.99</v>
      </c>
      <c r="E1859" t="str">
        <f t="shared" ref="E1859:E1921" si="83">IF(C1859&lt;50,"&lt;$50",IF(AND(C1859&gt;50,C1859&lt;100),"$50-$100",IF(AND(C1859&gt;100,C1859&lt;150),"$100-$150", IF(AND(C1859&gt;150, C1859&lt;200 ), "$150-$200",IF(C1859&gt;200,"$200+","UNKNOWN" )))))</f>
        <v>$100-$150</v>
      </c>
      <c r="F1859" s="5">
        <v>0</v>
      </c>
      <c r="G1859" t="s">
        <v>6809</v>
      </c>
      <c r="H1859" t="str">
        <f>TRIM(Table2[[#This Row],[B]])</f>
        <v>Adidas</v>
      </c>
      <c r="I1859" t="s">
        <v>3166</v>
      </c>
      <c r="J1859">
        <v>4</v>
      </c>
      <c r="K1859" t="str">
        <f t="shared" si="82"/>
        <v>4+</v>
      </c>
      <c r="L1859">
        <v>13</v>
      </c>
      <c r="M1859" t="s">
        <v>6813</v>
      </c>
      <c r="N1859" t="s">
        <v>6890</v>
      </c>
    </row>
    <row r="1860" spans="1:14" x14ac:dyDescent="0.2">
      <c r="A1860" t="s">
        <v>2103</v>
      </c>
      <c r="B1860" t="s">
        <v>3696</v>
      </c>
      <c r="C1860">
        <v>79.989999999999995</v>
      </c>
      <c r="D1860">
        <v>79.989999999999995</v>
      </c>
      <c r="E1860" t="str">
        <f t="shared" si="83"/>
        <v>$50-$100</v>
      </c>
      <c r="F1860" s="5">
        <v>0</v>
      </c>
      <c r="G1860" t="s">
        <v>6809</v>
      </c>
      <c r="H1860" t="str">
        <f>TRIM(Table2[[#This Row],[B]])</f>
        <v>Adidas</v>
      </c>
      <c r="I1860" t="s">
        <v>2105</v>
      </c>
      <c r="J1860">
        <v>2.8</v>
      </c>
      <c r="K1860" t="str">
        <f t="shared" si="82"/>
        <v>2-3</v>
      </c>
      <c r="L1860">
        <v>95</v>
      </c>
      <c r="M1860" t="s">
        <v>6813</v>
      </c>
      <c r="N1860" t="s">
        <v>6890</v>
      </c>
    </row>
    <row r="1861" spans="1:14" x14ac:dyDescent="0.2">
      <c r="A1861" t="s">
        <v>972</v>
      </c>
      <c r="B1861" t="s">
        <v>3697</v>
      </c>
      <c r="C1861">
        <v>37.99</v>
      </c>
      <c r="D1861">
        <v>18.989999999999998</v>
      </c>
      <c r="E1861" t="str">
        <f t="shared" si="83"/>
        <v>&lt;$50</v>
      </c>
      <c r="F1861" s="5">
        <v>0.5</v>
      </c>
      <c r="G1861" t="s">
        <v>6810</v>
      </c>
      <c r="H1861" t="str">
        <f>TRIM(Table2[[#This Row],[B]])</f>
        <v>Adidas</v>
      </c>
      <c r="I1861" t="s">
        <v>974</v>
      </c>
      <c r="J1861">
        <v>2.6</v>
      </c>
      <c r="K1861" t="str">
        <f t="shared" si="82"/>
        <v>2-3</v>
      </c>
      <c r="L1861">
        <v>43</v>
      </c>
      <c r="M1861" t="s">
        <v>6813</v>
      </c>
      <c r="N1861" t="s">
        <v>6890</v>
      </c>
    </row>
    <row r="1862" spans="1:14" x14ac:dyDescent="0.2">
      <c r="A1862" t="s">
        <v>3698</v>
      </c>
      <c r="B1862" t="s">
        <v>3699</v>
      </c>
      <c r="C1862">
        <v>159.99</v>
      </c>
      <c r="D1862">
        <v>79.989999999999995</v>
      </c>
      <c r="E1862" t="str">
        <f t="shared" si="83"/>
        <v>$150-$200</v>
      </c>
      <c r="F1862" s="5">
        <v>0.5</v>
      </c>
      <c r="G1862" t="s">
        <v>6809</v>
      </c>
      <c r="H1862" t="str">
        <f>TRIM(Table2[[#This Row],[B]])</f>
        <v>Adidas</v>
      </c>
      <c r="I1862" t="s">
        <v>3700</v>
      </c>
      <c r="J1862">
        <v>3.8</v>
      </c>
      <c r="K1862" t="str">
        <f t="shared" si="82"/>
        <v>3-4</v>
      </c>
      <c r="L1862">
        <v>31</v>
      </c>
      <c r="M1862" t="s">
        <v>6813</v>
      </c>
      <c r="N1862" t="s">
        <v>6890</v>
      </c>
    </row>
    <row r="1863" spans="1:14" x14ac:dyDescent="0.2">
      <c r="A1863" t="s">
        <v>518</v>
      </c>
      <c r="B1863" t="s">
        <v>3701</v>
      </c>
      <c r="C1863">
        <v>27.99</v>
      </c>
      <c r="D1863">
        <v>13.99</v>
      </c>
      <c r="E1863" t="str">
        <f t="shared" si="83"/>
        <v>&lt;$50</v>
      </c>
      <c r="F1863" s="5">
        <v>0.5</v>
      </c>
      <c r="G1863" t="s">
        <v>6809</v>
      </c>
      <c r="H1863" t="str">
        <f>TRIM(Table2[[#This Row],[B]])</f>
        <v>Adidas</v>
      </c>
      <c r="I1863" t="s">
        <v>200</v>
      </c>
      <c r="J1863">
        <v>4.2</v>
      </c>
      <c r="K1863" t="str">
        <f t="shared" si="82"/>
        <v>4+</v>
      </c>
      <c r="L1863">
        <v>19</v>
      </c>
      <c r="M1863" t="s">
        <v>6813</v>
      </c>
      <c r="N1863" t="s">
        <v>6890</v>
      </c>
    </row>
    <row r="1864" spans="1:14" x14ac:dyDescent="0.2">
      <c r="A1864" t="s">
        <v>3702</v>
      </c>
      <c r="B1864" t="s">
        <v>3703</v>
      </c>
      <c r="C1864">
        <v>79.989999999999995</v>
      </c>
      <c r="D1864">
        <v>39.99</v>
      </c>
      <c r="E1864" t="str">
        <f t="shared" si="83"/>
        <v>$50-$100</v>
      </c>
      <c r="F1864" s="5">
        <v>0.5</v>
      </c>
      <c r="G1864" t="s">
        <v>6810</v>
      </c>
      <c r="H1864" t="str">
        <f>TRIM(Table2[[#This Row],[B]])</f>
        <v>Adidas</v>
      </c>
      <c r="I1864" t="s">
        <v>3704</v>
      </c>
      <c r="J1864">
        <v>3</v>
      </c>
      <c r="K1864" t="str">
        <f t="shared" si="82"/>
        <v>2-3</v>
      </c>
      <c r="L1864">
        <v>61</v>
      </c>
      <c r="M1864" t="s">
        <v>6813</v>
      </c>
      <c r="N1864" t="s">
        <v>6890</v>
      </c>
    </row>
    <row r="1865" spans="1:14" x14ac:dyDescent="0.2">
      <c r="A1865" t="s">
        <v>3705</v>
      </c>
      <c r="B1865" t="s">
        <v>3706</v>
      </c>
      <c r="C1865">
        <v>42.99</v>
      </c>
      <c r="D1865">
        <v>21.49</v>
      </c>
      <c r="E1865" t="str">
        <f t="shared" si="83"/>
        <v>&lt;$50</v>
      </c>
      <c r="F1865" s="5">
        <v>0.5</v>
      </c>
      <c r="G1865" t="s">
        <v>6810</v>
      </c>
      <c r="H1865" t="str">
        <f>TRIM(Table2[[#This Row],[B]])</f>
        <v>Adidas</v>
      </c>
      <c r="I1865" t="s">
        <v>3707</v>
      </c>
      <c r="J1865">
        <v>3.5</v>
      </c>
      <c r="K1865" t="str">
        <f t="shared" si="82"/>
        <v>3-4</v>
      </c>
      <c r="L1865">
        <v>8</v>
      </c>
      <c r="M1865" t="s">
        <v>6813</v>
      </c>
      <c r="N1865" t="s">
        <v>6890</v>
      </c>
    </row>
    <row r="1866" spans="1:14" x14ac:dyDescent="0.2">
      <c r="A1866" t="s">
        <v>3708</v>
      </c>
      <c r="B1866" t="s">
        <v>3709</v>
      </c>
      <c r="C1866">
        <v>42.99</v>
      </c>
      <c r="D1866">
        <v>21.49</v>
      </c>
      <c r="E1866" t="str">
        <f t="shared" si="83"/>
        <v>&lt;$50</v>
      </c>
      <c r="F1866" s="5">
        <v>0.5</v>
      </c>
      <c r="G1866" t="s">
        <v>6810</v>
      </c>
      <c r="H1866" t="str">
        <f>TRIM(Table2[[#This Row],[B]])</f>
        <v>Adidas</v>
      </c>
      <c r="I1866" t="s">
        <v>3710</v>
      </c>
      <c r="J1866">
        <v>3.6</v>
      </c>
      <c r="K1866" t="str">
        <f t="shared" si="82"/>
        <v>3-4</v>
      </c>
      <c r="L1866">
        <v>93</v>
      </c>
      <c r="M1866" t="s">
        <v>6813</v>
      </c>
      <c r="N1866" t="s">
        <v>6890</v>
      </c>
    </row>
    <row r="1867" spans="1:14" x14ac:dyDescent="0.2">
      <c r="A1867" t="s">
        <v>2138</v>
      </c>
      <c r="B1867" t="s">
        <v>3711</v>
      </c>
      <c r="C1867">
        <v>49.99</v>
      </c>
      <c r="D1867">
        <v>24.99</v>
      </c>
      <c r="E1867" t="str">
        <f t="shared" si="83"/>
        <v>&lt;$50</v>
      </c>
      <c r="F1867" s="5">
        <v>0.5</v>
      </c>
      <c r="G1867" t="s">
        <v>6809</v>
      </c>
      <c r="H1867" t="str">
        <f>TRIM(Table2[[#This Row],[B]])</f>
        <v>Adidas</v>
      </c>
      <c r="I1867" t="s">
        <v>2140</v>
      </c>
      <c r="J1867">
        <v>4.4000000000000004</v>
      </c>
      <c r="K1867" t="str">
        <f t="shared" si="82"/>
        <v>4+</v>
      </c>
      <c r="L1867">
        <v>10</v>
      </c>
      <c r="M1867" t="s">
        <v>6813</v>
      </c>
      <c r="N1867" t="s">
        <v>6890</v>
      </c>
    </row>
    <row r="1868" spans="1:14" x14ac:dyDescent="0.2">
      <c r="A1868" t="s">
        <v>2175</v>
      </c>
      <c r="B1868" t="s">
        <v>3712</v>
      </c>
      <c r="C1868">
        <v>59.99</v>
      </c>
      <c r="D1868">
        <v>29.99</v>
      </c>
      <c r="E1868" t="str">
        <f t="shared" si="83"/>
        <v>$50-$100</v>
      </c>
      <c r="F1868" s="5">
        <v>0.5</v>
      </c>
      <c r="G1868" t="s">
        <v>6810</v>
      </c>
      <c r="H1868" t="str">
        <f>TRIM(Table2[[#This Row],[B]])</f>
        <v>Adidas</v>
      </c>
      <c r="I1868" t="s">
        <v>178</v>
      </c>
      <c r="J1868">
        <v>3.4</v>
      </c>
      <c r="K1868" t="str">
        <f t="shared" si="82"/>
        <v>3-4</v>
      </c>
      <c r="L1868">
        <v>19</v>
      </c>
      <c r="M1868" t="s">
        <v>6813</v>
      </c>
      <c r="N1868" t="s">
        <v>6890</v>
      </c>
    </row>
    <row r="1869" spans="1:14" x14ac:dyDescent="0.2">
      <c r="A1869" t="s">
        <v>3632</v>
      </c>
      <c r="B1869" t="s">
        <v>3713</v>
      </c>
      <c r="C1869">
        <v>99.99</v>
      </c>
      <c r="D1869">
        <v>49.99</v>
      </c>
      <c r="E1869" t="str">
        <f t="shared" si="83"/>
        <v>$50-$100</v>
      </c>
      <c r="F1869" s="5">
        <v>0.5</v>
      </c>
      <c r="G1869" t="s">
        <v>6809</v>
      </c>
      <c r="H1869" t="str">
        <f>TRIM(Table2[[#This Row],[B]])</f>
        <v>Adidas</v>
      </c>
      <c r="I1869" t="s">
        <v>3634</v>
      </c>
      <c r="J1869">
        <v>2</v>
      </c>
      <c r="K1869" t="str">
        <f t="shared" si="82"/>
        <v>1-2</v>
      </c>
      <c r="L1869">
        <v>61</v>
      </c>
      <c r="M1869" t="s">
        <v>6813</v>
      </c>
      <c r="N1869" t="s">
        <v>6890</v>
      </c>
    </row>
    <row r="1870" spans="1:14" x14ac:dyDescent="0.2">
      <c r="A1870" t="s">
        <v>236</v>
      </c>
      <c r="B1870" t="s">
        <v>3714</v>
      </c>
      <c r="C1870">
        <v>159.99</v>
      </c>
      <c r="D1870">
        <v>79.989999999999995</v>
      </c>
      <c r="E1870" t="str">
        <f t="shared" si="83"/>
        <v>$150-$200</v>
      </c>
      <c r="F1870" s="5">
        <v>0.5</v>
      </c>
      <c r="G1870" t="s">
        <v>6809</v>
      </c>
      <c r="H1870" t="str">
        <f>TRIM(Table2[[#This Row],[B]])</f>
        <v>Adidas</v>
      </c>
      <c r="I1870" t="s">
        <v>1410</v>
      </c>
      <c r="J1870">
        <v>1.5</v>
      </c>
      <c r="K1870" t="str">
        <f t="shared" si="82"/>
        <v>1-2</v>
      </c>
      <c r="L1870">
        <v>81</v>
      </c>
      <c r="M1870" t="s">
        <v>6813</v>
      </c>
      <c r="N1870" t="s">
        <v>6890</v>
      </c>
    </row>
    <row r="1871" spans="1:14" x14ac:dyDescent="0.2">
      <c r="A1871" t="s">
        <v>3545</v>
      </c>
      <c r="B1871" t="s">
        <v>3715</v>
      </c>
      <c r="C1871">
        <v>49.99</v>
      </c>
      <c r="D1871">
        <v>24.99</v>
      </c>
      <c r="E1871" t="str">
        <f t="shared" si="83"/>
        <v>&lt;$50</v>
      </c>
      <c r="F1871" s="5">
        <v>0.5</v>
      </c>
      <c r="G1871" t="s">
        <v>6810</v>
      </c>
      <c r="H1871" t="str">
        <f>TRIM(Table2[[#This Row],[B]])</f>
        <v>Adidas</v>
      </c>
      <c r="I1871" t="s">
        <v>3547</v>
      </c>
      <c r="J1871">
        <v>5</v>
      </c>
      <c r="K1871" t="str">
        <f t="shared" si="82"/>
        <v>4+</v>
      </c>
      <c r="L1871">
        <v>48</v>
      </c>
      <c r="M1871" t="s">
        <v>6813</v>
      </c>
      <c r="N1871" t="s">
        <v>6890</v>
      </c>
    </row>
    <row r="1872" spans="1:14" x14ac:dyDescent="0.2">
      <c r="A1872" t="s">
        <v>3716</v>
      </c>
      <c r="B1872" t="s">
        <v>3717</v>
      </c>
      <c r="C1872">
        <v>159.99</v>
      </c>
      <c r="D1872">
        <v>95.99</v>
      </c>
      <c r="E1872" t="str">
        <f t="shared" si="83"/>
        <v>$150-$200</v>
      </c>
      <c r="F1872" s="5">
        <v>0.4</v>
      </c>
      <c r="G1872" t="s">
        <v>6809</v>
      </c>
      <c r="H1872" t="str">
        <f>TRIM(Table2[[#This Row],[B]])</f>
        <v>Adidas</v>
      </c>
      <c r="I1872" t="s">
        <v>3718</v>
      </c>
      <c r="J1872">
        <v>4.4000000000000004</v>
      </c>
      <c r="K1872" t="str">
        <f t="shared" si="82"/>
        <v>4+</v>
      </c>
      <c r="L1872">
        <v>75</v>
      </c>
      <c r="M1872" t="s">
        <v>6813</v>
      </c>
      <c r="N1872" t="s">
        <v>6890</v>
      </c>
    </row>
    <row r="1873" spans="1:14" x14ac:dyDescent="0.2">
      <c r="A1873" t="s">
        <v>525</v>
      </c>
      <c r="B1873" t="s">
        <v>3719</v>
      </c>
      <c r="C1873">
        <v>79.989999999999995</v>
      </c>
      <c r="D1873">
        <v>47.99</v>
      </c>
      <c r="E1873" t="str">
        <f t="shared" si="83"/>
        <v>$50-$100</v>
      </c>
      <c r="F1873" s="5">
        <v>0.4</v>
      </c>
      <c r="G1873" t="s">
        <v>6809</v>
      </c>
      <c r="H1873" t="str">
        <f>TRIM(Table2[[#This Row],[B]])</f>
        <v>Adidas</v>
      </c>
      <c r="I1873" t="s">
        <v>3720</v>
      </c>
      <c r="J1873">
        <v>1</v>
      </c>
      <c r="K1873" t="str">
        <f t="shared" si="82"/>
        <v>0-1</v>
      </c>
      <c r="L1873">
        <v>10</v>
      </c>
      <c r="M1873" t="s">
        <v>6813</v>
      </c>
      <c r="N1873" t="s">
        <v>6890</v>
      </c>
    </row>
    <row r="1874" spans="1:14" x14ac:dyDescent="0.2">
      <c r="A1874" t="s">
        <v>1403</v>
      </c>
      <c r="B1874" t="s">
        <v>3721</v>
      </c>
      <c r="C1874">
        <v>49.99</v>
      </c>
      <c r="D1874">
        <v>24.99</v>
      </c>
      <c r="E1874" t="str">
        <f t="shared" si="83"/>
        <v>&lt;$50</v>
      </c>
      <c r="F1874" s="5">
        <v>0.5</v>
      </c>
      <c r="G1874" t="s">
        <v>6809</v>
      </c>
      <c r="H1874" t="str">
        <f>TRIM(Table2[[#This Row],[B]])</f>
        <v>Adidas</v>
      </c>
      <c r="I1874" t="s">
        <v>2140</v>
      </c>
      <c r="J1874">
        <v>2.2000000000000002</v>
      </c>
      <c r="K1874" t="str">
        <f t="shared" si="82"/>
        <v>2-3</v>
      </c>
      <c r="L1874">
        <v>71</v>
      </c>
      <c r="M1874" t="s">
        <v>6813</v>
      </c>
      <c r="N1874" t="s">
        <v>6890</v>
      </c>
    </row>
    <row r="1875" spans="1:14" x14ac:dyDescent="0.2">
      <c r="A1875" t="s">
        <v>3722</v>
      </c>
      <c r="B1875" t="s">
        <v>3723</v>
      </c>
      <c r="C1875">
        <v>129.99</v>
      </c>
      <c r="D1875">
        <v>77.989999999999995</v>
      </c>
      <c r="E1875" t="str">
        <f t="shared" si="83"/>
        <v>$100-$150</v>
      </c>
      <c r="F1875" s="5">
        <v>0.4</v>
      </c>
      <c r="G1875" t="s">
        <v>6809</v>
      </c>
      <c r="H1875" t="str">
        <f>TRIM(Table2[[#This Row],[B]])</f>
        <v>Adidas</v>
      </c>
      <c r="I1875" t="s">
        <v>3724</v>
      </c>
      <c r="J1875">
        <v>4</v>
      </c>
      <c r="K1875" t="str">
        <f t="shared" si="82"/>
        <v>4+</v>
      </c>
      <c r="L1875">
        <v>68</v>
      </c>
      <c r="M1875" t="s">
        <v>6813</v>
      </c>
      <c r="N1875" t="s">
        <v>6890</v>
      </c>
    </row>
    <row r="1876" spans="1:14" x14ac:dyDescent="0.2">
      <c r="A1876" t="s">
        <v>577</v>
      </c>
      <c r="B1876" t="s">
        <v>3725</v>
      </c>
      <c r="C1876">
        <v>59.99</v>
      </c>
      <c r="D1876">
        <v>29.99</v>
      </c>
      <c r="E1876" t="str">
        <f t="shared" si="83"/>
        <v>$50-$100</v>
      </c>
      <c r="F1876" s="5">
        <v>0.5</v>
      </c>
      <c r="G1876" t="s">
        <v>6809</v>
      </c>
      <c r="H1876" t="str">
        <f>TRIM(Table2[[#This Row],[B]])</f>
        <v>Adidas</v>
      </c>
      <c r="I1876" t="s">
        <v>579</v>
      </c>
      <c r="J1876">
        <v>4.4000000000000004</v>
      </c>
      <c r="K1876" t="str">
        <f t="shared" si="82"/>
        <v>4+</v>
      </c>
      <c r="L1876">
        <v>76</v>
      </c>
      <c r="M1876" t="s">
        <v>6813</v>
      </c>
      <c r="N1876" t="s">
        <v>6890</v>
      </c>
    </row>
    <row r="1877" spans="1:14" x14ac:dyDescent="0.2">
      <c r="A1877" t="s">
        <v>1403</v>
      </c>
      <c r="B1877" t="s">
        <v>3726</v>
      </c>
      <c r="C1877">
        <v>49.99</v>
      </c>
      <c r="D1877">
        <v>24.99</v>
      </c>
      <c r="E1877" t="str">
        <f t="shared" si="83"/>
        <v>&lt;$50</v>
      </c>
      <c r="F1877" s="5">
        <v>0.5</v>
      </c>
      <c r="G1877" t="s">
        <v>6809</v>
      </c>
      <c r="H1877" t="str">
        <f>TRIM(Table2[[#This Row],[B]])</f>
        <v>Adidas</v>
      </c>
      <c r="I1877" t="s">
        <v>2140</v>
      </c>
      <c r="J1877">
        <v>4</v>
      </c>
      <c r="K1877" t="str">
        <f t="shared" si="82"/>
        <v>4+</v>
      </c>
      <c r="L1877">
        <v>82</v>
      </c>
      <c r="M1877" t="s">
        <v>6813</v>
      </c>
      <c r="N1877" t="s">
        <v>6890</v>
      </c>
    </row>
    <row r="1878" spans="1:14" x14ac:dyDescent="0.2">
      <c r="A1878" t="s">
        <v>3727</v>
      </c>
      <c r="B1878" t="s">
        <v>3728</v>
      </c>
      <c r="C1878">
        <v>49.99</v>
      </c>
      <c r="D1878">
        <v>24.99</v>
      </c>
      <c r="E1878" t="str">
        <f t="shared" si="83"/>
        <v>&lt;$50</v>
      </c>
      <c r="F1878" s="5">
        <v>0.5</v>
      </c>
      <c r="G1878" t="s">
        <v>6809</v>
      </c>
      <c r="H1878" t="str">
        <f>TRIM(Table2[[#This Row],[B]])</f>
        <v>Adidas</v>
      </c>
      <c r="I1878" t="s">
        <v>3729</v>
      </c>
      <c r="J1878">
        <v>4.4000000000000004</v>
      </c>
      <c r="K1878" t="str">
        <f t="shared" si="82"/>
        <v>4+</v>
      </c>
      <c r="L1878">
        <v>62</v>
      </c>
      <c r="M1878" t="s">
        <v>6813</v>
      </c>
      <c r="N1878" t="s">
        <v>6890</v>
      </c>
    </row>
    <row r="1879" spans="1:14" x14ac:dyDescent="0.2">
      <c r="A1879" t="s">
        <v>1877</v>
      </c>
      <c r="B1879" t="s">
        <v>3730</v>
      </c>
      <c r="C1879">
        <v>159.99</v>
      </c>
      <c r="D1879">
        <v>95.99</v>
      </c>
      <c r="E1879" t="str">
        <f t="shared" si="83"/>
        <v>$150-$200</v>
      </c>
      <c r="F1879" s="5">
        <v>0.4</v>
      </c>
      <c r="G1879" t="s">
        <v>6809</v>
      </c>
      <c r="H1879" t="str">
        <f>TRIM(Table2[[#This Row],[B]])</f>
        <v>Adidas</v>
      </c>
      <c r="I1879" t="s">
        <v>1879</v>
      </c>
      <c r="J1879">
        <v>4.3</v>
      </c>
      <c r="K1879" t="str">
        <f t="shared" si="82"/>
        <v>4+</v>
      </c>
      <c r="L1879">
        <v>6</v>
      </c>
      <c r="M1879" t="s">
        <v>6813</v>
      </c>
      <c r="N1879" t="s">
        <v>6890</v>
      </c>
    </row>
    <row r="1880" spans="1:14" x14ac:dyDescent="0.2">
      <c r="A1880" t="s">
        <v>3731</v>
      </c>
      <c r="B1880" t="s">
        <v>3732</v>
      </c>
      <c r="C1880">
        <v>49.99</v>
      </c>
      <c r="D1880">
        <v>29.99</v>
      </c>
      <c r="E1880" t="str">
        <f t="shared" si="83"/>
        <v>&lt;$50</v>
      </c>
      <c r="F1880" s="5">
        <v>0.4</v>
      </c>
      <c r="G1880" t="s">
        <v>6809</v>
      </c>
      <c r="H1880" t="str">
        <f>TRIM(Table2[[#This Row],[B]])</f>
        <v>Adidas</v>
      </c>
      <c r="I1880" t="s">
        <v>3733</v>
      </c>
      <c r="J1880">
        <v>2.5</v>
      </c>
      <c r="K1880" t="str">
        <f t="shared" si="82"/>
        <v>2-3</v>
      </c>
      <c r="L1880">
        <v>83</v>
      </c>
      <c r="M1880" t="s">
        <v>6813</v>
      </c>
      <c r="N1880" t="s">
        <v>6890</v>
      </c>
    </row>
    <row r="1881" spans="1:14" x14ac:dyDescent="0.2">
      <c r="A1881" t="s">
        <v>3061</v>
      </c>
      <c r="B1881" t="s">
        <v>3734</v>
      </c>
      <c r="C1881">
        <v>129.99</v>
      </c>
      <c r="D1881">
        <v>77.989999999999995</v>
      </c>
      <c r="E1881" t="str">
        <f t="shared" si="83"/>
        <v>$100-$150</v>
      </c>
      <c r="F1881" s="5">
        <v>0.4</v>
      </c>
      <c r="G1881" t="s">
        <v>6809</v>
      </c>
      <c r="H1881" t="str">
        <f>TRIM(Table2[[#This Row],[B]])</f>
        <v>Adidas</v>
      </c>
      <c r="I1881" t="s">
        <v>3063</v>
      </c>
      <c r="J1881">
        <v>2.6</v>
      </c>
      <c r="K1881" t="str">
        <f t="shared" si="82"/>
        <v>2-3</v>
      </c>
      <c r="L1881">
        <v>34</v>
      </c>
      <c r="M1881" t="s">
        <v>6813</v>
      </c>
      <c r="N1881" t="s">
        <v>6891</v>
      </c>
    </row>
    <row r="1882" spans="1:14" x14ac:dyDescent="0.2">
      <c r="A1882" t="s">
        <v>3736</v>
      </c>
      <c r="B1882" t="s">
        <v>3737</v>
      </c>
      <c r="C1882">
        <v>65.989999999999995</v>
      </c>
      <c r="D1882">
        <v>46.19</v>
      </c>
      <c r="E1882" t="str">
        <f t="shared" si="83"/>
        <v>$50-$100</v>
      </c>
      <c r="F1882" s="5">
        <v>0.3</v>
      </c>
      <c r="G1882" t="s">
        <v>6810</v>
      </c>
      <c r="H1882" t="str">
        <f>TRIM(Table2[[#This Row],[B]])</f>
        <v>Adidas</v>
      </c>
      <c r="I1882" t="s">
        <v>3497</v>
      </c>
      <c r="J1882">
        <v>3.6</v>
      </c>
      <c r="K1882" t="str">
        <f t="shared" si="82"/>
        <v>3-4</v>
      </c>
      <c r="L1882">
        <v>34</v>
      </c>
      <c r="M1882" t="s">
        <v>6813</v>
      </c>
      <c r="N1882" t="s">
        <v>6891</v>
      </c>
    </row>
    <row r="1883" spans="1:14" x14ac:dyDescent="0.2">
      <c r="A1883" t="s">
        <v>1930</v>
      </c>
      <c r="B1883" t="s">
        <v>3738</v>
      </c>
      <c r="C1883">
        <v>39.99</v>
      </c>
      <c r="D1883">
        <v>27.99</v>
      </c>
      <c r="E1883" t="str">
        <f t="shared" si="83"/>
        <v>&lt;$50</v>
      </c>
      <c r="F1883" s="5">
        <v>0.3</v>
      </c>
      <c r="G1883" t="s">
        <v>6809</v>
      </c>
      <c r="H1883" t="str">
        <f>TRIM(Table2[[#This Row],[B]])</f>
        <v>Adidas</v>
      </c>
      <c r="I1883" t="s">
        <v>1932</v>
      </c>
      <c r="J1883">
        <v>3.5</v>
      </c>
      <c r="K1883" t="str">
        <f t="shared" si="82"/>
        <v>3-4</v>
      </c>
      <c r="L1883">
        <v>54</v>
      </c>
      <c r="M1883" t="s">
        <v>6813</v>
      </c>
      <c r="N1883" t="s">
        <v>6891</v>
      </c>
    </row>
    <row r="1884" spans="1:14" x14ac:dyDescent="0.2">
      <c r="A1884" t="s">
        <v>2560</v>
      </c>
      <c r="B1884" t="s">
        <v>3739</v>
      </c>
      <c r="C1884">
        <v>49.99</v>
      </c>
      <c r="D1884">
        <v>49.99</v>
      </c>
      <c r="E1884" t="str">
        <f t="shared" si="83"/>
        <v>&lt;$50</v>
      </c>
      <c r="F1884" s="5">
        <v>0</v>
      </c>
      <c r="G1884" t="s">
        <v>6810</v>
      </c>
      <c r="H1884" t="str">
        <f>TRIM(Table2[[#This Row],[B]])</f>
        <v>Adidas</v>
      </c>
      <c r="I1884" t="s">
        <v>2562</v>
      </c>
      <c r="J1884">
        <v>2.4</v>
      </c>
      <c r="K1884" t="str">
        <f t="shared" si="82"/>
        <v>2-3</v>
      </c>
      <c r="L1884">
        <v>26</v>
      </c>
      <c r="M1884" t="s">
        <v>6813</v>
      </c>
      <c r="N1884" t="s">
        <v>6891</v>
      </c>
    </row>
    <row r="1885" spans="1:14" x14ac:dyDescent="0.2">
      <c r="A1885" t="s">
        <v>2151</v>
      </c>
      <c r="B1885" t="s">
        <v>3740</v>
      </c>
      <c r="C1885">
        <v>49.99</v>
      </c>
      <c r="D1885">
        <v>49.99</v>
      </c>
      <c r="E1885" t="str">
        <f t="shared" si="83"/>
        <v>&lt;$50</v>
      </c>
      <c r="F1885" s="5">
        <v>0</v>
      </c>
      <c r="G1885" t="s">
        <v>6810</v>
      </c>
      <c r="H1885" t="str">
        <f>TRIM(Table2[[#This Row],[B]])</f>
        <v>Adidas</v>
      </c>
      <c r="I1885" t="s">
        <v>3741</v>
      </c>
      <c r="J1885">
        <v>3.1</v>
      </c>
      <c r="K1885" t="str">
        <f t="shared" si="82"/>
        <v>3-4</v>
      </c>
      <c r="L1885">
        <v>96</v>
      </c>
      <c r="M1885" t="s">
        <v>6813</v>
      </c>
      <c r="N1885" t="s">
        <v>6891</v>
      </c>
    </row>
    <row r="1886" spans="1:14" x14ac:dyDescent="0.2">
      <c r="A1886" t="s">
        <v>251</v>
      </c>
      <c r="B1886" t="s">
        <v>3742</v>
      </c>
      <c r="C1886">
        <v>99.99</v>
      </c>
      <c r="D1886">
        <v>49.99</v>
      </c>
      <c r="E1886" t="str">
        <f t="shared" si="83"/>
        <v>$50-$100</v>
      </c>
      <c r="F1886" s="5">
        <v>0.5</v>
      </c>
      <c r="G1886" t="s">
        <v>6809</v>
      </c>
      <c r="H1886" t="str">
        <f>TRIM(Table2[[#This Row],[B]])</f>
        <v>Adidas</v>
      </c>
      <c r="I1886" t="s">
        <v>253</v>
      </c>
      <c r="J1886">
        <v>3</v>
      </c>
      <c r="K1886" t="str">
        <f t="shared" si="82"/>
        <v>2-3</v>
      </c>
      <c r="L1886">
        <v>47</v>
      </c>
      <c r="M1886" t="s">
        <v>6813</v>
      </c>
      <c r="N1886" t="s">
        <v>6891</v>
      </c>
    </row>
    <row r="1887" spans="1:14" x14ac:dyDescent="0.2">
      <c r="A1887" t="s">
        <v>2625</v>
      </c>
      <c r="B1887" t="s">
        <v>3743</v>
      </c>
      <c r="C1887">
        <v>79.989999999999995</v>
      </c>
      <c r="D1887">
        <v>39.99</v>
      </c>
      <c r="E1887" t="str">
        <f t="shared" si="83"/>
        <v>$50-$100</v>
      </c>
      <c r="F1887" s="5">
        <v>0.5</v>
      </c>
      <c r="G1887" t="s">
        <v>6809</v>
      </c>
      <c r="H1887" t="str">
        <f>TRIM(Table2[[#This Row],[B]])</f>
        <v>Adidas</v>
      </c>
      <c r="I1887" t="s">
        <v>2627</v>
      </c>
      <c r="J1887">
        <v>2.2000000000000002</v>
      </c>
      <c r="K1887" t="str">
        <f t="shared" si="82"/>
        <v>2-3</v>
      </c>
      <c r="L1887">
        <v>98</v>
      </c>
      <c r="M1887" t="s">
        <v>6813</v>
      </c>
      <c r="N1887" t="s">
        <v>6891</v>
      </c>
    </row>
    <row r="1888" spans="1:14" x14ac:dyDescent="0.2">
      <c r="A1888" t="s">
        <v>324</v>
      </c>
      <c r="B1888" t="s">
        <v>3744</v>
      </c>
      <c r="C1888">
        <v>159.99</v>
      </c>
      <c r="D1888">
        <v>79.989999999999995</v>
      </c>
      <c r="E1888" t="str">
        <f t="shared" si="83"/>
        <v>$150-$200</v>
      </c>
      <c r="F1888" s="5">
        <v>0.5</v>
      </c>
      <c r="G1888" t="s">
        <v>6809</v>
      </c>
      <c r="H1888" t="str">
        <f>TRIM(Table2[[#This Row],[B]])</f>
        <v>Adidas</v>
      </c>
      <c r="I1888" t="s">
        <v>3745</v>
      </c>
      <c r="J1888">
        <v>4</v>
      </c>
      <c r="K1888" t="str">
        <f t="shared" si="82"/>
        <v>4+</v>
      </c>
      <c r="L1888">
        <v>69</v>
      </c>
      <c r="M1888" t="s">
        <v>6813</v>
      </c>
      <c r="N1888" t="s">
        <v>6891</v>
      </c>
    </row>
    <row r="1889" spans="1:14" x14ac:dyDescent="0.2">
      <c r="A1889" t="s">
        <v>3746</v>
      </c>
      <c r="B1889" t="s">
        <v>3747</v>
      </c>
      <c r="C1889">
        <v>159.99</v>
      </c>
      <c r="D1889">
        <v>79.989999999999995</v>
      </c>
      <c r="E1889" t="str">
        <f t="shared" si="83"/>
        <v>$150-$200</v>
      </c>
      <c r="F1889" s="5">
        <v>0.5</v>
      </c>
      <c r="G1889" t="s">
        <v>6809</v>
      </c>
      <c r="H1889" t="str">
        <f>TRIM(Table2[[#This Row],[B]])</f>
        <v>Adidas</v>
      </c>
      <c r="I1889" t="s">
        <v>3748</v>
      </c>
      <c r="J1889">
        <v>2.5</v>
      </c>
      <c r="K1889" t="str">
        <f t="shared" si="82"/>
        <v>2-3</v>
      </c>
      <c r="L1889">
        <v>46</v>
      </c>
      <c r="M1889" t="s">
        <v>6813</v>
      </c>
      <c r="N1889" t="s">
        <v>6891</v>
      </c>
    </row>
    <row r="1890" spans="1:14" x14ac:dyDescent="0.2">
      <c r="A1890" t="s">
        <v>1485</v>
      </c>
      <c r="B1890" t="s">
        <v>3749</v>
      </c>
      <c r="C1890">
        <v>79.989999999999995</v>
      </c>
      <c r="D1890">
        <v>39.99</v>
      </c>
      <c r="E1890" t="str">
        <f t="shared" si="83"/>
        <v>$50-$100</v>
      </c>
      <c r="F1890" s="5">
        <v>0.5</v>
      </c>
      <c r="G1890" t="s">
        <v>6809</v>
      </c>
      <c r="H1890" t="str">
        <f>TRIM(Table2[[#This Row],[B]])</f>
        <v>Adidas</v>
      </c>
      <c r="I1890" t="s">
        <v>3750</v>
      </c>
      <c r="J1890">
        <v>2.5</v>
      </c>
      <c r="K1890" t="str">
        <f t="shared" si="82"/>
        <v>2-3</v>
      </c>
      <c r="L1890">
        <v>36</v>
      </c>
      <c r="M1890" t="s">
        <v>6813</v>
      </c>
      <c r="N1890" t="s">
        <v>6891</v>
      </c>
    </row>
    <row r="1891" spans="1:14" x14ac:dyDescent="0.2">
      <c r="A1891" t="s">
        <v>3430</v>
      </c>
      <c r="B1891" t="s">
        <v>3751</v>
      </c>
      <c r="C1891">
        <v>39.99</v>
      </c>
      <c r="D1891">
        <v>39.99</v>
      </c>
      <c r="E1891" t="str">
        <f t="shared" si="83"/>
        <v>&lt;$50</v>
      </c>
      <c r="F1891" s="5">
        <v>0</v>
      </c>
      <c r="G1891" t="s">
        <v>6810</v>
      </c>
      <c r="H1891" t="str">
        <f>TRIM(Table2[[#This Row],[B]])</f>
        <v>Adidas</v>
      </c>
      <c r="I1891" t="s">
        <v>3378</v>
      </c>
      <c r="J1891">
        <v>3.3</v>
      </c>
      <c r="K1891" t="str">
        <f t="shared" si="82"/>
        <v>3-4</v>
      </c>
      <c r="L1891">
        <v>85</v>
      </c>
      <c r="M1891" t="s">
        <v>6813</v>
      </c>
      <c r="N1891" t="s">
        <v>6891</v>
      </c>
    </row>
    <row r="1892" spans="1:14" x14ac:dyDescent="0.2">
      <c r="A1892" t="s">
        <v>1857</v>
      </c>
      <c r="B1892" t="s">
        <v>3752</v>
      </c>
      <c r="C1892">
        <v>119.99</v>
      </c>
      <c r="D1892">
        <v>83.99</v>
      </c>
      <c r="E1892" t="str">
        <f t="shared" si="83"/>
        <v>$100-$150</v>
      </c>
      <c r="F1892" s="5">
        <v>0.3</v>
      </c>
      <c r="G1892" t="s">
        <v>6809</v>
      </c>
      <c r="H1892" t="str">
        <f>TRIM(Table2[[#This Row],[B]])</f>
        <v>Adidas</v>
      </c>
      <c r="I1892" t="s">
        <v>1859</v>
      </c>
      <c r="J1892">
        <v>2.6</v>
      </c>
      <c r="K1892" t="str">
        <f t="shared" si="82"/>
        <v>2-3</v>
      </c>
      <c r="L1892">
        <v>56</v>
      </c>
      <c r="M1892" t="s">
        <v>6813</v>
      </c>
      <c r="N1892" t="s">
        <v>6891</v>
      </c>
    </row>
    <row r="1893" spans="1:14" x14ac:dyDescent="0.2">
      <c r="A1893" t="s">
        <v>3753</v>
      </c>
      <c r="B1893" t="s">
        <v>3754</v>
      </c>
      <c r="C1893">
        <v>45.99</v>
      </c>
      <c r="D1893">
        <v>45.99</v>
      </c>
      <c r="E1893" t="str">
        <f t="shared" si="83"/>
        <v>&lt;$50</v>
      </c>
      <c r="F1893" s="5">
        <v>0</v>
      </c>
      <c r="G1893" t="s">
        <v>6809</v>
      </c>
      <c r="H1893" t="str">
        <f>TRIM(Table2[[#This Row],[B]])</f>
        <v>Adidas</v>
      </c>
      <c r="I1893" t="s">
        <v>3755</v>
      </c>
      <c r="J1893">
        <v>2</v>
      </c>
      <c r="K1893" t="str">
        <f t="shared" si="82"/>
        <v>1-2</v>
      </c>
      <c r="L1893">
        <v>50</v>
      </c>
      <c r="M1893" t="s">
        <v>6813</v>
      </c>
      <c r="N1893" t="s">
        <v>6891</v>
      </c>
    </row>
    <row r="1894" spans="1:14" x14ac:dyDescent="0.2">
      <c r="A1894" t="s">
        <v>3756</v>
      </c>
      <c r="B1894" t="s">
        <v>3757</v>
      </c>
      <c r="C1894">
        <v>119.99</v>
      </c>
      <c r="D1894">
        <v>59.99</v>
      </c>
      <c r="E1894" t="str">
        <f t="shared" si="83"/>
        <v>$100-$150</v>
      </c>
      <c r="F1894" s="5">
        <v>0.5</v>
      </c>
      <c r="G1894" t="s">
        <v>6809</v>
      </c>
      <c r="H1894" t="str">
        <f>TRIM(Table2[[#This Row],[B]])</f>
        <v>Adidas</v>
      </c>
      <c r="I1894" t="s">
        <v>3758</v>
      </c>
      <c r="J1894">
        <v>4.4000000000000004</v>
      </c>
      <c r="K1894" t="str">
        <f t="shared" si="82"/>
        <v>4+</v>
      </c>
      <c r="L1894">
        <v>48</v>
      </c>
      <c r="M1894" t="s">
        <v>6813</v>
      </c>
      <c r="N1894" t="s">
        <v>6891</v>
      </c>
    </row>
    <row r="1895" spans="1:14" x14ac:dyDescent="0.2">
      <c r="A1895" t="s">
        <v>3759</v>
      </c>
      <c r="B1895" t="s">
        <v>3760</v>
      </c>
      <c r="C1895">
        <v>159.99</v>
      </c>
      <c r="D1895">
        <v>159.99</v>
      </c>
      <c r="E1895" t="str">
        <f t="shared" si="83"/>
        <v>$150-$200</v>
      </c>
      <c r="F1895" s="5">
        <v>0</v>
      </c>
      <c r="G1895" t="s">
        <v>6809</v>
      </c>
      <c r="H1895" t="str">
        <f>TRIM(Table2[[#This Row],[B]])</f>
        <v>Adidas</v>
      </c>
      <c r="I1895" t="s">
        <v>1879</v>
      </c>
      <c r="J1895">
        <v>3.9</v>
      </c>
      <c r="K1895" t="str">
        <f t="shared" si="82"/>
        <v>3-4</v>
      </c>
      <c r="L1895">
        <v>76</v>
      </c>
      <c r="M1895" t="s">
        <v>6813</v>
      </c>
      <c r="N1895" t="s">
        <v>6891</v>
      </c>
    </row>
    <row r="1896" spans="1:14" x14ac:dyDescent="0.2">
      <c r="A1896" t="s">
        <v>3761</v>
      </c>
      <c r="B1896" t="s">
        <v>3762</v>
      </c>
      <c r="C1896">
        <v>59.99</v>
      </c>
      <c r="D1896">
        <v>29.99</v>
      </c>
      <c r="E1896" t="str">
        <f t="shared" si="83"/>
        <v>$50-$100</v>
      </c>
      <c r="F1896" s="5">
        <v>0.5</v>
      </c>
      <c r="G1896" t="s">
        <v>6810</v>
      </c>
      <c r="H1896" t="str">
        <f>TRIM(Table2[[#This Row],[B]])</f>
        <v>Adidas</v>
      </c>
      <c r="I1896" t="s">
        <v>1483</v>
      </c>
      <c r="J1896">
        <v>2.7</v>
      </c>
      <c r="K1896" t="str">
        <f t="shared" si="82"/>
        <v>2-3</v>
      </c>
      <c r="L1896">
        <v>35</v>
      </c>
      <c r="M1896" t="s">
        <v>6813</v>
      </c>
      <c r="N1896" t="s">
        <v>6891</v>
      </c>
    </row>
    <row r="1897" spans="1:14" x14ac:dyDescent="0.2">
      <c r="A1897" t="s">
        <v>3682</v>
      </c>
      <c r="B1897" t="s">
        <v>3763</v>
      </c>
      <c r="C1897">
        <v>69.989999999999995</v>
      </c>
      <c r="D1897">
        <v>34.99</v>
      </c>
      <c r="E1897" t="str">
        <f t="shared" si="83"/>
        <v>$50-$100</v>
      </c>
      <c r="F1897" s="5">
        <v>0.5</v>
      </c>
      <c r="G1897" t="s">
        <v>6810</v>
      </c>
      <c r="H1897" t="str">
        <f>TRIM(Table2[[#This Row],[B]])</f>
        <v>Adidas</v>
      </c>
      <c r="I1897" t="s">
        <v>3453</v>
      </c>
      <c r="J1897">
        <v>4.2</v>
      </c>
      <c r="K1897" t="str">
        <f t="shared" si="82"/>
        <v>4+</v>
      </c>
      <c r="L1897">
        <v>23</v>
      </c>
      <c r="M1897" t="s">
        <v>6813</v>
      </c>
      <c r="N1897" t="s">
        <v>6891</v>
      </c>
    </row>
    <row r="1898" spans="1:14" x14ac:dyDescent="0.2">
      <c r="A1898" t="s">
        <v>3764</v>
      </c>
      <c r="B1898" t="s">
        <v>3765</v>
      </c>
      <c r="C1898">
        <v>59.99</v>
      </c>
      <c r="D1898">
        <v>59.99</v>
      </c>
      <c r="E1898" t="str">
        <f t="shared" si="83"/>
        <v>$50-$100</v>
      </c>
      <c r="F1898" s="5">
        <v>0</v>
      </c>
      <c r="G1898" t="s">
        <v>6809</v>
      </c>
      <c r="H1898" t="str">
        <f>TRIM(Table2[[#This Row],[B]])</f>
        <v>Adidas</v>
      </c>
      <c r="I1898" t="s">
        <v>3766</v>
      </c>
      <c r="J1898">
        <v>3.8</v>
      </c>
      <c r="K1898" t="str">
        <f t="shared" si="82"/>
        <v>3-4</v>
      </c>
      <c r="L1898">
        <v>58</v>
      </c>
      <c r="M1898" t="s">
        <v>6813</v>
      </c>
      <c r="N1898" t="s">
        <v>6891</v>
      </c>
    </row>
    <row r="1899" spans="1:14" x14ac:dyDescent="0.2">
      <c r="A1899" t="s">
        <v>3767</v>
      </c>
      <c r="B1899" t="s">
        <v>3768</v>
      </c>
      <c r="C1899">
        <v>55.99</v>
      </c>
      <c r="D1899">
        <v>27.99</v>
      </c>
      <c r="E1899" t="str">
        <f t="shared" si="83"/>
        <v>$50-$100</v>
      </c>
      <c r="F1899" s="5">
        <v>0.5</v>
      </c>
      <c r="G1899" t="s">
        <v>6810</v>
      </c>
      <c r="H1899" t="str">
        <f>TRIM(Table2[[#This Row],[B]])</f>
        <v>Adidas</v>
      </c>
      <c r="I1899" t="s">
        <v>794</v>
      </c>
      <c r="J1899">
        <v>2.5</v>
      </c>
      <c r="K1899" t="str">
        <f t="shared" si="82"/>
        <v>2-3</v>
      </c>
      <c r="L1899">
        <v>95</v>
      </c>
      <c r="M1899" t="s">
        <v>6813</v>
      </c>
      <c r="N1899" t="s">
        <v>6891</v>
      </c>
    </row>
    <row r="1900" spans="1:14" x14ac:dyDescent="0.2">
      <c r="A1900" t="s">
        <v>2633</v>
      </c>
      <c r="B1900" t="s">
        <v>3769</v>
      </c>
      <c r="C1900">
        <v>79.989999999999995</v>
      </c>
      <c r="D1900">
        <v>39.99</v>
      </c>
      <c r="E1900" t="str">
        <f t="shared" si="83"/>
        <v>$50-$100</v>
      </c>
      <c r="F1900" s="5">
        <v>0.5</v>
      </c>
      <c r="G1900" t="s">
        <v>6809</v>
      </c>
      <c r="H1900" t="str">
        <f>TRIM(Table2[[#This Row],[B]])</f>
        <v>Adidas</v>
      </c>
      <c r="I1900" t="s">
        <v>2624</v>
      </c>
      <c r="J1900">
        <v>0</v>
      </c>
      <c r="K1900" t="str">
        <f t="shared" si="82"/>
        <v>NO REVIEWS</v>
      </c>
      <c r="L1900">
        <v>0</v>
      </c>
      <c r="M1900" t="s">
        <v>6813</v>
      </c>
      <c r="N1900" t="s">
        <v>6891</v>
      </c>
    </row>
    <row r="1901" spans="1:14" x14ac:dyDescent="0.2">
      <c r="A1901" t="s">
        <v>2719</v>
      </c>
      <c r="B1901" t="s">
        <v>3770</v>
      </c>
      <c r="C1901">
        <v>75.989999999999995</v>
      </c>
      <c r="D1901">
        <v>37.99</v>
      </c>
      <c r="E1901" t="str">
        <f t="shared" si="83"/>
        <v>$50-$100</v>
      </c>
      <c r="F1901" s="5">
        <v>0.5</v>
      </c>
      <c r="G1901" t="s">
        <v>6809</v>
      </c>
      <c r="H1901" t="str">
        <f>TRIM(Table2[[#This Row],[B]])</f>
        <v>Adidas</v>
      </c>
      <c r="I1901" t="s">
        <v>3771</v>
      </c>
      <c r="J1901">
        <v>1.5</v>
      </c>
      <c r="K1901" t="str">
        <f t="shared" si="82"/>
        <v>1-2</v>
      </c>
      <c r="L1901">
        <v>65</v>
      </c>
      <c r="M1901" t="s">
        <v>6813</v>
      </c>
      <c r="N1901" t="s">
        <v>6891</v>
      </c>
    </row>
    <row r="1902" spans="1:14" x14ac:dyDescent="0.2">
      <c r="A1902" t="s">
        <v>3772</v>
      </c>
      <c r="B1902" t="s">
        <v>3773</v>
      </c>
      <c r="C1902">
        <v>89.99</v>
      </c>
      <c r="D1902">
        <v>36</v>
      </c>
      <c r="E1902" t="str">
        <f t="shared" si="83"/>
        <v>$50-$100</v>
      </c>
      <c r="F1902" s="5">
        <v>0.6</v>
      </c>
      <c r="G1902" t="s">
        <v>6809</v>
      </c>
      <c r="H1902" t="str">
        <f>TRIM(Table2[[#This Row],[B]])</f>
        <v>Adidas</v>
      </c>
      <c r="I1902" t="s">
        <v>3774</v>
      </c>
      <c r="J1902">
        <v>2.2000000000000002</v>
      </c>
      <c r="K1902" t="str">
        <f t="shared" si="82"/>
        <v>2-3</v>
      </c>
      <c r="L1902">
        <v>2</v>
      </c>
      <c r="M1902" t="s">
        <v>6813</v>
      </c>
      <c r="N1902" t="s">
        <v>6891</v>
      </c>
    </row>
    <row r="1903" spans="1:14" x14ac:dyDescent="0.2">
      <c r="A1903" t="s">
        <v>38</v>
      </c>
      <c r="B1903" t="s">
        <v>3775</v>
      </c>
      <c r="C1903">
        <v>69.989999999999995</v>
      </c>
      <c r="D1903">
        <v>34.99</v>
      </c>
      <c r="E1903" t="str">
        <f t="shared" si="83"/>
        <v>$50-$100</v>
      </c>
      <c r="F1903" s="5">
        <v>0.5</v>
      </c>
      <c r="G1903" t="s">
        <v>6809</v>
      </c>
      <c r="H1903" t="str">
        <f>TRIM(Table2[[#This Row],[B]])</f>
        <v>Adidas</v>
      </c>
      <c r="I1903" t="s">
        <v>1852</v>
      </c>
      <c r="J1903">
        <v>2.4</v>
      </c>
      <c r="K1903" t="str">
        <f t="shared" si="82"/>
        <v>2-3</v>
      </c>
      <c r="L1903">
        <v>83</v>
      </c>
      <c r="M1903" t="s">
        <v>6813</v>
      </c>
      <c r="N1903" t="s">
        <v>6891</v>
      </c>
    </row>
    <row r="1904" spans="1:14" x14ac:dyDescent="0.2">
      <c r="A1904" t="s">
        <v>2333</v>
      </c>
      <c r="B1904" t="s">
        <v>3776</v>
      </c>
      <c r="C1904">
        <v>45.99</v>
      </c>
      <c r="D1904">
        <v>22.99</v>
      </c>
      <c r="E1904" t="str">
        <f t="shared" si="83"/>
        <v>&lt;$50</v>
      </c>
      <c r="F1904" s="5">
        <v>0.5</v>
      </c>
      <c r="G1904" t="s">
        <v>6810</v>
      </c>
      <c r="H1904" t="str">
        <f>TRIM(Table2[[#This Row],[B]])</f>
        <v>Adidas</v>
      </c>
      <c r="I1904" t="s">
        <v>1452</v>
      </c>
      <c r="J1904">
        <v>3.1</v>
      </c>
      <c r="K1904" t="str">
        <f t="shared" si="82"/>
        <v>3-4</v>
      </c>
      <c r="L1904">
        <v>28</v>
      </c>
      <c r="M1904" t="s">
        <v>6813</v>
      </c>
      <c r="N1904" t="s">
        <v>6892</v>
      </c>
    </row>
    <row r="1905" spans="1:14" x14ac:dyDescent="0.2">
      <c r="A1905" t="s">
        <v>992</v>
      </c>
      <c r="B1905" t="s">
        <v>3778</v>
      </c>
      <c r="C1905">
        <v>59.99</v>
      </c>
      <c r="D1905">
        <v>29.99</v>
      </c>
      <c r="E1905" t="str">
        <f t="shared" si="83"/>
        <v>$50-$100</v>
      </c>
      <c r="F1905" s="5">
        <v>0.5</v>
      </c>
      <c r="G1905" t="s">
        <v>6810</v>
      </c>
      <c r="H1905" t="str">
        <f>TRIM(Table2[[#This Row],[B]])</f>
        <v>Adidas</v>
      </c>
      <c r="I1905" t="s">
        <v>994</v>
      </c>
      <c r="J1905">
        <v>2.2000000000000002</v>
      </c>
      <c r="K1905" t="str">
        <f t="shared" si="82"/>
        <v>2-3</v>
      </c>
      <c r="L1905">
        <v>61</v>
      </c>
      <c r="M1905" t="s">
        <v>6813</v>
      </c>
      <c r="N1905" t="s">
        <v>6892</v>
      </c>
    </row>
    <row r="1906" spans="1:14" x14ac:dyDescent="0.2">
      <c r="A1906" t="s">
        <v>3779</v>
      </c>
      <c r="B1906" t="s">
        <v>3780</v>
      </c>
      <c r="C1906">
        <v>29.99</v>
      </c>
      <c r="D1906">
        <v>14.99</v>
      </c>
      <c r="E1906" t="str">
        <f t="shared" si="83"/>
        <v>&lt;$50</v>
      </c>
      <c r="F1906" s="5">
        <v>0.5</v>
      </c>
      <c r="G1906" t="s">
        <v>6810</v>
      </c>
      <c r="H1906" t="str">
        <f>TRIM(Table2[[#This Row],[B]])</f>
        <v>Adidas</v>
      </c>
      <c r="I1906" t="s">
        <v>3781</v>
      </c>
      <c r="J1906">
        <v>1</v>
      </c>
      <c r="K1906" t="str">
        <f t="shared" si="82"/>
        <v>0-1</v>
      </c>
      <c r="L1906">
        <v>40</v>
      </c>
      <c r="M1906" t="s">
        <v>6813</v>
      </c>
      <c r="N1906" t="s">
        <v>6892</v>
      </c>
    </row>
    <row r="1907" spans="1:14" x14ac:dyDescent="0.2">
      <c r="A1907" t="s">
        <v>1853</v>
      </c>
      <c r="B1907" t="s">
        <v>3782</v>
      </c>
      <c r="C1907">
        <v>49.99</v>
      </c>
      <c r="D1907">
        <v>24.99</v>
      </c>
      <c r="E1907" t="str">
        <f t="shared" si="83"/>
        <v>&lt;$50</v>
      </c>
      <c r="F1907" s="5">
        <v>0.5</v>
      </c>
      <c r="G1907" t="s">
        <v>6810</v>
      </c>
      <c r="H1907" t="str">
        <f>TRIM(Table2[[#This Row],[B]])</f>
        <v>Adidas</v>
      </c>
      <c r="I1907" t="s">
        <v>1861</v>
      </c>
      <c r="J1907">
        <v>3.5</v>
      </c>
      <c r="K1907" t="str">
        <f t="shared" si="82"/>
        <v>3-4</v>
      </c>
      <c r="L1907">
        <v>67</v>
      </c>
      <c r="M1907" t="s">
        <v>6813</v>
      </c>
      <c r="N1907" t="s">
        <v>6892</v>
      </c>
    </row>
    <row r="1908" spans="1:14" x14ac:dyDescent="0.2">
      <c r="A1908" t="s">
        <v>3783</v>
      </c>
      <c r="B1908" t="s">
        <v>3784</v>
      </c>
      <c r="C1908">
        <v>139.99</v>
      </c>
      <c r="D1908">
        <v>139.99</v>
      </c>
      <c r="E1908" t="str">
        <f t="shared" si="83"/>
        <v>$100-$150</v>
      </c>
      <c r="F1908" s="5">
        <v>0</v>
      </c>
      <c r="G1908" t="s">
        <v>6809</v>
      </c>
      <c r="H1908" t="str">
        <f>TRIM(Table2[[#This Row],[B]])</f>
        <v>Adidas</v>
      </c>
      <c r="I1908" t="s">
        <v>3785</v>
      </c>
      <c r="J1908">
        <v>0</v>
      </c>
      <c r="K1908" t="str">
        <f t="shared" si="82"/>
        <v>NO REVIEWS</v>
      </c>
      <c r="L1908">
        <v>0</v>
      </c>
      <c r="M1908" t="s">
        <v>6813</v>
      </c>
      <c r="N1908" t="s">
        <v>6892</v>
      </c>
    </row>
    <row r="1909" spans="1:14" x14ac:dyDescent="0.2">
      <c r="A1909" t="s">
        <v>3786</v>
      </c>
      <c r="B1909" t="s">
        <v>3787</v>
      </c>
      <c r="C1909">
        <v>89.99</v>
      </c>
      <c r="D1909">
        <v>53.99</v>
      </c>
      <c r="E1909" t="str">
        <f t="shared" si="83"/>
        <v>$50-$100</v>
      </c>
      <c r="F1909" s="5">
        <v>0.4</v>
      </c>
      <c r="G1909" t="s">
        <v>6809</v>
      </c>
      <c r="H1909" t="str">
        <f>TRIM(Table2[[#This Row],[B]])</f>
        <v>Adidas</v>
      </c>
      <c r="I1909" t="s">
        <v>3788</v>
      </c>
      <c r="J1909">
        <v>2</v>
      </c>
      <c r="K1909" t="str">
        <f t="shared" si="82"/>
        <v>1-2</v>
      </c>
      <c r="L1909">
        <v>84</v>
      </c>
      <c r="M1909" t="s">
        <v>6813</v>
      </c>
      <c r="N1909" t="s">
        <v>6892</v>
      </c>
    </row>
    <row r="1910" spans="1:14" x14ac:dyDescent="0.2">
      <c r="A1910" t="s">
        <v>3789</v>
      </c>
      <c r="B1910" t="s">
        <v>3790</v>
      </c>
      <c r="C1910">
        <v>119.99</v>
      </c>
      <c r="D1910">
        <v>48</v>
      </c>
      <c r="E1910" t="str">
        <f t="shared" si="83"/>
        <v>$100-$150</v>
      </c>
      <c r="F1910" s="5">
        <v>0.6</v>
      </c>
      <c r="G1910" t="s">
        <v>6809</v>
      </c>
      <c r="H1910" t="str">
        <f>TRIM(Table2[[#This Row],[B]])</f>
        <v>Adidas</v>
      </c>
      <c r="I1910" t="s">
        <v>3791</v>
      </c>
      <c r="J1910">
        <v>1</v>
      </c>
      <c r="K1910" t="str">
        <f t="shared" si="82"/>
        <v>0-1</v>
      </c>
      <c r="L1910">
        <v>2</v>
      </c>
      <c r="M1910" t="s">
        <v>6813</v>
      </c>
      <c r="N1910" t="s">
        <v>6892</v>
      </c>
    </row>
    <row r="1911" spans="1:14" x14ac:dyDescent="0.2">
      <c r="A1911" t="s">
        <v>2175</v>
      </c>
      <c r="B1911" t="s">
        <v>3792</v>
      </c>
      <c r="C1911">
        <v>65.989999999999995</v>
      </c>
      <c r="D1911">
        <v>32.99</v>
      </c>
      <c r="E1911" t="str">
        <f t="shared" si="83"/>
        <v>$50-$100</v>
      </c>
      <c r="F1911" s="5">
        <v>0.5</v>
      </c>
      <c r="G1911" t="s">
        <v>6810</v>
      </c>
      <c r="H1911" t="str">
        <f>TRIM(Table2[[#This Row],[B]])</f>
        <v>Adidas</v>
      </c>
      <c r="I1911" t="s">
        <v>262</v>
      </c>
      <c r="J1911">
        <v>4.2</v>
      </c>
      <c r="K1911" t="str">
        <f t="shared" si="82"/>
        <v>4+</v>
      </c>
      <c r="L1911">
        <v>95</v>
      </c>
      <c r="M1911" t="s">
        <v>6813</v>
      </c>
      <c r="N1911" t="s">
        <v>6892</v>
      </c>
    </row>
    <row r="1912" spans="1:14" x14ac:dyDescent="0.2">
      <c r="A1912" t="s">
        <v>1456</v>
      </c>
      <c r="B1912" t="s">
        <v>3793</v>
      </c>
      <c r="C1912">
        <v>79.989999999999995</v>
      </c>
      <c r="D1912">
        <v>39.99</v>
      </c>
      <c r="E1912" t="str">
        <f t="shared" si="83"/>
        <v>$50-$100</v>
      </c>
      <c r="F1912" s="5">
        <v>0.5</v>
      </c>
      <c r="G1912" t="s">
        <v>6810</v>
      </c>
      <c r="H1912" t="str">
        <f>TRIM(Table2[[#This Row],[B]])</f>
        <v>Adidas</v>
      </c>
      <c r="I1912" t="s">
        <v>1458</v>
      </c>
      <c r="J1912">
        <v>2.5</v>
      </c>
      <c r="K1912" t="str">
        <f t="shared" si="82"/>
        <v>2-3</v>
      </c>
      <c r="L1912">
        <v>45</v>
      </c>
      <c r="M1912" t="s">
        <v>6813</v>
      </c>
      <c r="N1912" t="s">
        <v>6892</v>
      </c>
    </row>
    <row r="1913" spans="1:14" x14ac:dyDescent="0.2">
      <c r="A1913" t="s">
        <v>3019</v>
      </c>
      <c r="B1913" t="s">
        <v>3794</v>
      </c>
      <c r="C1913">
        <v>52.99</v>
      </c>
      <c r="D1913">
        <v>26.49</v>
      </c>
      <c r="E1913" t="str">
        <f t="shared" si="83"/>
        <v>$50-$100</v>
      </c>
      <c r="F1913" s="5">
        <v>0.5</v>
      </c>
      <c r="G1913" t="s">
        <v>6810</v>
      </c>
      <c r="H1913" t="str">
        <f>TRIM(Table2[[#This Row],[B]])</f>
        <v>Adidas</v>
      </c>
      <c r="I1913" t="s">
        <v>3021</v>
      </c>
      <c r="J1913">
        <v>3.9</v>
      </c>
      <c r="K1913" t="str">
        <f t="shared" si="82"/>
        <v>3-4</v>
      </c>
      <c r="L1913">
        <v>31</v>
      </c>
      <c r="M1913" t="s">
        <v>6813</v>
      </c>
      <c r="N1913" t="s">
        <v>6892</v>
      </c>
    </row>
    <row r="1914" spans="1:14" x14ac:dyDescent="0.2">
      <c r="A1914" t="s">
        <v>3795</v>
      </c>
      <c r="B1914" t="s">
        <v>3796</v>
      </c>
      <c r="C1914">
        <v>79.989999999999995</v>
      </c>
      <c r="D1914">
        <v>39.99</v>
      </c>
      <c r="E1914" t="str">
        <f t="shared" si="83"/>
        <v>$50-$100</v>
      </c>
      <c r="F1914" s="5">
        <v>0.5</v>
      </c>
      <c r="G1914" t="s">
        <v>6810</v>
      </c>
      <c r="H1914" t="str">
        <f>TRIM(Table2[[#This Row],[B]])</f>
        <v>Adidas</v>
      </c>
      <c r="I1914" t="s">
        <v>3797</v>
      </c>
      <c r="J1914">
        <v>2</v>
      </c>
      <c r="K1914" t="str">
        <f t="shared" si="82"/>
        <v>1-2</v>
      </c>
      <c r="L1914">
        <v>87</v>
      </c>
      <c r="M1914" t="s">
        <v>6813</v>
      </c>
      <c r="N1914" t="s">
        <v>6892</v>
      </c>
    </row>
    <row r="1915" spans="1:14" x14ac:dyDescent="0.2">
      <c r="A1915" t="s">
        <v>245</v>
      </c>
      <c r="B1915" t="s">
        <v>3798</v>
      </c>
      <c r="C1915">
        <v>52.99</v>
      </c>
      <c r="D1915">
        <v>26.49</v>
      </c>
      <c r="E1915" t="str">
        <f t="shared" si="83"/>
        <v>$50-$100</v>
      </c>
      <c r="F1915" s="5">
        <v>0.5</v>
      </c>
      <c r="G1915" t="s">
        <v>6810</v>
      </c>
      <c r="H1915" t="str">
        <f>TRIM(Table2[[#This Row],[B]])</f>
        <v>Adidas</v>
      </c>
      <c r="I1915" t="s">
        <v>247</v>
      </c>
      <c r="J1915">
        <v>2.4</v>
      </c>
      <c r="K1915" t="str">
        <f t="shared" si="82"/>
        <v>2-3</v>
      </c>
      <c r="L1915">
        <v>2</v>
      </c>
      <c r="M1915" t="s">
        <v>6813</v>
      </c>
      <c r="N1915" t="s">
        <v>6892</v>
      </c>
    </row>
    <row r="1916" spans="1:14" x14ac:dyDescent="0.2">
      <c r="A1916" t="s">
        <v>3799</v>
      </c>
      <c r="B1916" t="s">
        <v>3800</v>
      </c>
      <c r="C1916">
        <v>52.99</v>
      </c>
      <c r="D1916">
        <v>26.49</v>
      </c>
      <c r="E1916" t="str">
        <f t="shared" si="83"/>
        <v>$50-$100</v>
      </c>
      <c r="F1916" s="5">
        <v>0.5</v>
      </c>
      <c r="G1916" t="s">
        <v>6810</v>
      </c>
      <c r="H1916" t="str">
        <f>TRIM(Table2[[#This Row],[B]])</f>
        <v>Adidas</v>
      </c>
      <c r="I1916" t="s">
        <v>3801</v>
      </c>
      <c r="J1916">
        <v>2.8</v>
      </c>
      <c r="K1916" t="str">
        <f t="shared" si="82"/>
        <v>2-3</v>
      </c>
      <c r="L1916">
        <v>92</v>
      </c>
      <c r="M1916" t="s">
        <v>6813</v>
      </c>
      <c r="N1916" t="s">
        <v>6892</v>
      </c>
    </row>
    <row r="1917" spans="1:14" x14ac:dyDescent="0.2">
      <c r="A1917" t="s">
        <v>3802</v>
      </c>
      <c r="B1917" t="s">
        <v>3803</v>
      </c>
      <c r="C1917">
        <v>55.99</v>
      </c>
      <c r="D1917">
        <v>27.99</v>
      </c>
      <c r="E1917" t="str">
        <f t="shared" si="83"/>
        <v>$50-$100</v>
      </c>
      <c r="F1917" s="5">
        <v>0.5</v>
      </c>
      <c r="G1917" t="s">
        <v>6810</v>
      </c>
      <c r="H1917" t="str">
        <f>TRIM(Table2[[#This Row],[B]])</f>
        <v>Adidas</v>
      </c>
      <c r="I1917" t="s">
        <v>3472</v>
      </c>
      <c r="J1917">
        <v>4.2</v>
      </c>
      <c r="K1917" t="str">
        <f t="shared" si="82"/>
        <v>4+</v>
      </c>
      <c r="L1917">
        <v>12</v>
      </c>
      <c r="M1917" t="s">
        <v>6813</v>
      </c>
      <c r="N1917" t="s">
        <v>6892</v>
      </c>
    </row>
    <row r="1918" spans="1:14" x14ac:dyDescent="0.2">
      <c r="A1918" t="s">
        <v>3584</v>
      </c>
      <c r="B1918" t="s">
        <v>3804</v>
      </c>
      <c r="C1918">
        <v>79.989999999999995</v>
      </c>
      <c r="D1918">
        <v>39.99</v>
      </c>
      <c r="E1918" t="str">
        <f t="shared" si="83"/>
        <v>$50-$100</v>
      </c>
      <c r="F1918" s="5">
        <v>0.5</v>
      </c>
      <c r="G1918" t="s">
        <v>6810</v>
      </c>
      <c r="H1918" t="str">
        <f>TRIM(Table2[[#This Row],[B]])</f>
        <v>Adidas</v>
      </c>
      <c r="I1918" t="s">
        <v>3586</v>
      </c>
      <c r="J1918">
        <v>4.2</v>
      </c>
      <c r="K1918" t="str">
        <f t="shared" si="82"/>
        <v>4+</v>
      </c>
      <c r="L1918">
        <v>78</v>
      </c>
      <c r="M1918" t="s">
        <v>6813</v>
      </c>
      <c r="N1918" t="s">
        <v>6892</v>
      </c>
    </row>
    <row r="1919" spans="1:14" x14ac:dyDescent="0.2">
      <c r="A1919" t="s">
        <v>497</v>
      </c>
      <c r="B1919" t="s">
        <v>3805</v>
      </c>
      <c r="C1919">
        <v>75.989999999999995</v>
      </c>
      <c r="D1919">
        <v>45.59</v>
      </c>
      <c r="E1919" t="str">
        <f t="shared" si="83"/>
        <v>$50-$100</v>
      </c>
      <c r="F1919" s="5">
        <v>0.4</v>
      </c>
      <c r="G1919" t="s">
        <v>6809</v>
      </c>
      <c r="H1919" t="str">
        <f>TRIM(Table2[[#This Row],[B]])</f>
        <v>Adidas</v>
      </c>
      <c r="I1919" t="s">
        <v>499</v>
      </c>
      <c r="J1919">
        <v>3.9</v>
      </c>
      <c r="K1919" t="str">
        <f t="shared" si="82"/>
        <v>3-4</v>
      </c>
      <c r="L1919">
        <v>60</v>
      </c>
      <c r="M1919" t="s">
        <v>6813</v>
      </c>
      <c r="N1919" t="s">
        <v>6892</v>
      </c>
    </row>
    <row r="1920" spans="1:14" x14ac:dyDescent="0.2">
      <c r="A1920" t="s">
        <v>3806</v>
      </c>
      <c r="B1920" t="s">
        <v>3807</v>
      </c>
      <c r="C1920">
        <v>129.99</v>
      </c>
      <c r="D1920">
        <v>52</v>
      </c>
      <c r="E1920" t="str">
        <f t="shared" si="83"/>
        <v>$100-$150</v>
      </c>
      <c r="F1920" s="5">
        <v>0.6</v>
      </c>
      <c r="G1920" t="s">
        <v>6809</v>
      </c>
      <c r="H1920" t="str">
        <f>TRIM(Table2[[#This Row],[B]])</f>
        <v>Adidas</v>
      </c>
      <c r="I1920" t="s">
        <v>3808</v>
      </c>
      <c r="J1920">
        <v>2.7</v>
      </c>
      <c r="K1920" t="str">
        <f t="shared" si="82"/>
        <v>2-3</v>
      </c>
      <c r="L1920">
        <v>44</v>
      </c>
      <c r="M1920" t="s">
        <v>6813</v>
      </c>
      <c r="N1920" t="s">
        <v>6892</v>
      </c>
    </row>
    <row r="1921" spans="1:14" x14ac:dyDescent="0.2">
      <c r="A1921" t="s">
        <v>2093</v>
      </c>
      <c r="B1921" t="s">
        <v>3809</v>
      </c>
      <c r="C1921">
        <v>45.99</v>
      </c>
      <c r="D1921">
        <v>22.99</v>
      </c>
      <c r="E1921" t="str">
        <f t="shared" si="83"/>
        <v>&lt;$50</v>
      </c>
      <c r="F1921" s="5">
        <v>0.5</v>
      </c>
      <c r="G1921" t="s">
        <v>6810</v>
      </c>
      <c r="H1921" t="str">
        <f>TRIM(Table2[[#This Row],[B]])</f>
        <v>Adidas</v>
      </c>
      <c r="I1921" t="s">
        <v>1452</v>
      </c>
      <c r="J1921">
        <v>3</v>
      </c>
      <c r="K1921" t="str">
        <f t="shared" si="82"/>
        <v>2-3</v>
      </c>
      <c r="L1921">
        <v>88</v>
      </c>
      <c r="M1921" t="s">
        <v>6813</v>
      </c>
      <c r="N1921" t="s">
        <v>6892</v>
      </c>
    </row>
    <row r="1922" spans="1:14" x14ac:dyDescent="0.2">
      <c r="A1922" t="s">
        <v>957</v>
      </c>
      <c r="B1922" t="s">
        <v>3810</v>
      </c>
      <c r="C1922">
        <v>49.99</v>
      </c>
      <c r="D1922">
        <v>24.99</v>
      </c>
      <c r="E1922" t="str">
        <f t="shared" ref="E1922:E1929" si="84">IF(C1922&lt;50,"&lt;$50",IF(AND(C1922&gt;50,C1922&lt;100),"$50-$100",IF(AND(C1922&gt;100,C1922&lt;150),"$100-$150", IF(AND(C1922&gt;150, C1922&lt;200 ), "$150-$200",IF(C1922&gt;200,"$200+","UNKNOWN" )))))</f>
        <v>&lt;$50</v>
      </c>
      <c r="F1922" s="5">
        <v>0.5</v>
      </c>
      <c r="G1922" t="s">
        <v>6810</v>
      </c>
      <c r="H1922" t="str">
        <f>TRIM(Table2[[#This Row],[B]])</f>
        <v>Adidas</v>
      </c>
      <c r="I1922" t="s">
        <v>959</v>
      </c>
      <c r="J1922">
        <v>3.8</v>
      </c>
      <c r="K1922" t="str">
        <f t="shared" ref="K1922:K1985" si="85">IF(J1922=0,"NO REVIEWS", IF(AND(J1922&gt;0,J1922&lt;=1),"0-1",IF(AND(J1922&gt;1,J1922&lt;=2), "1-2",IF(AND(J1922&gt;2,J1922&lt;=3),"2-3",IF(AND(J1922&gt;3,J1922&lt;4),"3-4",IF(J1922&gt;=4,"4+", "UNKOWN"))))))</f>
        <v>3-4</v>
      </c>
      <c r="L1922">
        <v>73</v>
      </c>
      <c r="M1922" t="s">
        <v>6813</v>
      </c>
      <c r="N1922" t="s">
        <v>6892</v>
      </c>
    </row>
    <row r="1923" spans="1:14" x14ac:dyDescent="0.2">
      <c r="A1923" t="s">
        <v>3019</v>
      </c>
      <c r="B1923" t="s">
        <v>3811</v>
      </c>
      <c r="C1923">
        <v>52.99</v>
      </c>
      <c r="D1923">
        <v>26.49</v>
      </c>
      <c r="E1923" t="str">
        <f t="shared" si="84"/>
        <v>$50-$100</v>
      </c>
      <c r="F1923" s="5">
        <v>0.5</v>
      </c>
      <c r="G1923" t="s">
        <v>6810</v>
      </c>
      <c r="H1923" t="str">
        <f>TRIM(Table2[[#This Row],[B]])</f>
        <v>Adidas</v>
      </c>
      <c r="I1923" t="s">
        <v>3021</v>
      </c>
      <c r="J1923">
        <v>2.9</v>
      </c>
      <c r="K1923" t="str">
        <f t="shared" si="85"/>
        <v>2-3</v>
      </c>
      <c r="L1923">
        <v>1</v>
      </c>
      <c r="M1923" t="s">
        <v>6813</v>
      </c>
      <c r="N1923" t="s">
        <v>6892</v>
      </c>
    </row>
    <row r="1924" spans="1:14" x14ac:dyDescent="0.2">
      <c r="A1924" t="s">
        <v>1167</v>
      </c>
      <c r="B1924" t="s">
        <v>3812</v>
      </c>
      <c r="C1924">
        <v>69.989999999999995</v>
      </c>
      <c r="D1924">
        <v>34.99</v>
      </c>
      <c r="E1924" t="str">
        <f t="shared" si="84"/>
        <v>$50-$100</v>
      </c>
      <c r="F1924" s="5">
        <v>0.5</v>
      </c>
      <c r="G1924" t="s">
        <v>6810</v>
      </c>
      <c r="H1924" t="str">
        <f>TRIM(Table2[[#This Row],[B]])</f>
        <v>Adidas</v>
      </c>
      <c r="I1924" t="s">
        <v>1169</v>
      </c>
      <c r="J1924">
        <v>2.5</v>
      </c>
      <c r="K1924" t="str">
        <f t="shared" si="85"/>
        <v>2-3</v>
      </c>
      <c r="L1924">
        <v>33</v>
      </c>
      <c r="M1924" t="s">
        <v>6813</v>
      </c>
      <c r="N1924" t="s">
        <v>6892</v>
      </c>
    </row>
    <row r="1925" spans="1:14" x14ac:dyDescent="0.2">
      <c r="A1925" t="s">
        <v>1465</v>
      </c>
      <c r="B1925" t="s">
        <v>3813</v>
      </c>
      <c r="C1925">
        <v>49.99</v>
      </c>
      <c r="D1925">
        <v>24.99</v>
      </c>
      <c r="E1925" t="str">
        <f t="shared" si="84"/>
        <v>&lt;$50</v>
      </c>
      <c r="F1925" s="5">
        <v>0.5</v>
      </c>
      <c r="G1925" t="s">
        <v>6810</v>
      </c>
      <c r="H1925" t="str">
        <f>TRIM(Table2[[#This Row],[B]])</f>
        <v>Adidas</v>
      </c>
      <c r="I1925" t="s">
        <v>1467</v>
      </c>
      <c r="J1925">
        <v>3.5</v>
      </c>
      <c r="K1925" t="str">
        <f t="shared" si="85"/>
        <v>3-4</v>
      </c>
      <c r="L1925">
        <v>49</v>
      </c>
      <c r="M1925" t="s">
        <v>6813</v>
      </c>
      <c r="N1925" t="s">
        <v>6892</v>
      </c>
    </row>
    <row r="1926" spans="1:14" x14ac:dyDescent="0.2">
      <c r="A1926" t="s">
        <v>957</v>
      </c>
      <c r="B1926" t="s">
        <v>3814</v>
      </c>
      <c r="C1926">
        <v>49.99</v>
      </c>
      <c r="D1926">
        <v>24.99</v>
      </c>
      <c r="E1926" t="str">
        <f t="shared" si="84"/>
        <v>&lt;$50</v>
      </c>
      <c r="F1926" s="5">
        <v>0.5</v>
      </c>
      <c r="G1926" t="s">
        <v>6810</v>
      </c>
      <c r="H1926" t="str">
        <f>TRIM(Table2[[#This Row],[B]])</f>
        <v>Adidas</v>
      </c>
      <c r="I1926" t="s">
        <v>959</v>
      </c>
      <c r="J1926">
        <v>2</v>
      </c>
      <c r="K1926" t="str">
        <f t="shared" si="85"/>
        <v>1-2</v>
      </c>
      <c r="L1926">
        <v>39</v>
      </c>
      <c r="M1926" t="s">
        <v>6813</v>
      </c>
      <c r="N1926" t="s">
        <v>6893</v>
      </c>
    </row>
    <row r="1927" spans="1:14" x14ac:dyDescent="0.2">
      <c r="A1927" t="s">
        <v>2147</v>
      </c>
      <c r="B1927" t="s">
        <v>3816</v>
      </c>
      <c r="C1927">
        <v>42.99</v>
      </c>
      <c r="D1927">
        <v>21.49</v>
      </c>
      <c r="E1927" t="str">
        <f t="shared" si="84"/>
        <v>&lt;$50</v>
      </c>
      <c r="F1927" s="5">
        <v>0.5</v>
      </c>
      <c r="G1927" t="s">
        <v>6810</v>
      </c>
      <c r="H1927" t="str">
        <f>TRIM(Table2[[#This Row],[B]])</f>
        <v>Adidas</v>
      </c>
      <c r="I1927" t="s">
        <v>721</v>
      </c>
      <c r="J1927">
        <v>3.2</v>
      </c>
      <c r="K1927" t="str">
        <f t="shared" si="85"/>
        <v>3-4</v>
      </c>
      <c r="L1927">
        <v>50</v>
      </c>
      <c r="M1927" t="s">
        <v>6813</v>
      </c>
      <c r="N1927" t="s">
        <v>6893</v>
      </c>
    </row>
    <row r="1928" spans="1:14" x14ac:dyDescent="0.2">
      <c r="A1928" t="s">
        <v>1465</v>
      </c>
      <c r="B1928" t="s">
        <v>3817</v>
      </c>
      <c r="C1928">
        <v>49.99</v>
      </c>
      <c r="D1928">
        <v>24.99</v>
      </c>
      <c r="E1928" t="str">
        <f t="shared" si="84"/>
        <v>&lt;$50</v>
      </c>
      <c r="F1928" s="5">
        <v>0.5</v>
      </c>
      <c r="G1928" t="s">
        <v>6810</v>
      </c>
      <c r="H1928" t="str">
        <f>TRIM(Table2[[#This Row],[B]])</f>
        <v>Adidas</v>
      </c>
      <c r="I1928" t="s">
        <v>1467</v>
      </c>
      <c r="J1928">
        <v>4.2</v>
      </c>
      <c r="K1928" t="str">
        <f t="shared" si="85"/>
        <v>4+</v>
      </c>
      <c r="L1928">
        <v>85</v>
      </c>
      <c r="M1928" t="s">
        <v>6813</v>
      </c>
      <c r="N1928" t="s">
        <v>6893</v>
      </c>
    </row>
    <row r="1929" spans="1:14" x14ac:dyDescent="0.2">
      <c r="A1929" t="s">
        <v>3818</v>
      </c>
      <c r="B1929" t="s">
        <v>3819</v>
      </c>
      <c r="C1929">
        <v>79.989999999999995</v>
      </c>
      <c r="D1929">
        <v>39.99</v>
      </c>
      <c r="E1929" t="str">
        <f t="shared" si="84"/>
        <v>$50-$100</v>
      </c>
      <c r="F1929" s="5">
        <v>0.5</v>
      </c>
      <c r="G1929" t="s">
        <v>6810</v>
      </c>
      <c r="H1929" t="str">
        <f>TRIM(Table2[[#This Row],[B]])</f>
        <v>Adidas</v>
      </c>
      <c r="I1929" t="s">
        <v>1042</v>
      </c>
      <c r="J1929">
        <v>1</v>
      </c>
      <c r="K1929" t="str">
        <f t="shared" si="85"/>
        <v>0-1</v>
      </c>
      <c r="L1929">
        <v>45</v>
      </c>
      <c r="M1929" t="s">
        <v>6813</v>
      </c>
      <c r="N1929" t="s">
        <v>6893</v>
      </c>
    </row>
    <row r="1930" spans="1:14" x14ac:dyDescent="0.2">
      <c r="A1930" t="s">
        <v>3030</v>
      </c>
      <c r="B1930" t="s">
        <v>3820</v>
      </c>
      <c r="C1930">
        <v>119.99</v>
      </c>
      <c r="D1930">
        <v>71.989999999999995</v>
      </c>
      <c r="E1930" t="str">
        <f t="shared" ref="E1930:E1985" si="86">IF(C1930&lt;50,"&lt;$50",IF(AND(C1930&gt;50,C1930&lt;100),"$50-$100",IF(AND(C1930&gt;100,C1930&lt;150),"$100-$150", IF(AND(C1930&gt;150, C1930&lt;200 ), "$150-$200",IF(C1930&gt;200,"$200+","UNKNOWN" )))))</f>
        <v>$100-$150</v>
      </c>
      <c r="F1930" s="5">
        <v>0.4</v>
      </c>
      <c r="G1930" t="s">
        <v>6809</v>
      </c>
      <c r="H1930" t="str">
        <f>TRIM(Table2[[#This Row],[B]])</f>
        <v>Adidas</v>
      </c>
      <c r="I1930" t="s">
        <v>3032</v>
      </c>
      <c r="J1930">
        <v>4.5999999999999996</v>
      </c>
      <c r="K1930" t="str">
        <f t="shared" si="85"/>
        <v>4+</v>
      </c>
      <c r="L1930">
        <v>95</v>
      </c>
      <c r="M1930" t="s">
        <v>6813</v>
      </c>
      <c r="N1930" t="s">
        <v>6893</v>
      </c>
    </row>
    <row r="1931" spans="1:14" x14ac:dyDescent="0.2">
      <c r="A1931" t="s">
        <v>983</v>
      </c>
      <c r="B1931" t="s">
        <v>3821</v>
      </c>
      <c r="C1931">
        <v>55.99</v>
      </c>
      <c r="D1931">
        <v>27.99</v>
      </c>
      <c r="E1931" t="str">
        <f t="shared" si="86"/>
        <v>$50-$100</v>
      </c>
      <c r="F1931" s="5">
        <v>0.5</v>
      </c>
      <c r="G1931" t="s">
        <v>6810</v>
      </c>
      <c r="H1931" t="str">
        <f>TRIM(Table2[[#This Row],[B]])</f>
        <v>Adidas</v>
      </c>
      <c r="I1931" t="s">
        <v>985</v>
      </c>
      <c r="J1931">
        <v>4.4000000000000004</v>
      </c>
      <c r="K1931" t="str">
        <f t="shared" si="85"/>
        <v>4+</v>
      </c>
      <c r="L1931">
        <v>95</v>
      </c>
      <c r="M1931" t="s">
        <v>6813</v>
      </c>
      <c r="N1931" t="s">
        <v>6893</v>
      </c>
    </row>
    <row r="1932" spans="1:14" x14ac:dyDescent="0.2">
      <c r="A1932" t="s">
        <v>770</v>
      </c>
      <c r="B1932" t="s">
        <v>3822</v>
      </c>
      <c r="C1932">
        <v>35.99</v>
      </c>
      <c r="D1932">
        <v>17.989999999999998</v>
      </c>
      <c r="E1932" t="str">
        <f t="shared" si="86"/>
        <v>&lt;$50</v>
      </c>
      <c r="F1932" s="5">
        <v>0.5</v>
      </c>
      <c r="G1932" t="s">
        <v>6810</v>
      </c>
      <c r="H1932" t="str">
        <f>TRIM(Table2[[#This Row],[B]])</f>
        <v>Adidas</v>
      </c>
      <c r="I1932" t="s">
        <v>772</v>
      </c>
      <c r="J1932">
        <v>4</v>
      </c>
      <c r="K1932" t="str">
        <f t="shared" si="85"/>
        <v>4+</v>
      </c>
      <c r="L1932">
        <v>10</v>
      </c>
      <c r="M1932" t="s">
        <v>6813</v>
      </c>
      <c r="N1932" t="s">
        <v>6893</v>
      </c>
    </row>
    <row r="1933" spans="1:14" x14ac:dyDescent="0.2">
      <c r="A1933" t="s">
        <v>1913</v>
      </c>
      <c r="B1933" t="s">
        <v>3823</v>
      </c>
      <c r="C1933">
        <v>37.99</v>
      </c>
      <c r="D1933">
        <v>18.989999999999998</v>
      </c>
      <c r="E1933" t="str">
        <f t="shared" si="86"/>
        <v>&lt;$50</v>
      </c>
      <c r="F1933" s="5">
        <v>0.5</v>
      </c>
      <c r="G1933" t="s">
        <v>6810</v>
      </c>
      <c r="H1933" t="str">
        <f>TRIM(Table2[[#This Row],[B]])</f>
        <v>Adidas</v>
      </c>
      <c r="I1933" t="s">
        <v>772</v>
      </c>
      <c r="J1933">
        <v>4.3</v>
      </c>
      <c r="K1933" t="str">
        <f t="shared" si="85"/>
        <v>4+</v>
      </c>
      <c r="L1933">
        <v>9</v>
      </c>
      <c r="M1933" t="s">
        <v>6813</v>
      </c>
      <c r="N1933" t="s">
        <v>6893</v>
      </c>
    </row>
    <row r="1934" spans="1:14" x14ac:dyDescent="0.2">
      <c r="A1934" t="s">
        <v>813</v>
      </c>
      <c r="B1934" t="s">
        <v>3824</v>
      </c>
      <c r="C1934">
        <v>45.99</v>
      </c>
      <c r="D1934">
        <v>22.99</v>
      </c>
      <c r="E1934" t="str">
        <f t="shared" si="86"/>
        <v>&lt;$50</v>
      </c>
      <c r="F1934" s="5">
        <v>0.5</v>
      </c>
      <c r="G1934" t="s">
        <v>6810</v>
      </c>
      <c r="H1934" t="str">
        <f>TRIM(Table2[[#This Row],[B]])</f>
        <v>Adidas</v>
      </c>
      <c r="I1934" t="s">
        <v>815</v>
      </c>
      <c r="J1934">
        <v>3.1</v>
      </c>
      <c r="K1934" t="str">
        <f t="shared" si="85"/>
        <v>3-4</v>
      </c>
      <c r="L1934">
        <v>65</v>
      </c>
      <c r="M1934" t="s">
        <v>6813</v>
      </c>
      <c r="N1934" t="s">
        <v>6893</v>
      </c>
    </row>
    <row r="1935" spans="1:14" x14ac:dyDescent="0.2">
      <c r="A1935" t="s">
        <v>477</v>
      </c>
      <c r="B1935" t="s">
        <v>3825</v>
      </c>
      <c r="C1935">
        <v>42.99</v>
      </c>
      <c r="D1935">
        <v>21.49</v>
      </c>
      <c r="E1935" t="str">
        <f t="shared" si="86"/>
        <v>&lt;$50</v>
      </c>
      <c r="F1935" s="5">
        <v>0.5</v>
      </c>
      <c r="G1935" t="s">
        <v>6810</v>
      </c>
      <c r="H1935" t="str">
        <f>TRIM(Table2[[#This Row],[B]])</f>
        <v>Adidas</v>
      </c>
      <c r="I1935" t="s">
        <v>2348</v>
      </c>
      <c r="J1935">
        <v>2.2000000000000002</v>
      </c>
      <c r="K1935" t="str">
        <f t="shared" si="85"/>
        <v>2-3</v>
      </c>
      <c r="L1935">
        <v>27</v>
      </c>
      <c r="M1935" t="s">
        <v>6813</v>
      </c>
      <c r="N1935" t="s">
        <v>6893</v>
      </c>
    </row>
    <row r="1936" spans="1:14" x14ac:dyDescent="0.2">
      <c r="A1936" t="s">
        <v>736</v>
      </c>
      <c r="B1936" t="s">
        <v>3826</v>
      </c>
      <c r="C1936">
        <v>45.99</v>
      </c>
      <c r="D1936">
        <v>22.99</v>
      </c>
      <c r="E1936" t="str">
        <f t="shared" si="86"/>
        <v>&lt;$50</v>
      </c>
      <c r="F1936" s="5">
        <v>0.5</v>
      </c>
      <c r="G1936" t="s">
        <v>6810</v>
      </c>
      <c r="H1936" t="str">
        <f>TRIM(Table2[[#This Row],[B]])</f>
        <v>Adidas</v>
      </c>
      <c r="I1936" t="s">
        <v>738</v>
      </c>
      <c r="J1936">
        <v>3.2</v>
      </c>
      <c r="K1936" t="str">
        <f t="shared" si="85"/>
        <v>3-4</v>
      </c>
      <c r="L1936">
        <v>46</v>
      </c>
      <c r="M1936" t="s">
        <v>6813</v>
      </c>
      <c r="N1936" t="s">
        <v>6893</v>
      </c>
    </row>
    <row r="1937" spans="1:14" x14ac:dyDescent="0.2">
      <c r="A1937" t="s">
        <v>965</v>
      </c>
      <c r="B1937" t="s">
        <v>3827</v>
      </c>
      <c r="C1937">
        <v>39.99</v>
      </c>
      <c r="D1937">
        <v>19.989999999999998</v>
      </c>
      <c r="E1937" t="str">
        <f t="shared" si="86"/>
        <v>&lt;$50</v>
      </c>
      <c r="F1937" s="5">
        <v>0.5</v>
      </c>
      <c r="G1937" t="s">
        <v>6810</v>
      </c>
      <c r="H1937" t="str">
        <f>TRIM(Table2[[#This Row],[B]])</f>
        <v>Adidas</v>
      </c>
      <c r="I1937" t="s">
        <v>967</v>
      </c>
      <c r="J1937">
        <v>4.9000000000000004</v>
      </c>
      <c r="K1937" t="str">
        <f t="shared" si="85"/>
        <v>4+</v>
      </c>
      <c r="L1937">
        <v>65</v>
      </c>
      <c r="M1937" t="s">
        <v>6813</v>
      </c>
      <c r="N1937" t="s">
        <v>6894</v>
      </c>
    </row>
    <row r="1938" spans="1:14" x14ac:dyDescent="0.2">
      <c r="A1938" t="s">
        <v>965</v>
      </c>
      <c r="B1938" t="s">
        <v>3829</v>
      </c>
      <c r="C1938">
        <v>39.99</v>
      </c>
      <c r="D1938">
        <v>19.989999999999998</v>
      </c>
      <c r="E1938" t="str">
        <f t="shared" si="86"/>
        <v>&lt;$50</v>
      </c>
      <c r="F1938" s="5">
        <v>0.5</v>
      </c>
      <c r="G1938" t="s">
        <v>6810</v>
      </c>
      <c r="H1938" t="str">
        <f>TRIM(Table2[[#This Row],[B]])</f>
        <v>Adidas</v>
      </c>
      <c r="I1938" t="s">
        <v>967</v>
      </c>
      <c r="J1938">
        <v>3.6</v>
      </c>
      <c r="K1938" t="str">
        <f t="shared" si="85"/>
        <v>3-4</v>
      </c>
      <c r="L1938">
        <v>5</v>
      </c>
      <c r="M1938" t="s">
        <v>6813</v>
      </c>
      <c r="N1938" t="s">
        <v>6894</v>
      </c>
    </row>
    <row r="1939" spans="1:14" x14ac:dyDescent="0.2">
      <c r="A1939" t="s">
        <v>1476</v>
      </c>
      <c r="B1939" t="s">
        <v>3830</v>
      </c>
      <c r="C1939">
        <v>27.99</v>
      </c>
      <c r="D1939">
        <v>16.79</v>
      </c>
      <c r="E1939" t="str">
        <f t="shared" si="86"/>
        <v>&lt;$50</v>
      </c>
      <c r="F1939" s="5">
        <v>0.4</v>
      </c>
      <c r="G1939" t="s">
        <v>6809</v>
      </c>
      <c r="H1939" t="str">
        <f>TRIM(Table2[[#This Row],[B]])</f>
        <v>Adidas</v>
      </c>
      <c r="I1939" t="s">
        <v>3831</v>
      </c>
      <c r="J1939">
        <v>2.4</v>
      </c>
      <c r="K1939" t="str">
        <f t="shared" si="85"/>
        <v>2-3</v>
      </c>
      <c r="L1939">
        <v>95</v>
      </c>
      <c r="M1939" t="s">
        <v>6813</v>
      </c>
      <c r="N1939" t="s">
        <v>6894</v>
      </c>
    </row>
    <row r="1940" spans="1:14" x14ac:dyDescent="0.2">
      <c r="A1940" t="s">
        <v>3832</v>
      </c>
      <c r="B1940" t="s">
        <v>3833</v>
      </c>
      <c r="C1940">
        <v>119.99</v>
      </c>
      <c r="D1940">
        <v>71.989999999999995</v>
      </c>
      <c r="E1940" t="str">
        <f t="shared" si="86"/>
        <v>$100-$150</v>
      </c>
      <c r="F1940" s="5">
        <v>0.4</v>
      </c>
      <c r="G1940" t="s">
        <v>6809</v>
      </c>
      <c r="H1940" t="str">
        <f>TRIM(Table2[[#This Row],[B]])</f>
        <v>Adidas</v>
      </c>
      <c r="I1940" t="s">
        <v>3834</v>
      </c>
      <c r="J1940">
        <v>1.5</v>
      </c>
      <c r="K1940" t="str">
        <f t="shared" si="85"/>
        <v>1-2</v>
      </c>
      <c r="L1940">
        <v>24</v>
      </c>
      <c r="M1940" t="s">
        <v>6813</v>
      </c>
      <c r="N1940" t="s">
        <v>6894</v>
      </c>
    </row>
    <row r="1941" spans="1:14" x14ac:dyDescent="0.2">
      <c r="A1941" t="s">
        <v>1162</v>
      </c>
      <c r="B1941" t="s">
        <v>3835</v>
      </c>
      <c r="C1941">
        <v>35.99</v>
      </c>
      <c r="D1941">
        <v>17.989999999999998</v>
      </c>
      <c r="E1941" t="str">
        <f t="shared" si="86"/>
        <v>&lt;$50</v>
      </c>
      <c r="F1941" s="5">
        <v>0.5</v>
      </c>
      <c r="G1941" t="s">
        <v>6810</v>
      </c>
      <c r="H1941" t="str">
        <f>TRIM(Table2[[#This Row],[B]])</f>
        <v>Adidas</v>
      </c>
      <c r="I1941" t="s">
        <v>1164</v>
      </c>
      <c r="J1941">
        <v>2.4</v>
      </c>
      <c r="K1941" t="str">
        <f t="shared" si="85"/>
        <v>2-3</v>
      </c>
      <c r="L1941">
        <v>24</v>
      </c>
      <c r="M1941" t="s">
        <v>6813</v>
      </c>
      <c r="N1941" t="s">
        <v>6894</v>
      </c>
    </row>
    <row r="1942" spans="1:14" x14ac:dyDescent="0.2">
      <c r="A1942" t="s">
        <v>3473</v>
      </c>
      <c r="B1942" t="s">
        <v>3836</v>
      </c>
      <c r="C1942">
        <v>45.99</v>
      </c>
      <c r="D1942">
        <v>18.399999999999999</v>
      </c>
      <c r="E1942" t="str">
        <f t="shared" si="86"/>
        <v>&lt;$50</v>
      </c>
      <c r="F1942" s="5">
        <v>0.6</v>
      </c>
      <c r="G1942" t="s">
        <v>6810</v>
      </c>
      <c r="H1942" t="str">
        <f>TRIM(Table2[[#This Row],[B]])</f>
        <v>Adidas</v>
      </c>
      <c r="I1942" t="s">
        <v>3475</v>
      </c>
      <c r="J1942">
        <v>4</v>
      </c>
      <c r="K1942" t="str">
        <f t="shared" si="85"/>
        <v>4+</v>
      </c>
      <c r="L1942">
        <v>29</v>
      </c>
      <c r="M1942" t="s">
        <v>6813</v>
      </c>
      <c r="N1942" t="s">
        <v>6894</v>
      </c>
    </row>
    <row r="1943" spans="1:14" x14ac:dyDescent="0.2">
      <c r="A1943" t="s">
        <v>3837</v>
      </c>
      <c r="B1943" t="s">
        <v>3838</v>
      </c>
      <c r="C1943">
        <v>49.99</v>
      </c>
      <c r="D1943">
        <v>20</v>
      </c>
      <c r="E1943" t="str">
        <f t="shared" si="86"/>
        <v>&lt;$50</v>
      </c>
      <c r="F1943" s="5">
        <v>0.6</v>
      </c>
      <c r="G1943" t="s">
        <v>6810</v>
      </c>
      <c r="H1943" t="str">
        <f>TRIM(Table2[[#This Row],[B]])</f>
        <v>Adidas</v>
      </c>
      <c r="I1943" t="s">
        <v>786</v>
      </c>
      <c r="J1943">
        <v>2.8</v>
      </c>
      <c r="K1943" t="str">
        <f t="shared" si="85"/>
        <v>2-3</v>
      </c>
      <c r="L1943">
        <v>3</v>
      </c>
      <c r="M1943" t="s">
        <v>6813</v>
      </c>
      <c r="N1943" t="s">
        <v>6894</v>
      </c>
    </row>
    <row r="1944" spans="1:14" x14ac:dyDescent="0.2">
      <c r="A1944" t="s">
        <v>205</v>
      </c>
      <c r="B1944" t="s">
        <v>3839</v>
      </c>
      <c r="C1944">
        <v>109.99</v>
      </c>
      <c r="D1944">
        <v>109.99</v>
      </c>
      <c r="E1944" t="str">
        <f t="shared" si="86"/>
        <v>$100-$150</v>
      </c>
      <c r="F1944" s="5">
        <v>0</v>
      </c>
      <c r="G1944" t="s">
        <v>6809</v>
      </c>
      <c r="H1944" t="str">
        <f>TRIM(Table2[[#This Row],[B]])</f>
        <v>Adidas</v>
      </c>
      <c r="I1944" t="s">
        <v>3840</v>
      </c>
      <c r="J1944">
        <v>4.8</v>
      </c>
      <c r="K1944" t="str">
        <f t="shared" si="85"/>
        <v>4+</v>
      </c>
      <c r="L1944">
        <v>25</v>
      </c>
      <c r="M1944" t="s">
        <v>6813</v>
      </c>
      <c r="N1944" t="s">
        <v>6894</v>
      </c>
    </row>
    <row r="1945" spans="1:14" x14ac:dyDescent="0.2">
      <c r="A1945" t="s">
        <v>3841</v>
      </c>
      <c r="B1945" t="s">
        <v>3842</v>
      </c>
      <c r="C1945">
        <v>49.99</v>
      </c>
      <c r="D1945">
        <v>20</v>
      </c>
      <c r="E1945" t="str">
        <f t="shared" si="86"/>
        <v>&lt;$50</v>
      </c>
      <c r="F1945" s="5">
        <v>0.6</v>
      </c>
      <c r="G1945" t="s">
        <v>6810</v>
      </c>
      <c r="H1945" t="str">
        <f>TRIM(Table2[[#This Row],[B]])</f>
        <v>Adidas</v>
      </c>
      <c r="I1945" t="s">
        <v>1395</v>
      </c>
      <c r="J1945">
        <v>4.7</v>
      </c>
      <c r="K1945" t="str">
        <f t="shared" si="85"/>
        <v>4+</v>
      </c>
      <c r="L1945">
        <v>39</v>
      </c>
      <c r="M1945" t="s">
        <v>6813</v>
      </c>
      <c r="N1945" t="s">
        <v>6894</v>
      </c>
    </row>
    <row r="1946" spans="1:14" x14ac:dyDescent="0.2">
      <c r="A1946" t="s">
        <v>3843</v>
      </c>
      <c r="B1946" t="s">
        <v>3844</v>
      </c>
      <c r="C1946">
        <v>45.99</v>
      </c>
      <c r="D1946">
        <v>18.399999999999999</v>
      </c>
      <c r="E1946" t="str">
        <f t="shared" si="86"/>
        <v>&lt;$50</v>
      </c>
      <c r="F1946" s="5">
        <v>0.6</v>
      </c>
      <c r="G1946" t="s">
        <v>6810</v>
      </c>
      <c r="H1946" t="str">
        <f>TRIM(Table2[[#This Row],[B]])</f>
        <v>Adidas</v>
      </c>
      <c r="I1946" t="s">
        <v>791</v>
      </c>
      <c r="J1946">
        <v>0</v>
      </c>
      <c r="K1946" t="str">
        <f t="shared" si="85"/>
        <v>NO REVIEWS</v>
      </c>
      <c r="L1946">
        <v>0</v>
      </c>
      <c r="M1946" t="s">
        <v>6813</v>
      </c>
      <c r="N1946" t="s">
        <v>6894</v>
      </c>
    </row>
    <row r="1947" spans="1:14" x14ac:dyDescent="0.2">
      <c r="A1947" t="s">
        <v>3418</v>
      </c>
      <c r="B1947" t="s">
        <v>3845</v>
      </c>
      <c r="C1947">
        <v>189.99</v>
      </c>
      <c r="D1947">
        <v>94.99</v>
      </c>
      <c r="E1947" t="str">
        <f t="shared" si="86"/>
        <v>$150-$200</v>
      </c>
      <c r="F1947" s="5">
        <v>0.5</v>
      </c>
      <c r="G1947" t="s">
        <v>6809</v>
      </c>
      <c r="H1947" t="str">
        <f>TRIM(Table2[[#This Row],[B]])</f>
        <v>Adidas</v>
      </c>
      <c r="I1947" t="s">
        <v>3420</v>
      </c>
      <c r="J1947">
        <v>1</v>
      </c>
      <c r="K1947" t="str">
        <f t="shared" si="85"/>
        <v>0-1</v>
      </c>
      <c r="L1947">
        <v>18</v>
      </c>
      <c r="M1947" t="s">
        <v>6813</v>
      </c>
      <c r="N1947" t="s">
        <v>6894</v>
      </c>
    </row>
    <row r="1948" spans="1:14" x14ac:dyDescent="0.2">
      <c r="A1948" t="s">
        <v>2719</v>
      </c>
      <c r="B1948" t="s">
        <v>3846</v>
      </c>
      <c r="C1948">
        <v>75.989999999999995</v>
      </c>
      <c r="D1948">
        <v>37.99</v>
      </c>
      <c r="E1948" t="str">
        <f t="shared" si="86"/>
        <v>$50-$100</v>
      </c>
      <c r="F1948" s="5">
        <v>0.5</v>
      </c>
      <c r="G1948" t="s">
        <v>6809</v>
      </c>
      <c r="H1948" t="str">
        <f>TRIM(Table2[[#This Row],[B]])</f>
        <v>Adidas</v>
      </c>
      <c r="I1948" t="s">
        <v>3771</v>
      </c>
      <c r="J1948">
        <v>3.8</v>
      </c>
      <c r="K1948" t="str">
        <f t="shared" si="85"/>
        <v>3-4</v>
      </c>
      <c r="L1948">
        <v>12</v>
      </c>
      <c r="M1948" t="s">
        <v>6813</v>
      </c>
      <c r="N1948" t="s">
        <v>6894</v>
      </c>
    </row>
    <row r="1949" spans="1:14" x14ac:dyDescent="0.2">
      <c r="A1949" t="s">
        <v>3847</v>
      </c>
      <c r="B1949" t="s">
        <v>3848</v>
      </c>
      <c r="C1949">
        <v>79.989999999999995</v>
      </c>
      <c r="D1949">
        <v>39.99</v>
      </c>
      <c r="E1949" t="str">
        <f t="shared" si="86"/>
        <v>$50-$100</v>
      </c>
      <c r="F1949" s="5">
        <v>0.5</v>
      </c>
      <c r="G1949" t="s">
        <v>6809</v>
      </c>
      <c r="H1949" t="str">
        <f>TRIM(Table2[[#This Row],[B]])</f>
        <v>Adidas</v>
      </c>
      <c r="I1949" t="s">
        <v>2293</v>
      </c>
      <c r="J1949">
        <v>4.8</v>
      </c>
      <c r="K1949" t="str">
        <f t="shared" si="85"/>
        <v>4+</v>
      </c>
      <c r="L1949">
        <v>73</v>
      </c>
      <c r="M1949" t="s">
        <v>6813</v>
      </c>
      <c r="N1949" t="s">
        <v>6894</v>
      </c>
    </row>
    <row r="1950" spans="1:14" x14ac:dyDescent="0.2">
      <c r="A1950" t="s">
        <v>3786</v>
      </c>
      <c r="B1950" t="s">
        <v>3849</v>
      </c>
      <c r="C1950">
        <v>79.989999999999995</v>
      </c>
      <c r="D1950">
        <v>39.99</v>
      </c>
      <c r="E1950" t="str">
        <f t="shared" si="86"/>
        <v>$50-$100</v>
      </c>
      <c r="F1950" s="5">
        <v>0.5</v>
      </c>
      <c r="G1950" t="s">
        <v>6809</v>
      </c>
      <c r="H1950" t="str">
        <f>TRIM(Table2[[#This Row],[B]])</f>
        <v>Adidas</v>
      </c>
      <c r="I1950" t="s">
        <v>1987</v>
      </c>
      <c r="J1950">
        <v>4.5999999999999996</v>
      </c>
      <c r="K1950" t="str">
        <f t="shared" si="85"/>
        <v>4+</v>
      </c>
      <c r="L1950">
        <v>11</v>
      </c>
      <c r="M1950" t="s">
        <v>6813</v>
      </c>
      <c r="N1950" t="s">
        <v>6894</v>
      </c>
    </row>
    <row r="1951" spans="1:14" x14ac:dyDescent="0.2">
      <c r="A1951" t="s">
        <v>2305</v>
      </c>
      <c r="B1951" t="s">
        <v>3850</v>
      </c>
      <c r="C1951">
        <v>89.99</v>
      </c>
      <c r="D1951">
        <v>44.99</v>
      </c>
      <c r="E1951" t="str">
        <f t="shared" si="86"/>
        <v>$50-$100</v>
      </c>
      <c r="F1951" s="5">
        <v>0.5</v>
      </c>
      <c r="G1951" t="s">
        <v>6809</v>
      </c>
      <c r="H1951" t="str">
        <f>TRIM(Table2[[#This Row],[B]])</f>
        <v>Adidas</v>
      </c>
      <c r="I1951" t="s">
        <v>3851</v>
      </c>
      <c r="J1951">
        <v>4.5</v>
      </c>
      <c r="K1951" t="str">
        <f t="shared" si="85"/>
        <v>4+</v>
      </c>
      <c r="L1951">
        <v>96</v>
      </c>
      <c r="M1951" t="s">
        <v>6813</v>
      </c>
      <c r="N1951" t="s">
        <v>6894</v>
      </c>
    </row>
    <row r="1952" spans="1:14" x14ac:dyDescent="0.2">
      <c r="A1952" t="s">
        <v>1393</v>
      </c>
      <c r="B1952" t="s">
        <v>3852</v>
      </c>
      <c r="C1952">
        <v>49.99</v>
      </c>
      <c r="D1952">
        <v>20</v>
      </c>
      <c r="E1952" t="str">
        <f t="shared" si="86"/>
        <v>&lt;$50</v>
      </c>
      <c r="F1952" s="5">
        <v>0.6</v>
      </c>
      <c r="G1952" t="s">
        <v>6810</v>
      </c>
      <c r="H1952" t="str">
        <f>TRIM(Table2[[#This Row],[B]])</f>
        <v>Adidas</v>
      </c>
      <c r="I1952" t="s">
        <v>1395</v>
      </c>
      <c r="J1952">
        <v>3</v>
      </c>
      <c r="K1952" t="str">
        <f t="shared" si="85"/>
        <v>2-3</v>
      </c>
      <c r="L1952">
        <v>85</v>
      </c>
      <c r="M1952" t="s">
        <v>6813</v>
      </c>
      <c r="N1952" t="s">
        <v>6894</v>
      </c>
    </row>
    <row r="1953" spans="1:14" x14ac:dyDescent="0.2">
      <c r="A1953" t="s">
        <v>2991</v>
      </c>
      <c r="B1953" t="s">
        <v>3853</v>
      </c>
      <c r="C1953">
        <v>89.99</v>
      </c>
      <c r="D1953">
        <v>44.99</v>
      </c>
      <c r="E1953" t="str">
        <f t="shared" si="86"/>
        <v>$50-$100</v>
      </c>
      <c r="F1953" s="5">
        <v>0.5</v>
      </c>
      <c r="G1953" t="s">
        <v>6809</v>
      </c>
      <c r="H1953" t="str">
        <f>TRIM(Table2[[#This Row],[B]])</f>
        <v>Adidas</v>
      </c>
      <c r="I1953" t="s">
        <v>2993</v>
      </c>
      <c r="J1953">
        <v>4.0999999999999996</v>
      </c>
      <c r="K1953" t="str">
        <f t="shared" si="85"/>
        <v>4+</v>
      </c>
      <c r="L1953">
        <v>50</v>
      </c>
      <c r="M1953" t="s">
        <v>6813</v>
      </c>
      <c r="N1953" t="s">
        <v>6894</v>
      </c>
    </row>
    <row r="1954" spans="1:14" x14ac:dyDescent="0.2">
      <c r="A1954" t="s">
        <v>3783</v>
      </c>
      <c r="B1954" t="s">
        <v>3854</v>
      </c>
      <c r="C1954">
        <v>139.99</v>
      </c>
      <c r="D1954">
        <v>139.99</v>
      </c>
      <c r="E1954" t="str">
        <f t="shared" si="86"/>
        <v>$100-$150</v>
      </c>
      <c r="F1954" s="5">
        <v>0</v>
      </c>
      <c r="G1954" t="s">
        <v>6809</v>
      </c>
      <c r="H1954" t="str">
        <f>TRIM(Table2[[#This Row],[B]])</f>
        <v>Adidas</v>
      </c>
      <c r="I1954" t="s">
        <v>3785</v>
      </c>
      <c r="J1954">
        <v>3.1</v>
      </c>
      <c r="K1954" t="str">
        <f t="shared" si="85"/>
        <v>3-4</v>
      </c>
      <c r="L1954">
        <v>14</v>
      </c>
      <c r="M1954" t="s">
        <v>6813</v>
      </c>
      <c r="N1954" t="s">
        <v>6894</v>
      </c>
    </row>
    <row r="1955" spans="1:14" x14ac:dyDescent="0.2">
      <c r="A1955" t="s">
        <v>2333</v>
      </c>
      <c r="B1955" t="s">
        <v>3855</v>
      </c>
      <c r="C1955">
        <v>49.99</v>
      </c>
      <c r="D1955">
        <v>29.99</v>
      </c>
      <c r="E1955" t="str">
        <f t="shared" si="86"/>
        <v>&lt;$50</v>
      </c>
      <c r="F1955" s="5">
        <v>0.4</v>
      </c>
      <c r="G1955" t="s">
        <v>6810</v>
      </c>
      <c r="H1955" t="str">
        <f>TRIM(Table2[[#This Row],[B]])</f>
        <v>Adidas</v>
      </c>
      <c r="I1955" t="s">
        <v>109</v>
      </c>
      <c r="J1955">
        <v>4.3</v>
      </c>
      <c r="K1955" t="str">
        <f t="shared" si="85"/>
        <v>4+</v>
      </c>
      <c r="L1955">
        <v>65</v>
      </c>
      <c r="M1955" t="s">
        <v>6813</v>
      </c>
      <c r="N1955" t="s">
        <v>6894</v>
      </c>
    </row>
    <row r="1956" spans="1:14" x14ac:dyDescent="0.2">
      <c r="A1956" t="s">
        <v>1022</v>
      </c>
      <c r="B1956" t="s">
        <v>3856</v>
      </c>
      <c r="C1956">
        <v>52.99</v>
      </c>
      <c r="D1956">
        <v>31.79</v>
      </c>
      <c r="E1956" t="str">
        <f t="shared" si="86"/>
        <v>$50-$100</v>
      </c>
      <c r="F1956" s="5">
        <v>0.4</v>
      </c>
      <c r="G1956" t="s">
        <v>6810</v>
      </c>
      <c r="H1956" t="str">
        <f>TRIM(Table2[[#This Row],[B]])</f>
        <v>Adidas</v>
      </c>
      <c r="I1956" t="s">
        <v>1024</v>
      </c>
      <c r="J1956">
        <v>4.8</v>
      </c>
      <c r="K1956" t="str">
        <f t="shared" si="85"/>
        <v>4+</v>
      </c>
      <c r="L1956">
        <v>85</v>
      </c>
      <c r="M1956" t="s">
        <v>6813</v>
      </c>
      <c r="N1956" t="s">
        <v>6894</v>
      </c>
    </row>
    <row r="1957" spans="1:14" x14ac:dyDescent="0.2">
      <c r="A1957" t="s">
        <v>1185</v>
      </c>
      <c r="B1957" t="s">
        <v>3857</v>
      </c>
      <c r="C1957">
        <v>89.99</v>
      </c>
      <c r="D1957">
        <v>53.99</v>
      </c>
      <c r="E1957" t="str">
        <f t="shared" si="86"/>
        <v>$50-$100</v>
      </c>
      <c r="F1957" s="5">
        <v>0.4</v>
      </c>
      <c r="G1957" t="s">
        <v>6810</v>
      </c>
      <c r="H1957" t="str">
        <f>TRIM(Table2[[#This Row],[B]])</f>
        <v>Adidas</v>
      </c>
      <c r="I1957" t="s">
        <v>1187</v>
      </c>
      <c r="J1957">
        <v>1.5</v>
      </c>
      <c r="K1957" t="str">
        <f t="shared" si="85"/>
        <v>1-2</v>
      </c>
      <c r="L1957">
        <v>66</v>
      </c>
      <c r="M1957" t="s">
        <v>6813</v>
      </c>
      <c r="N1957" t="s">
        <v>6894</v>
      </c>
    </row>
    <row r="1958" spans="1:14" x14ac:dyDescent="0.2">
      <c r="A1958" t="s">
        <v>3432</v>
      </c>
      <c r="B1958" t="s">
        <v>3858</v>
      </c>
      <c r="C1958">
        <v>129.99</v>
      </c>
      <c r="D1958">
        <v>129.99</v>
      </c>
      <c r="E1958" t="str">
        <f t="shared" si="86"/>
        <v>$100-$150</v>
      </c>
      <c r="F1958" s="5">
        <v>0</v>
      </c>
      <c r="G1958" t="s">
        <v>6809</v>
      </c>
      <c r="H1958" t="str">
        <f>TRIM(Table2[[#This Row],[B]])</f>
        <v>Adidas</v>
      </c>
      <c r="I1958" t="s">
        <v>3859</v>
      </c>
      <c r="J1958">
        <v>3.3</v>
      </c>
      <c r="K1958" t="str">
        <f t="shared" si="85"/>
        <v>3-4</v>
      </c>
      <c r="L1958">
        <v>82</v>
      </c>
      <c r="M1958" t="s">
        <v>6813</v>
      </c>
      <c r="N1958" t="s">
        <v>6894</v>
      </c>
    </row>
    <row r="1959" spans="1:14" x14ac:dyDescent="0.2">
      <c r="A1959" t="s">
        <v>3415</v>
      </c>
      <c r="B1959" t="s">
        <v>3860</v>
      </c>
      <c r="C1959">
        <v>55.99</v>
      </c>
      <c r="D1959">
        <v>27.99</v>
      </c>
      <c r="E1959" t="str">
        <f t="shared" si="86"/>
        <v>$50-$100</v>
      </c>
      <c r="F1959" s="5">
        <v>0.5</v>
      </c>
      <c r="G1959" t="s">
        <v>6809</v>
      </c>
      <c r="H1959" t="str">
        <f>TRIM(Table2[[#This Row],[B]])</f>
        <v>Adidas</v>
      </c>
      <c r="I1959" t="s">
        <v>549</v>
      </c>
      <c r="J1959">
        <v>2.9</v>
      </c>
      <c r="K1959" t="str">
        <f t="shared" si="85"/>
        <v>2-3</v>
      </c>
      <c r="L1959">
        <v>44</v>
      </c>
      <c r="M1959" t="s">
        <v>6813</v>
      </c>
      <c r="N1959" t="s">
        <v>6894</v>
      </c>
    </row>
    <row r="1960" spans="1:14" x14ac:dyDescent="0.2">
      <c r="A1960" t="s">
        <v>792</v>
      </c>
      <c r="B1960" t="s">
        <v>3861</v>
      </c>
      <c r="C1960">
        <v>55.99</v>
      </c>
      <c r="D1960">
        <v>33.590000000000003</v>
      </c>
      <c r="E1960" t="str">
        <f t="shared" si="86"/>
        <v>$50-$100</v>
      </c>
      <c r="F1960" s="5">
        <v>0.4</v>
      </c>
      <c r="G1960" t="s">
        <v>6810</v>
      </c>
      <c r="H1960" t="str">
        <f>TRIM(Table2[[#This Row],[B]])</f>
        <v>Adidas</v>
      </c>
      <c r="I1960" t="s">
        <v>794</v>
      </c>
      <c r="J1960">
        <v>4</v>
      </c>
      <c r="K1960" t="str">
        <f t="shared" si="85"/>
        <v>4+</v>
      </c>
      <c r="L1960">
        <v>56</v>
      </c>
      <c r="M1960" t="s">
        <v>6813</v>
      </c>
      <c r="N1960" t="s">
        <v>6894</v>
      </c>
    </row>
    <row r="1961" spans="1:14" x14ac:dyDescent="0.2">
      <c r="A1961" t="s">
        <v>3862</v>
      </c>
      <c r="B1961" t="s">
        <v>3863</v>
      </c>
      <c r="C1961">
        <v>45.99</v>
      </c>
      <c r="D1961">
        <v>22.99</v>
      </c>
      <c r="E1961" t="str">
        <f t="shared" si="86"/>
        <v>&lt;$50</v>
      </c>
      <c r="F1961" s="5">
        <v>0.5</v>
      </c>
      <c r="G1961" t="s">
        <v>6809</v>
      </c>
      <c r="H1961" t="str">
        <f>TRIM(Table2[[#This Row],[B]])</f>
        <v>Adidas</v>
      </c>
      <c r="I1961" t="s">
        <v>3864</v>
      </c>
      <c r="J1961">
        <v>2.9</v>
      </c>
      <c r="K1961" t="str">
        <f t="shared" si="85"/>
        <v>2-3</v>
      </c>
      <c r="L1961">
        <v>42</v>
      </c>
      <c r="M1961" t="s">
        <v>6813</v>
      </c>
      <c r="N1961" t="s">
        <v>6894</v>
      </c>
    </row>
    <row r="1962" spans="1:14" x14ac:dyDescent="0.2">
      <c r="A1962" t="s">
        <v>245</v>
      </c>
      <c r="B1962" t="s">
        <v>3865</v>
      </c>
      <c r="C1962">
        <v>59.99</v>
      </c>
      <c r="D1962">
        <v>35.99</v>
      </c>
      <c r="E1962" t="str">
        <f t="shared" si="86"/>
        <v>$50-$100</v>
      </c>
      <c r="F1962" s="5">
        <v>0.4</v>
      </c>
      <c r="G1962" t="s">
        <v>6810</v>
      </c>
      <c r="H1962" t="str">
        <f>TRIM(Table2[[#This Row],[B]])</f>
        <v>Adidas</v>
      </c>
      <c r="I1962" t="s">
        <v>1656</v>
      </c>
      <c r="J1962">
        <v>4</v>
      </c>
      <c r="K1962" t="str">
        <f t="shared" si="85"/>
        <v>4+</v>
      </c>
      <c r="L1962">
        <v>20</v>
      </c>
      <c r="M1962" t="s">
        <v>6813</v>
      </c>
      <c r="N1962" t="s">
        <v>6894</v>
      </c>
    </row>
    <row r="1963" spans="1:14" x14ac:dyDescent="0.2">
      <c r="A1963" t="s">
        <v>547</v>
      </c>
      <c r="B1963" t="s">
        <v>3866</v>
      </c>
      <c r="C1963">
        <v>55.99</v>
      </c>
      <c r="D1963">
        <v>27.99</v>
      </c>
      <c r="E1963" t="str">
        <f t="shared" si="86"/>
        <v>$50-$100</v>
      </c>
      <c r="F1963" s="5">
        <v>0.5</v>
      </c>
      <c r="G1963" t="s">
        <v>6809</v>
      </c>
      <c r="H1963" t="str">
        <f>TRIM(Table2[[#This Row],[B]])</f>
        <v>Adidas</v>
      </c>
      <c r="I1963" t="s">
        <v>549</v>
      </c>
      <c r="J1963">
        <v>4</v>
      </c>
      <c r="K1963" t="str">
        <f t="shared" si="85"/>
        <v>4+</v>
      </c>
      <c r="L1963">
        <v>20</v>
      </c>
      <c r="M1963" t="s">
        <v>6813</v>
      </c>
      <c r="N1963" t="s">
        <v>6894</v>
      </c>
    </row>
    <row r="1964" spans="1:14" x14ac:dyDescent="0.2">
      <c r="A1964" t="s">
        <v>1222</v>
      </c>
      <c r="B1964" t="s">
        <v>3867</v>
      </c>
      <c r="C1964">
        <v>79.989999999999995</v>
      </c>
      <c r="D1964">
        <v>47.99</v>
      </c>
      <c r="E1964" t="str">
        <f t="shared" si="86"/>
        <v>$50-$100</v>
      </c>
      <c r="F1964" s="5">
        <v>0.4</v>
      </c>
      <c r="G1964" t="s">
        <v>6810</v>
      </c>
      <c r="H1964" t="str">
        <f>TRIM(Table2[[#This Row],[B]])</f>
        <v>Adidas</v>
      </c>
      <c r="I1964" t="s">
        <v>1224</v>
      </c>
      <c r="J1964">
        <v>3.2</v>
      </c>
      <c r="K1964" t="str">
        <f t="shared" si="85"/>
        <v>3-4</v>
      </c>
      <c r="L1964">
        <v>91</v>
      </c>
      <c r="M1964" t="s">
        <v>6813</v>
      </c>
      <c r="N1964" t="s">
        <v>6895</v>
      </c>
    </row>
    <row r="1965" spans="1:14" x14ac:dyDescent="0.2">
      <c r="A1965" t="s">
        <v>3869</v>
      </c>
      <c r="B1965" t="s">
        <v>3870</v>
      </c>
      <c r="C1965">
        <v>55.99</v>
      </c>
      <c r="D1965">
        <v>33.590000000000003</v>
      </c>
      <c r="E1965" t="str">
        <f t="shared" si="86"/>
        <v>$50-$100</v>
      </c>
      <c r="F1965" s="5">
        <v>0.4</v>
      </c>
      <c r="G1965" t="s">
        <v>6810</v>
      </c>
      <c r="H1965" t="str">
        <f>TRIM(Table2[[#This Row],[B]])</f>
        <v>Adidas</v>
      </c>
      <c r="I1965" t="s">
        <v>1665</v>
      </c>
      <c r="J1965">
        <v>3.6</v>
      </c>
      <c r="K1965" t="str">
        <f t="shared" si="85"/>
        <v>3-4</v>
      </c>
      <c r="L1965">
        <v>30</v>
      </c>
      <c r="M1965" t="s">
        <v>6813</v>
      </c>
      <c r="N1965" t="s">
        <v>6895</v>
      </c>
    </row>
    <row r="1966" spans="1:14" x14ac:dyDescent="0.2">
      <c r="A1966" t="s">
        <v>3871</v>
      </c>
      <c r="B1966" t="s">
        <v>3872</v>
      </c>
      <c r="C1966">
        <v>229.99</v>
      </c>
      <c r="D1966">
        <v>137.99</v>
      </c>
      <c r="E1966" t="str">
        <f t="shared" si="86"/>
        <v>$200+</v>
      </c>
      <c r="F1966" s="5">
        <v>0.4</v>
      </c>
      <c r="G1966" t="s">
        <v>6809</v>
      </c>
      <c r="H1966" t="str">
        <f>TRIM(Table2[[#This Row],[B]])</f>
        <v>Adidas</v>
      </c>
      <c r="I1966" t="s">
        <v>3873</v>
      </c>
      <c r="J1966">
        <v>1</v>
      </c>
      <c r="K1966" t="str">
        <f t="shared" si="85"/>
        <v>0-1</v>
      </c>
      <c r="L1966">
        <v>62</v>
      </c>
      <c r="M1966" t="s">
        <v>6813</v>
      </c>
      <c r="N1966" t="s">
        <v>6895</v>
      </c>
    </row>
    <row r="1967" spans="1:14" x14ac:dyDescent="0.2">
      <c r="A1967" t="s">
        <v>3874</v>
      </c>
      <c r="B1967" t="s">
        <v>3875</v>
      </c>
      <c r="C1967">
        <v>169.99</v>
      </c>
      <c r="D1967">
        <v>169.99</v>
      </c>
      <c r="E1967" t="str">
        <f t="shared" si="86"/>
        <v>$150-$200</v>
      </c>
      <c r="F1967" s="5">
        <v>0</v>
      </c>
      <c r="G1967" t="s">
        <v>6809</v>
      </c>
      <c r="H1967" t="str">
        <f>TRIM(Table2[[#This Row],[B]])</f>
        <v>Adidas</v>
      </c>
      <c r="I1967" t="s">
        <v>3876</v>
      </c>
      <c r="J1967">
        <v>4.0999999999999996</v>
      </c>
      <c r="K1967" t="str">
        <f t="shared" si="85"/>
        <v>4+</v>
      </c>
      <c r="L1967">
        <v>13</v>
      </c>
      <c r="M1967" t="s">
        <v>6813</v>
      </c>
      <c r="N1967" t="s">
        <v>6895</v>
      </c>
    </row>
    <row r="1968" spans="1:14" x14ac:dyDescent="0.2">
      <c r="A1968" t="s">
        <v>3877</v>
      </c>
      <c r="B1968" t="s">
        <v>3878</v>
      </c>
      <c r="C1968">
        <v>149.99</v>
      </c>
      <c r="D1968">
        <v>89.99</v>
      </c>
      <c r="E1968" t="str">
        <f t="shared" si="86"/>
        <v>$100-$150</v>
      </c>
      <c r="F1968" s="5">
        <v>0.4</v>
      </c>
      <c r="G1968" t="s">
        <v>6809</v>
      </c>
      <c r="H1968" t="str">
        <f>TRIM(Table2[[#This Row],[B]])</f>
        <v>Adidas</v>
      </c>
      <c r="I1968" t="s">
        <v>3879</v>
      </c>
      <c r="J1968">
        <v>0</v>
      </c>
      <c r="K1968" t="str">
        <f t="shared" si="85"/>
        <v>NO REVIEWS</v>
      </c>
      <c r="L1968">
        <v>0</v>
      </c>
      <c r="M1968" t="s">
        <v>6813</v>
      </c>
      <c r="N1968" t="s">
        <v>6895</v>
      </c>
    </row>
    <row r="1969" spans="1:14" x14ac:dyDescent="0.2">
      <c r="A1969" t="s">
        <v>1874</v>
      </c>
      <c r="B1969" t="s">
        <v>3880</v>
      </c>
      <c r="C1969">
        <v>119.99</v>
      </c>
      <c r="D1969">
        <v>71.989999999999995</v>
      </c>
      <c r="E1969" t="str">
        <f t="shared" si="86"/>
        <v>$100-$150</v>
      </c>
      <c r="F1969" s="5">
        <v>0.4</v>
      </c>
      <c r="G1969" t="s">
        <v>6809</v>
      </c>
      <c r="H1969" t="str">
        <f>TRIM(Table2[[#This Row],[B]])</f>
        <v>Adidas</v>
      </c>
      <c r="I1969" t="s">
        <v>1876</v>
      </c>
      <c r="J1969">
        <v>3.4</v>
      </c>
      <c r="K1969" t="str">
        <f t="shared" si="85"/>
        <v>3-4</v>
      </c>
      <c r="L1969">
        <v>43</v>
      </c>
      <c r="M1969" t="s">
        <v>6813</v>
      </c>
      <c r="N1969" t="s">
        <v>6895</v>
      </c>
    </row>
    <row r="1970" spans="1:14" x14ac:dyDescent="0.2">
      <c r="A1970" t="s">
        <v>3753</v>
      </c>
      <c r="B1970" t="s">
        <v>3881</v>
      </c>
      <c r="C1970">
        <v>45.99</v>
      </c>
      <c r="D1970">
        <v>27.59</v>
      </c>
      <c r="E1970" t="str">
        <f t="shared" si="86"/>
        <v>&lt;$50</v>
      </c>
      <c r="F1970" s="5">
        <v>0.4</v>
      </c>
      <c r="G1970" t="s">
        <v>6809</v>
      </c>
      <c r="H1970" t="str">
        <f>TRIM(Table2[[#This Row],[B]])</f>
        <v>Adidas</v>
      </c>
      <c r="I1970" t="s">
        <v>3755</v>
      </c>
      <c r="J1970">
        <v>4.8</v>
      </c>
      <c r="K1970" t="str">
        <f t="shared" si="85"/>
        <v>4+</v>
      </c>
      <c r="L1970">
        <v>61</v>
      </c>
      <c r="M1970" t="s">
        <v>6813</v>
      </c>
      <c r="N1970" t="s">
        <v>6895</v>
      </c>
    </row>
    <row r="1971" spans="1:14" x14ac:dyDescent="0.2">
      <c r="A1971" t="s">
        <v>3882</v>
      </c>
      <c r="B1971" t="s">
        <v>3883</v>
      </c>
      <c r="C1971">
        <v>65.989999999999995</v>
      </c>
      <c r="D1971">
        <v>39.590000000000003</v>
      </c>
      <c r="E1971" t="str">
        <f t="shared" si="86"/>
        <v>$50-$100</v>
      </c>
      <c r="F1971" s="5">
        <v>0.4</v>
      </c>
      <c r="G1971" t="s">
        <v>6809</v>
      </c>
      <c r="H1971" t="str">
        <f>TRIM(Table2[[#This Row],[B]])</f>
        <v>Adidas</v>
      </c>
      <c r="I1971" t="s">
        <v>3884</v>
      </c>
      <c r="J1971">
        <v>3.5</v>
      </c>
      <c r="K1971" t="str">
        <f t="shared" si="85"/>
        <v>3-4</v>
      </c>
      <c r="L1971">
        <v>13</v>
      </c>
      <c r="M1971" t="s">
        <v>6813</v>
      </c>
      <c r="N1971" t="s">
        <v>6895</v>
      </c>
    </row>
    <row r="1972" spans="1:14" x14ac:dyDescent="0.2">
      <c r="A1972" t="s">
        <v>3753</v>
      </c>
      <c r="B1972" t="s">
        <v>3885</v>
      </c>
      <c r="C1972">
        <v>45.99</v>
      </c>
      <c r="D1972">
        <v>27.59</v>
      </c>
      <c r="E1972" t="str">
        <f t="shared" si="86"/>
        <v>&lt;$50</v>
      </c>
      <c r="F1972" s="5">
        <v>0.4</v>
      </c>
      <c r="G1972" t="s">
        <v>6809</v>
      </c>
      <c r="H1972" t="str">
        <f>TRIM(Table2[[#This Row],[B]])</f>
        <v>Adidas</v>
      </c>
      <c r="I1972" t="s">
        <v>3755</v>
      </c>
      <c r="J1972">
        <v>2.2000000000000002</v>
      </c>
      <c r="K1972" t="str">
        <f t="shared" si="85"/>
        <v>2-3</v>
      </c>
      <c r="L1972">
        <v>3</v>
      </c>
      <c r="M1972" t="s">
        <v>6813</v>
      </c>
      <c r="N1972" t="s">
        <v>6895</v>
      </c>
    </row>
    <row r="1973" spans="1:14" x14ac:dyDescent="0.2">
      <c r="A1973" t="s">
        <v>3886</v>
      </c>
      <c r="B1973" t="s">
        <v>3887</v>
      </c>
      <c r="C1973">
        <v>65.989999999999995</v>
      </c>
      <c r="D1973">
        <v>39.590000000000003</v>
      </c>
      <c r="E1973" t="str">
        <f t="shared" si="86"/>
        <v>$50-$100</v>
      </c>
      <c r="F1973" s="5">
        <v>0.4</v>
      </c>
      <c r="G1973" t="s">
        <v>6809</v>
      </c>
      <c r="H1973" t="str">
        <f>TRIM(Table2[[#This Row],[B]])</f>
        <v>Adidas</v>
      </c>
      <c r="I1973" t="s">
        <v>3888</v>
      </c>
      <c r="J1973">
        <v>3.4</v>
      </c>
      <c r="K1973" t="str">
        <f t="shared" si="85"/>
        <v>3-4</v>
      </c>
      <c r="L1973">
        <v>48</v>
      </c>
      <c r="M1973" t="s">
        <v>6813</v>
      </c>
      <c r="N1973" t="s">
        <v>6895</v>
      </c>
    </row>
    <row r="1974" spans="1:14" x14ac:dyDescent="0.2">
      <c r="A1974" t="s">
        <v>999</v>
      </c>
      <c r="B1974" t="s">
        <v>3889</v>
      </c>
      <c r="C1974">
        <v>59.99</v>
      </c>
      <c r="D1974">
        <v>59.99</v>
      </c>
      <c r="E1974" t="str">
        <f t="shared" si="86"/>
        <v>$50-$100</v>
      </c>
      <c r="F1974" s="5">
        <v>0</v>
      </c>
      <c r="G1974" t="s">
        <v>6810</v>
      </c>
      <c r="H1974" t="str">
        <f>TRIM(Table2[[#This Row],[B]])</f>
        <v>Adidas</v>
      </c>
      <c r="I1974" t="s">
        <v>1174</v>
      </c>
      <c r="J1974">
        <v>5</v>
      </c>
      <c r="K1974" t="str">
        <f t="shared" si="85"/>
        <v>4+</v>
      </c>
      <c r="L1974">
        <v>89</v>
      </c>
      <c r="M1974" t="s">
        <v>6813</v>
      </c>
      <c r="N1974" t="s">
        <v>6895</v>
      </c>
    </row>
    <row r="1975" spans="1:14" x14ac:dyDescent="0.2">
      <c r="A1975" t="s">
        <v>3890</v>
      </c>
      <c r="B1975" t="s">
        <v>3891</v>
      </c>
      <c r="C1975">
        <v>219.99</v>
      </c>
      <c r="D1975">
        <v>131.99</v>
      </c>
      <c r="E1975" t="str">
        <f t="shared" si="86"/>
        <v>$200+</v>
      </c>
      <c r="F1975" s="5">
        <v>0.4</v>
      </c>
      <c r="G1975" t="s">
        <v>6809</v>
      </c>
      <c r="H1975" t="str">
        <f>TRIM(Table2[[#This Row],[B]])</f>
        <v>Adidas</v>
      </c>
      <c r="I1975" t="s">
        <v>3892</v>
      </c>
      <c r="J1975">
        <v>4.5</v>
      </c>
      <c r="K1975" t="str">
        <f t="shared" si="85"/>
        <v>4+</v>
      </c>
      <c r="L1975">
        <v>9</v>
      </c>
      <c r="M1975" t="s">
        <v>6813</v>
      </c>
      <c r="N1975" t="s">
        <v>6895</v>
      </c>
    </row>
    <row r="1976" spans="1:14" x14ac:dyDescent="0.2">
      <c r="A1976" t="s">
        <v>1375</v>
      </c>
      <c r="B1976" t="s">
        <v>3893</v>
      </c>
      <c r="C1976">
        <v>79.989999999999995</v>
      </c>
      <c r="D1976">
        <v>47.99</v>
      </c>
      <c r="E1976" t="str">
        <f t="shared" si="86"/>
        <v>$50-$100</v>
      </c>
      <c r="F1976" s="5">
        <v>0.4</v>
      </c>
      <c r="G1976" t="s">
        <v>6809</v>
      </c>
      <c r="H1976" t="str">
        <f>TRIM(Table2[[#This Row],[B]])</f>
        <v>Adidas</v>
      </c>
      <c r="I1976" t="s">
        <v>3663</v>
      </c>
      <c r="J1976">
        <v>2.2000000000000002</v>
      </c>
      <c r="K1976" t="str">
        <f t="shared" si="85"/>
        <v>2-3</v>
      </c>
      <c r="L1976">
        <v>5</v>
      </c>
      <c r="M1976" t="s">
        <v>6813</v>
      </c>
      <c r="N1976" t="s">
        <v>6895</v>
      </c>
    </row>
    <row r="1977" spans="1:14" x14ac:dyDescent="0.2">
      <c r="A1977" t="s">
        <v>191</v>
      </c>
      <c r="B1977" t="s">
        <v>3894</v>
      </c>
      <c r="C1977">
        <v>89.99</v>
      </c>
      <c r="D1977">
        <v>53.99</v>
      </c>
      <c r="E1977" t="str">
        <f t="shared" si="86"/>
        <v>$50-$100</v>
      </c>
      <c r="F1977" s="5">
        <v>0.4</v>
      </c>
      <c r="G1977" t="s">
        <v>6809</v>
      </c>
      <c r="H1977" t="str">
        <f>TRIM(Table2[[#This Row],[B]])</f>
        <v>Adidas</v>
      </c>
      <c r="I1977" t="s">
        <v>3040</v>
      </c>
      <c r="J1977">
        <v>3</v>
      </c>
      <c r="K1977" t="str">
        <f t="shared" si="85"/>
        <v>2-3</v>
      </c>
      <c r="L1977">
        <v>24</v>
      </c>
      <c r="M1977" t="s">
        <v>6813</v>
      </c>
      <c r="N1977" t="s">
        <v>6895</v>
      </c>
    </row>
    <row r="1978" spans="1:14" x14ac:dyDescent="0.2">
      <c r="A1978" t="s">
        <v>3895</v>
      </c>
      <c r="B1978" t="s">
        <v>3896</v>
      </c>
      <c r="C1978">
        <v>59.99</v>
      </c>
      <c r="D1978">
        <v>29.99</v>
      </c>
      <c r="E1978" t="str">
        <f t="shared" si="86"/>
        <v>$50-$100</v>
      </c>
      <c r="F1978" s="5">
        <v>0.5</v>
      </c>
      <c r="G1978" t="s">
        <v>6809</v>
      </c>
      <c r="H1978" t="str">
        <f>TRIM(Table2[[#This Row],[B]])</f>
        <v>Adidas</v>
      </c>
      <c r="I1978" t="s">
        <v>3897</v>
      </c>
      <c r="J1978">
        <v>4.9000000000000004</v>
      </c>
      <c r="K1978" t="str">
        <f t="shared" si="85"/>
        <v>4+</v>
      </c>
      <c r="L1978">
        <v>83</v>
      </c>
      <c r="M1978" t="s">
        <v>6813</v>
      </c>
      <c r="N1978" t="s">
        <v>6895</v>
      </c>
    </row>
    <row r="1979" spans="1:14" x14ac:dyDescent="0.2">
      <c r="A1979" t="s">
        <v>1504</v>
      </c>
      <c r="B1979" t="s">
        <v>3898</v>
      </c>
      <c r="C1979">
        <v>75.989999999999995</v>
      </c>
      <c r="D1979">
        <v>45.59</v>
      </c>
      <c r="E1979" t="str">
        <f t="shared" si="86"/>
        <v>$50-$100</v>
      </c>
      <c r="F1979" s="5">
        <v>0.4</v>
      </c>
      <c r="G1979" t="s">
        <v>6809</v>
      </c>
      <c r="H1979" t="str">
        <f>TRIM(Table2[[#This Row],[B]])</f>
        <v>Adidas</v>
      </c>
      <c r="I1979" t="s">
        <v>3000</v>
      </c>
      <c r="J1979">
        <v>2.6</v>
      </c>
      <c r="K1979" t="str">
        <f t="shared" si="85"/>
        <v>2-3</v>
      </c>
      <c r="L1979">
        <v>37</v>
      </c>
      <c r="M1979" t="s">
        <v>6813</v>
      </c>
      <c r="N1979" t="s">
        <v>6895</v>
      </c>
    </row>
    <row r="1980" spans="1:14" x14ac:dyDescent="0.2">
      <c r="A1980" t="s">
        <v>191</v>
      </c>
      <c r="B1980" t="s">
        <v>3899</v>
      </c>
      <c r="C1980">
        <v>89.99</v>
      </c>
      <c r="D1980">
        <v>53.99</v>
      </c>
      <c r="E1980" t="str">
        <f t="shared" si="86"/>
        <v>$50-$100</v>
      </c>
      <c r="F1980" s="5">
        <v>0.4</v>
      </c>
      <c r="G1980" t="s">
        <v>6809</v>
      </c>
      <c r="H1980" t="str">
        <f>TRIM(Table2[[#This Row],[B]])</f>
        <v>Adidas</v>
      </c>
      <c r="I1980" t="s">
        <v>3040</v>
      </c>
      <c r="J1980">
        <v>5</v>
      </c>
      <c r="K1980" t="str">
        <f t="shared" si="85"/>
        <v>4+</v>
      </c>
      <c r="L1980">
        <v>61</v>
      </c>
      <c r="M1980" t="s">
        <v>6813</v>
      </c>
      <c r="N1980" t="s">
        <v>6895</v>
      </c>
    </row>
    <row r="1981" spans="1:14" x14ac:dyDescent="0.2">
      <c r="A1981" t="s">
        <v>1609</v>
      </c>
      <c r="B1981" t="s">
        <v>3900</v>
      </c>
      <c r="C1981">
        <v>119.99</v>
      </c>
      <c r="D1981">
        <v>71.989999999999995</v>
      </c>
      <c r="E1981" t="str">
        <f t="shared" si="86"/>
        <v>$100-$150</v>
      </c>
      <c r="F1981" s="5">
        <v>0.4</v>
      </c>
      <c r="G1981" t="s">
        <v>6809</v>
      </c>
      <c r="H1981" t="str">
        <f>TRIM(Table2[[#This Row],[B]])</f>
        <v>Adidas</v>
      </c>
      <c r="I1981" t="s">
        <v>1611</v>
      </c>
      <c r="J1981">
        <v>4.5</v>
      </c>
      <c r="K1981" t="str">
        <f t="shared" si="85"/>
        <v>4+</v>
      </c>
      <c r="L1981">
        <v>13</v>
      </c>
      <c r="M1981" t="s">
        <v>6813</v>
      </c>
      <c r="N1981" t="s">
        <v>6896</v>
      </c>
    </row>
    <row r="1982" spans="1:14" x14ac:dyDescent="0.2">
      <c r="A1982" t="s">
        <v>38</v>
      </c>
      <c r="B1982" t="s">
        <v>3902</v>
      </c>
      <c r="C1982">
        <v>65.989999999999995</v>
      </c>
      <c r="D1982">
        <v>39.590000000000003</v>
      </c>
      <c r="E1982" t="str">
        <f t="shared" si="86"/>
        <v>$50-$100</v>
      </c>
      <c r="F1982" s="5">
        <v>0.4</v>
      </c>
      <c r="G1982" t="s">
        <v>6809</v>
      </c>
      <c r="H1982" t="str">
        <f>TRIM(Table2[[#This Row],[B]])</f>
        <v>Adidas</v>
      </c>
      <c r="I1982" t="s">
        <v>2096</v>
      </c>
      <c r="J1982">
        <v>4.5</v>
      </c>
      <c r="K1982" t="str">
        <f t="shared" si="85"/>
        <v>4+</v>
      </c>
      <c r="L1982">
        <v>46</v>
      </c>
      <c r="M1982" t="s">
        <v>6813</v>
      </c>
      <c r="N1982" t="s">
        <v>6896</v>
      </c>
    </row>
    <row r="1983" spans="1:14" x14ac:dyDescent="0.2">
      <c r="A1983" t="s">
        <v>1649</v>
      </c>
      <c r="B1983" t="s">
        <v>3903</v>
      </c>
      <c r="C1983">
        <v>69.989999999999995</v>
      </c>
      <c r="D1983">
        <v>41.99</v>
      </c>
      <c r="E1983" t="str">
        <f t="shared" si="86"/>
        <v>$50-$100</v>
      </c>
      <c r="F1983" s="5">
        <v>0.4</v>
      </c>
      <c r="G1983" t="s">
        <v>6810</v>
      </c>
      <c r="H1983" t="str">
        <f>TRIM(Table2[[#This Row],[B]])</f>
        <v>Adidas</v>
      </c>
      <c r="I1983" t="s">
        <v>1651</v>
      </c>
      <c r="J1983">
        <v>4.7</v>
      </c>
      <c r="K1983" t="str">
        <f t="shared" si="85"/>
        <v>4+</v>
      </c>
      <c r="L1983">
        <v>16</v>
      </c>
      <c r="M1983" t="s">
        <v>6813</v>
      </c>
      <c r="N1983" t="s">
        <v>6896</v>
      </c>
    </row>
    <row r="1984" spans="1:14" x14ac:dyDescent="0.2">
      <c r="A1984" t="s">
        <v>509</v>
      </c>
      <c r="B1984" t="s">
        <v>3904</v>
      </c>
      <c r="C1984">
        <v>79.989999999999995</v>
      </c>
      <c r="D1984">
        <v>47.99</v>
      </c>
      <c r="E1984" t="str">
        <f t="shared" si="86"/>
        <v>$50-$100</v>
      </c>
      <c r="F1984" s="5">
        <v>0.4</v>
      </c>
      <c r="G1984" t="s">
        <v>6809</v>
      </c>
      <c r="H1984" t="str">
        <f>TRIM(Table2[[#This Row],[B]])</f>
        <v>Adidas</v>
      </c>
      <c r="I1984" t="s">
        <v>511</v>
      </c>
      <c r="J1984">
        <v>4.4000000000000004</v>
      </c>
      <c r="K1984" t="str">
        <f t="shared" si="85"/>
        <v>4+</v>
      </c>
      <c r="L1984">
        <v>23</v>
      </c>
      <c r="M1984" t="s">
        <v>6813</v>
      </c>
      <c r="N1984" t="s">
        <v>6896</v>
      </c>
    </row>
    <row r="1985" spans="1:14" x14ac:dyDescent="0.2">
      <c r="A1985" t="s">
        <v>2103</v>
      </c>
      <c r="B1985" t="s">
        <v>3905</v>
      </c>
      <c r="C1985">
        <v>75.989999999999995</v>
      </c>
      <c r="D1985">
        <v>45.59</v>
      </c>
      <c r="E1985" t="str">
        <f t="shared" si="86"/>
        <v>$50-$100</v>
      </c>
      <c r="F1985" s="5">
        <v>0.4</v>
      </c>
      <c r="G1985" t="s">
        <v>6809</v>
      </c>
      <c r="H1985" t="str">
        <f>TRIM(Table2[[#This Row],[B]])</f>
        <v>Adidas</v>
      </c>
      <c r="I1985" t="s">
        <v>2105</v>
      </c>
      <c r="J1985">
        <v>2.8</v>
      </c>
      <c r="K1985" t="str">
        <f t="shared" si="85"/>
        <v>2-3</v>
      </c>
      <c r="L1985">
        <v>23</v>
      </c>
      <c r="M1985" t="s">
        <v>6813</v>
      </c>
      <c r="N1985" t="s">
        <v>6896</v>
      </c>
    </row>
    <row r="1986" spans="1:14" x14ac:dyDescent="0.2">
      <c r="A1986" t="s">
        <v>1384</v>
      </c>
      <c r="B1986" t="s">
        <v>3906</v>
      </c>
      <c r="C1986">
        <v>119.99</v>
      </c>
      <c r="D1986">
        <v>71.989999999999995</v>
      </c>
      <c r="E1986" t="str">
        <f t="shared" ref="E1986:E2049" si="87">IF(C1986&lt;50,"&lt;$50",IF(AND(C1986&gt;50,C1986&lt;100),"$50-$100",IF(AND(C1986&gt;100,C1986&lt;150),"$100-$150", IF(AND(C1986&gt;150, C1986&lt;200 ), "$150-$200",IF(C1986&gt;200,"$200+","UNKNOWN" )))))</f>
        <v>$100-$150</v>
      </c>
      <c r="F1986" s="5">
        <v>0.4</v>
      </c>
      <c r="G1986" t="s">
        <v>6809</v>
      </c>
      <c r="H1986" t="str">
        <f>TRIM(Table2[[#This Row],[B]])</f>
        <v>Adidas</v>
      </c>
      <c r="I1986" t="s">
        <v>1386</v>
      </c>
      <c r="J1986">
        <v>4.7</v>
      </c>
      <c r="K1986" t="str">
        <f t="shared" ref="K1986:K2049" si="88">IF(J1986=0,"NO REVIEWS", IF(AND(J1986&gt;0,J1986&lt;=1),"0-1",IF(AND(J1986&gt;1,J1986&lt;=2), "1-2",IF(AND(J1986&gt;2,J1986&lt;=3),"2-3",IF(AND(J1986&gt;3,J1986&lt;4),"3-4",IF(J1986&gt;=4,"4+", "UNKOWN"))))))</f>
        <v>4+</v>
      </c>
      <c r="L1986">
        <v>12</v>
      </c>
      <c r="M1986" t="s">
        <v>6813</v>
      </c>
      <c r="N1986" t="s">
        <v>6896</v>
      </c>
    </row>
    <row r="1987" spans="1:14" x14ac:dyDescent="0.2">
      <c r="A1987" t="s">
        <v>2685</v>
      </c>
      <c r="B1987" t="s">
        <v>3907</v>
      </c>
      <c r="C1987">
        <v>75.989999999999995</v>
      </c>
      <c r="D1987">
        <v>45.59</v>
      </c>
      <c r="E1987" t="str">
        <f t="shared" si="87"/>
        <v>$50-$100</v>
      </c>
      <c r="F1987" s="5">
        <v>0.4</v>
      </c>
      <c r="G1987" t="s">
        <v>6809</v>
      </c>
      <c r="H1987" t="str">
        <f>TRIM(Table2[[#This Row],[B]])</f>
        <v>Adidas</v>
      </c>
      <c r="I1987" t="s">
        <v>3908</v>
      </c>
      <c r="J1987">
        <v>2.4</v>
      </c>
      <c r="K1987" t="str">
        <f t="shared" si="88"/>
        <v>2-3</v>
      </c>
      <c r="L1987">
        <v>66</v>
      </c>
      <c r="M1987" t="s">
        <v>6813</v>
      </c>
      <c r="N1987" t="s">
        <v>6896</v>
      </c>
    </row>
    <row r="1988" spans="1:14" x14ac:dyDescent="0.2">
      <c r="A1988" t="s">
        <v>2685</v>
      </c>
      <c r="B1988" t="s">
        <v>3909</v>
      </c>
      <c r="C1988">
        <v>75.989999999999995</v>
      </c>
      <c r="D1988">
        <v>45.59</v>
      </c>
      <c r="E1988" t="str">
        <f t="shared" si="87"/>
        <v>$50-$100</v>
      </c>
      <c r="F1988" s="5">
        <v>0.4</v>
      </c>
      <c r="G1988" t="s">
        <v>6809</v>
      </c>
      <c r="H1988" t="str">
        <f>TRIM(Table2[[#This Row],[B]])</f>
        <v>Adidas</v>
      </c>
      <c r="I1988" t="s">
        <v>3544</v>
      </c>
      <c r="J1988">
        <v>4.3</v>
      </c>
      <c r="K1988" t="str">
        <f t="shared" si="88"/>
        <v>4+</v>
      </c>
      <c r="L1988">
        <v>23</v>
      </c>
      <c r="M1988" t="s">
        <v>6813</v>
      </c>
      <c r="N1988" t="s">
        <v>6896</v>
      </c>
    </row>
    <row r="1989" spans="1:14" x14ac:dyDescent="0.2">
      <c r="A1989" t="s">
        <v>202</v>
      </c>
      <c r="B1989" t="s">
        <v>3910</v>
      </c>
      <c r="C1989">
        <v>79.989999999999995</v>
      </c>
      <c r="D1989">
        <v>47.99</v>
      </c>
      <c r="E1989" t="str">
        <f t="shared" si="87"/>
        <v>$50-$100</v>
      </c>
      <c r="F1989" s="5">
        <v>0.4</v>
      </c>
      <c r="G1989" t="s">
        <v>6809</v>
      </c>
      <c r="H1989" t="str">
        <f>TRIM(Table2[[#This Row],[B]])</f>
        <v>Adidas</v>
      </c>
      <c r="I1989" t="s">
        <v>3911</v>
      </c>
      <c r="J1989">
        <v>3.9</v>
      </c>
      <c r="K1989" t="str">
        <f t="shared" si="88"/>
        <v>3-4</v>
      </c>
      <c r="L1989">
        <v>68</v>
      </c>
      <c r="M1989" t="s">
        <v>6813</v>
      </c>
      <c r="N1989" t="s">
        <v>6896</v>
      </c>
    </row>
    <row r="1990" spans="1:14" x14ac:dyDescent="0.2">
      <c r="A1990" t="s">
        <v>577</v>
      </c>
      <c r="B1990" t="s">
        <v>3912</v>
      </c>
      <c r="C1990">
        <v>59.99</v>
      </c>
      <c r="D1990">
        <v>29.99</v>
      </c>
      <c r="E1990" t="str">
        <f t="shared" si="87"/>
        <v>$50-$100</v>
      </c>
      <c r="F1990" s="5">
        <v>0.5</v>
      </c>
      <c r="G1990" t="s">
        <v>6809</v>
      </c>
      <c r="H1990" t="str">
        <f>TRIM(Table2[[#This Row],[B]])</f>
        <v>Adidas</v>
      </c>
      <c r="I1990" t="s">
        <v>579</v>
      </c>
      <c r="J1990">
        <v>3.7</v>
      </c>
      <c r="K1990" t="str">
        <f t="shared" si="88"/>
        <v>3-4</v>
      </c>
      <c r="L1990">
        <v>11</v>
      </c>
      <c r="M1990" t="s">
        <v>6813</v>
      </c>
      <c r="N1990" t="s">
        <v>6896</v>
      </c>
    </row>
    <row r="1991" spans="1:14" x14ac:dyDescent="0.2">
      <c r="A1991" t="s">
        <v>3913</v>
      </c>
      <c r="B1991" t="s">
        <v>3914</v>
      </c>
      <c r="C1991">
        <v>59.99</v>
      </c>
      <c r="D1991">
        <v>29.99</v>
      </c>
      <c r="E1991" t="str">
        <f t="shared" si="87"/>
        <v>$50-$100</v>
      </c>
      <c r="F1991" s="5">
        <v>0.5</v>
      </c>
      <c r="G1991" t="s">
        <v>6809</v>
      </c>
      <c r="H1991" t="str">
        <f>TRIM(Table2[[#This Row],[B]])</f>
        <v>Adidas</v>
      </c>
      <c r="I1991" t="s">
        <v>3915</v>
      </c>
      <c r="J1991">
        <v>4.2</v>
      </c>
      <c r="K1991" t="str">
        <f t="shared" si="88"/>
        <v>4+</v>
      </c>
      <c r="L1991">
        <v>79</v>
      </c>
      <c r="M1991" t="s">
        <v>6813</v>
      </c>
      <c r="N1991" t="s">
        <v>6896</v>
      </c>
    </row>
    <row r="1992" spans="1:14" x14ac:dyDescent="0.2">
      <c r="A1992" t="s">
        <v>3916</v>
      </c>
      <c r="B1992" t="s">
        <v>3917</v>
      </c>
      <c r="C1992">
        <v>109.99</v>
      </c>
      <c r="D1992">
        <v>44</v>
      </c>
      <c r="E1992" t="str">
        <f t="shared" si="87"/>
        <v>$100-$150</v>
      </c>
      <c r="F1992" s="5">
        <v>0.6</v>
      </c>
      <c r="G1992" t="s">
        <v>6809</v>
      </c>
      <c r="H1992" t="str">
        <f>TRIM(Table2[[#This Row],[B]])</f>
        <v>Adidas</v>
      </c>
      <c r="I1992" t="s">
        <v>3918</v>
      </c>
      <c r="J1992">
        <v>4.9000000000000004</v>
      </c>
      <c r="K1992" t="str">
        <f t="shared" si="88"/>
        <v>4+</v>
      </c>
      <c r="L1992">
        <v>3</v>
      </c>
      <c r="M1992" t="s">
        <v>6813</v>
      </c>
      <c r="N1992" t="s">
        <v>6896</v>
      </c>
    </row>
    <row r="1993" spans="1:14" x14ac:dyDescent="0.2">
      <c r="A1993" t="s">
        <v>3919</v>
      </c>
      <c r="B1993" t="s">
        <v>3920</v>
      </c>
      <c r="C1993">
        <v>99.99</v>
      </c>
      <c r="D1993">
        <v>49.99</v>
      </c>
      <c r="E1993" t="str">
        <f t="shared" si="87"/>
        <v>$50-$100</v>
      </c>
      <c r="F1993" s="5">
        <v>0.5</v>
      </c>
      <c r="G1993" t="s">
        <v>6809</v>
      </c>
      <c r="H1993" t="str">
        <f>TRIM(Table2[[#This Row],[B]])</f>
        <v>Adidas</v>
      </c>
      <c r="I1993" t="s">
        <v>3921</v>
      </c>
      <c r="J1993">
        <v>4.5999999999999996</v>
      </c>
      <c r="K1993" t="str">
        <f t="shared" si="88"/>
        <v>4+</v>
      </c>
      <c r="L1993">
        <v>13</v>
      </c>
      <c r="M1993" t="s">
        <v>6813</v>
      </c>
      <c r="N1993" t="s">
        <v>6896</v>
      </c>
    </row>
    <row r="1994" spans="1:14" x14ac:dyDescent="0.2">
      <c r="A1994" t="s">
        <v>3922</v>
      </c>
      <c r="B1994" t="s">
        <v>3923</v>
      </c>
      <c r="C1994">
        <v>59.99</v>
      </c>
      <c r="D1994">
        <v>35.99</v>
      </c>
      <c r="E1994" t="str">
        <f t="shared" si="87"/>
        <v>$50-$100</v>
      </c>
      <c r="F1994" s="5">
        <v>0.4</v>
      </c>
      <c r="G1994" t="s">
        <v>6809</v>
      </c>
      <c r="H1994" t="str">
        <f>TRIM(Table2[[#This Row],[B]])</f>
        <v>Adidas</v>
      </c>
      <c r="I1994" t="s">
        <v>3897</v>
      </c>
      <c r="J1994">
        <v>4.8</v>
      </c>
      <c r="K1994" t="str">
        <f t="shared" si="88"/>
        <v>4+</v>
      </c>
      <c r="L1994">
        <v>23</v>
      </c>
      <c r="M1994" t="s">
        <v>6813</v>
      </c>
      <c r="N1994" t="s">
        <v>6896</v>
      </c>
    </row>
    <row r="1995" spans="1:14" x14ac:dyDescent="0.2">
      <c r="A1995" t="s">
        <v>304</v>
      </c>
      <c r="B1995" t="s">
        <v>3924</v>
      </c>
      <c r="C1995">
        <v>42.99</v>
      </c>
      <c r="D1995">
        <v>21.49</v>
      </c>
      <c r="E1995" t="str">
        <f t="shared" si="87"/>
        <v>&lt;$50</v>
      </c>
      <c r="F1995" s="5">
        <v>0.5</v>
      </c>
      <c r="G1995" t="s">
        <v>6810</v>
      </c>
      <c r="H1995" t="str">
        <f>TRIM(Table2[[#This Row],[B]])</f>
        <v>Adidas</v>
      </c>
      <c r="I1995" t="s">
        <v>306</v>
      </c>
      <c r="J1995">
        <v>4</v>
      </c>
      <c r="K1995" t="str">
        <f t="shared" si="88"/>
        <v>4+</v>
      </c>
      <c r="L1995">
        <v>13</v>
      </c>
      <c r="M1995" t="s">
        <v>6813</v>
      </c>
      <c r="N1995" t="s">
        <v>6896</v>
      </c>
    </row>
    <row r="1996" spans="1:14" x14ac:dyDescent="0.2">
      <c r="A1996" t="s">
        <v>3925</v>
      </c>
      <c r="B1996" t="s">
        <v>3926</v>
      </c>
      <c r="C1996">
        <v>139.99</v>
      </c>
      <c r="D1996">
        <v>83.99</v>
      </c>
      <c r="E1996" t="str">
        <f t="shared" si="87"/>
        <v>$100-$150</v>
      </c>
      <c r="F1996" s="5">
        <v>0.4</v>
      </c>
      <c r="G1996" t="s">
        <v>6809</v>
      </c>
      <c r="H1996" t="str">
        <f>TRIM(Table2[[#This Row],[B]])</f>
        <v>Adidas</v>
      </c>
      <c r="I1996" t="s">
        <v>3927</v>
      </c>
      <c r="J1996">
        <v>3.6</v>
      </c>
      <c r="K1996" t="str">
        <f t="shared" si="88"/>
        <v>3-4</v>
      </c>
      <c r="L1996">
        <v>49</v>
      </c>
      <c r="M1996" t="s">
        <v>6813</v>
      </c>
      <c r="N1996" t="s">
        <v>6896</v>
      </c>
    </row>
    <row r="1997" spans="1:14" x14ac:dyDescent="0.2">
      <c r="A1997" t="s">
        <v>1476</v>
      </c>
      <c r="B1997" t="s">
        <v>3928</v>
      </c>
      <c r="C1997">
        <v>29.99</v>
      </c>
      <c r="D1997">
        <v>14.99</v>
      </c>
      <c r="E1997" t="str">
        <f t="shared" si="87"/>
        <v>&lt;$50</v>
      </c>
      <c r="F1997" s="5">
        <v>0.5</v>
      </c>
      <c r="G1997" t="s">
        <v>6809</v>
      </c>
      <c r="H1997" t="str">
        <f>TRIM(Table2[[#This Row],[B]])</f>
        <v>Adidas</v>
      </c>
      <c r="I1997" t="s">
        <v>3831</v>
      </c>
      <c r="J1997">
        <v>3.4</v>
      </c>
      <c r="K1997" t="str">
        <f t="shared" si="88"/>
        <v>3-4</v>
      </c>
      <c r="L1997">
        <v>57</v>
      </c>
      <c r="M1997" t="s">
        <v>6813</v>
      </c>
      <c r="N1997" t="s">
        <v>6896</v>
      </c>
    </row>
    <row r="1998" spans="1:14" x14ac:dyDescent="0.2">
      <c r="A1998" t="s">
        <v>3929</v>
      </c>
      <c r="B1998" t="s">
        <v>3930</v>
      </c>
      <c r="C1998">
        <v>179.99</v>
      </c>
      <c r="D1998">
        <v>125.99</v>
      </c>
      <c r="E1998" t="str">
        <f t="shared" si="87"/>
        <v>$150-$200</v>
      </c>
      <c r="F1998" s="5">
        <v>0.3</v>
      </c>
      <c r="G1998" t="s">
        <v>6809</v>
      </c>
      <c r="H1998" t="str">
        <f>TRIM(Table2[[#This Row],[B]])</f>
        <v>Adidas</v>
      </c>
      <c r="I1998" t="s">
        <v>3931</v>
      </c>
      <c r="J1998">
        <v>4.9000000000000004</v>
      </c>
      <c r="K1998" t="str">
        <f t="shared" si="88"/>
        <v>4+</v>
      </c>
      <c r="L1998">
        <v>68</v>
      </c>
      <c r="M1998" t="s">
        <v>6813</v>
      </c>
      <c r="N1998" t="s">
        <v>6896</v>
      </c>
    </row>
    <row r="1999" spans="1:14" x14ac:dyDescent="0.2">
      <c r="A1999" t="s">
        <v>3929</v>
      </c>
      <c r="B1999" t="s">
        <v>3932</v>
      </c>
      <c r="C1999">
        <v>179.99</v>
      </c>
      <c r="D1999">
        <v>125.99</v>
      </c>
      <c r="E1999" t="str">
        <f t="shared" si="87"/>
        <v>$150-$200</v>
      </c>
      <c r="F1999" s="5">
        <v>0.3</v>
      </c>
      <c r="G1999" t="s">
        <v>6809</v>
      </c>
      <c r="H1999" t="str">
        <f>TRIM(Table2[[#This Row],[B]])</f>
        <v>Adidas</v>
      </c>
      <c r="I1999" t="s">
        <v>2707</v>
      </c>
      <c r="J1999">
        <v>4.2</v>
      </c>
      <c r="K1999" t="str">
        <f t="shared" si="88"/>
        <v>4+</v>
      </c>
      <c r="L1999">
        <v>99</v>
      </c>
      <c r="M1999" t="s">
        <v>6813</v>
      </c>
      <c r="N1999" t="s">
        <v>6896</v>
      </c>
    </row>
    <row r="2000" spans="1:14" x14ac:dyDescent="0.2">
      <c r="A2000" t="s">
        <v>3933</v>
      </c>
      <c r="B2000" t="s">
        <v>3934</v>
      </c>
      <c r="C2000">
        <v>59.99</v>
      </c>
      <c r="D2000">
        <v>59.99</v>
      </c>
      <c r="E2000" t="str">
        <f t="shared" si="87"/>
        <v>$50-$100</v>
      </c>
      <c r="F2000" s="5">
        <v>0</v>
      </c>
      <c r="G2000" t="s">
        <v>6809</v>
      </c>
      <c r="H2000" t="str">
        <f>TRIM(Table2[[#This Row],[B]])</f>
        <v>Adidas</v>
      </c>
      <c r="I2000" t="s">
        <v>3935</v>
      </c>
      <c r="J2000">
        <v>3</v>
      </c>
      <c r="K2000" t="str">
        <f t="shared" si="88"/>
        <v>2-3</v>
      </c>
      <c r="L2000">
        <v>18</v>
      </c>
      <c r="M2000" t="s">
        <v>6813</v>
      </c>
      <c r="N2000" t="s">
        <v>6896</v>
      </c>
    </row>
    <row r="2001" spans="1:14" x14ac:dyDescent="0.2">
      <c r="A2001" t="s">
        <v>3570</v>
      </c>
      <c r="B2001" t="s">
        <v>3936</v>
      </c>
      <c r="C2001">
        <v>45.99</v>
      </c>
      <c r="D2001">
        <v>45.99</v>
      </c>
      <c r="E2001" t="str">
        <f t="shared" si="87"/>
        <v>&lt;$50</v>
      </c>
      <c r="F2001" s="5">
        <v>0</v>
      </c>
      <c r="G2001" t="s">
        <v>6809</v>
      </c>
      <c r="H2001" t="str">
        <f>TRIM(Table2[[#This Row],[B]])</f>
        <v>Adidas</v>
      </c>
      <c r="I2001" t="s">
        <v>3937</v>
      </c>
      <c r="J2001">
        <v>3.4</v>
      </c>
      <c r="K2001" t="str">
        <f t="shared" si="88"/>
        <v>3-4</v>
      </c>
      <c r="L2001">
        <v>27</v>
      </c>
      <c r="M2001" t="s">
        <v>6813</v>
      </c>
      <c r="N2001" t="s">
        <v>6896</v>
      </c>
    </row>
    <row r="2002" spans="1:14" x14ac:dyDescent="0.2">
      <c r="A2002" t="s">
        <v>3938</v>
      </c>
      <c r="B2002" t="s">
        <v>3939</v>
      </c>
      <c r="C2002">
        <v>79.989999999999995</v>
      </c>
      <c r="D2002">
        <v>47.99</v>
      </c>
      <c r="E2002" t="str">
        <f t="shared" si="87"/>
        <v>$50-$100</v>
      </c>
      <c r="F2002" s="5">
        <v>0.4</v>
      </c>
      <c r="G2002" t="s">
        <v>6809</v>
      </c>
      <c r="H2002" t="str">
        <f>TRIM(Table2[[#This Row],[B]])</f>
        <v>Adidas</v>
      </c>
      <c r="I2002" t="s">
        <v>1601</v>
      </c>
      <c r="J2002">
        <v>1</v>
      </c>
      <c r="K2002" t="str">
        <f t="shared" si="88"/>
        <v>0-1</v>
      </c>
      <c r="L2002">
        <v>93</v>
      </c>
      <c r="M2002" t="s">
        <v>6813</v>
      </c>
      <c r="N2002" t="s">
        <v>6896</v>
      </c>
    </row>
    <row r="2003" spans="1:14" x14ac:dyDescent="0.2">
      <c r="A2003" t="s">
        <v>2287</v>
      </c>
      <c r="B2003" t="s">
        <v>3940</v>
      </c>
      <c r="C2003">
        <v>55.99</v>
      </c>
      <c r="D2003">
        <v>27.99</v>
      </c>
      <c r="E2003" t="str">
        <f t="shared" si="87"/>
        <v>$50-$100</v>
      </c>
      <c r="F2003" s="5">
        <v>0.5</v>
      </c>
      <c r="G2003" t="s">
        <v>6810</v>
      </c>
      <c r="H2003" t="str">
        <f>TRIM(Table2[[#This Row],[B]])</f>
        <v>Adidas</v>
      </c>
      <c r="I2003" t="s">
        <v>2289</v>
      </c>
      <c r="J2003">
        <v>3.6</v>
      </c>
      <c r="K2003" t="str">
        <f t="shared" si="88"/>
        <v>3-4</v>
      </c>
      <c r="L2003">
        <v>86</v>
      </c>
      <c r="M2003" t="s">
        <v>6813</v>
      </c>
      <c r="N2003" t="s">
        <v>6897</v>
      </c>
    </row>
    <row r="2004" spans="1:14" x14ac:dyDescent="0.2">
      <c r="A2004" t="s">
        <v>3942</v>
      </c>
      <c r="B2004" t="s">
        <v>3943</v>
      </c>
      <c r="C2004">
        <v>59.99</v>
      </c>
      <c r="D2004">
        <v>35.99</v>
      </c>
      <c r="E2004" t="str">
        <f t="shared" si="87"/>
        <v>$50-$100</v>
      </c>
      <c r="F2004" s="5">
        <v>0.4</v>
      </c>
      <c r="G2004" t="s">
        <v>6809</v>
      </c>
      <c r="H2004" t="str">
        <f>TRIM(Table2[[#This Row],[B]])</f>
        <v>Adidas</v>
      </c>
      <c r="I2004" t="s">
        <v>3944</v>
      </c>
      <c r="J2004">
        <v>3.6</v>
      </c>
      <c r="K2004" t="str">
        <f t="shared" si="88"/>
        <v>3-4</v>
      </c>
      <c r="L2004">
        <v>15</v>
      </c>
      <c r="M2004" t="s">
        <v>6813</v>
      </c>
      <c r="N2004" t="s">
        <v>6897</v>
      </c>
    </row>
    <row r="2005" spans="1:14" x14ac:dyDescent="0.2">
      <c r="A2005" t="s">
        <v>3945</v>
      </c>
      <c r="B2005" t="s">
        <v>3946</v>
      </c>
      <c r="C2005">
        <v>42.99</v>
      </c>
      <c r="D2005">
        <v>21.49</v>
      </c>
      <c r="E2005" t="str">
        <f t="shared" si="87"/>
        <v>&lt;$50</v>
      </c>
      <c r="F2005" s="5">
        <v>0.5</v>
      </c>
      <c r="G2005" t="s">
        <v>6809</v>
      </c>
      <c r="H2005" t="str">
        <f>TRIM(Table2[[#This Row],[B]])</f>
        <v>Adidas</v>
      </c>
      <c r="I2005" t="s">
        <v>3947</v>
      </c>
      <c r="J2005">
        <v>4.9000000000000004</v>
      </c>
      <c r="K2005" t="str">
        <f t="shared" si="88"/>
        <v>4+</v>
      </c>
      <c r="L2005">
        <v>45</v>
      </c>
      <c r="M2005" t="s">
        <v>6813</v>
      </c>
      <c r="N2005" t="s">
        <v>6897</v>
      </c>
    </row>
    <row r="2006" spans="1:14" x14ac:dyDescent="0.2">
      <c r="A2006" t="s">
        <v>2039</v>
      </c>
      <c r="B2006" t="s">
        <v>3948</v>
      </c>
      <c r="C2006">
        <v>49.99</v>
      </c>
      <c r="D2006">
        <v>29.99</v>
      </c>
      <c r="E2006" t="str">
        <f t="shared" si="87"/>
        <v>&lt;$50</v>
      </c>
      <c r="F2006" s="5">
        <v>0.4</v>
      </c>
      <c r="G2006" t="s">
        <v>6810</v>
      </c>
      <c r="H2006" t="str">
        <f>TRIM(Table2[[#This Row],[B]])</f>
        <v>Adidas</v>
      </c>
      <c r="I2006" t="s">
        <v>3949</v>
      </c>
      <c r="J2006">
        <v>4.2</v>
      </c>
      <c r="K2006" t="str">
        <f t="shared" si="88"/>
        <v>4+</v>
      </c>
      <c r="L2006">
        <v>80</v>
      </c>
      <c r="M2006" t="s">
        <v>6813</v>
      </c>
      <c r="N2006" t="s">
        <v>6897</v>
      </c>
    </row>
    <row r="2007" spans="1:14" x14ac:dyDescent="0.2">
      <c r="A2007" t="s">
        <v>3950</v>
      </c>
      <c r="B2007" t="s">
        <v>3951</v>
      </c>
      <c r="C2007">
        <v>39.99</v>
      </c>
      <c r="D2007">
        <v>23.99</v>
      </c>
      <c r="E2007" t="str">
        <f t="shared" si="87"/>
        <v>&lt;$50</v>
      </c>
      <c r="F2007" s="5">
        <v>0.4</v>
      </c>
      <c r="G2007" t="s">
        <v>6809</v>
      </c>
      <c r="H2007" t="str">
        <f>TRIM(Table2[[#This Row],[B]])</f>
        <v>Adidas</v>
      </c>
      <c r="I2007" t="s">
        <v>3952</v>
      </c>
      <c r="J2007">
        <v>4</v>
      </c>
      <c r="K2007" t="str">
        <f t="shared" si="88"/>
        <v>4+</v>
      </c>
      <c r="L2007">
        <v>30</v>
      </c>
      <c r="M2007" t="s">
        <v>6813</v>
      </c>
      <c r="N2007" t="s">
        <v>6897</v>
      </c>
    </row>
    <row r="2008" spans="1:14" x14ac:dyDescent="0.2">
      <c r="A2008" t="s">
        <v>3945</v>
      </c>
      <c r="B2008" t="s">
        <v>3953</v>
      </c>
      <c r="C2008">
        <v>42.99</v>
      </c>
      <c r="D2008">
        <v>21.49</v>
      </c>
      <c r="E2008" t="str">
        <f t="shared" si="87"/>
        <v>&lt;$50</v>
      </c>
      <c r="F2008" s="5">
        <v>0.5</v>
      </c>
      <c r="G2008" t="s">
        <v>6809</v>
      </c>
      <c r="H2008" t="str">
        <f>TRIM(Table2[[#This Row],[B]])</f>
        <v>Adidas</v>
      </c>
      <c r="I2008" t="s">
        <v>3947</v>
      </c>
      <c r="J2008">
        <v>4.9000000000000004</v>
      </c>
      <c r="K2008" t="str">
        <f t="shared" si="88"/>
        <v>4+</v>
      </c>
      <c r="L2008">
        <v>10</v>
      </c>
      <c r="M2008" t="s">
        <v>6813</v>
      </c>
      <c r="N2008" t="s">
        <v>6897</v>
      </c>
    </row>
    <row r="2009" spans="1:14" x14ac:dyDescent="0.2">
      <c r="A2009" t="s">
        <v>3954</v>
      </c>
      <c r="B2009" t="s">
        <v>3955</v>
      </c>
      <c r="C2009">
        <v>45.99</v>
      </c>
      <c r="D2009">
        <v>27.59</v>
      </c>
      <c r="E2009" t="str">
        <f t="shared" si="87"/>
        <v>&lt;$50</v>
      </c>
      <c r="F2009" s="5">
        <v>0.4</v>
      </c>
      <c r="G2009" t="s">
        <v>6809</v>
      </c>
      <c r="H2009" t="str">
        <f>TRIM(Table2[[#This Row],[B]])</f>
        <v>Adidas</v>
      </c>
      <c r="I2009" t="s">
        <v>3956</v>
      </c>
      <c r="J2009">
        <v>2</v>
      </c>
      <c r="K2009" t="str">
        <f t="shared" si="88"/>
        <v>1-2</v>
      </c>
      <c r="L2009">
        <v>4</v>
      </c>
      <c r="M2009" t="s">
        <v>6813</v>
      </c>
      <c r="N2009" t="s">
        <v>6897</v>
      </c>
    </row>
    <row r="2010" spans="1:14" x14ac:dyDescent="0.2">
      <c r="A2010" t="s">
        <v>3957</v>
      </c>
      <c r="B2010" t="s">
        <v>3958</v>
      </c>
      <c r="C2010">
        <v>47.99</v>
      </c>
      <c r="D2010">
        <v>28.79</v>
      </c>
      <c r="E2010" t="str">
        <f t="shared" si="87"/>
        <v>&lt;$50</v>
      </c>
      <c r="F2010" s="5">
        <v>0.4</v>
      </c>
      <c r="G2010" t="s">
        <v>6809</v>
      </c>
      <c r="H2010" t="str">
        <f>TRIM(Table2[[#This Row],[B]])</f>
        <v>Adidas</v>
      </c>
      <c r="I2010" t="s">
        <v>3959</v>
      </c>
      <c r="J2010">
        <v>2.6</v>
      </c>
      <c r="K2010" t="str">
        <f t="shared" si="88"/>
        <v>2-3</v>
      </c>
      <c r="L2010">
        <v>2</v>
      </c>
      <c r="M2010" t="s">
        <v>6813</v>
      </c>
      <c r="N2010" t="s">
        <v>6897</v>
      </c>
    </row>
    <row r="2011" spans="1:14" x14ac:dyDescent="0.2">
      <c r="A2011" t="s">
        <v>3960</v>
      </c>
      <c r="B2011" t="s">
        <v>3961</v>
      </c>
      <c r="C2011">
        <v>65.989999999999995</v>
      </c>
      <c r="D2011">
        <v>39.590000000000003</v>
      </c>
      <c r="E2011" t="str">
        <f t="shared" si="87"/>
        <v>$50-$100</v>
      </c>
      <c r="F2011" s="5">
        <v>0.4</v>
      </c>
      <c r="G2011" t="s">
        <v>6809</v>
      </c>
      <c r="H2011" t="str">
        <f>TRIM(Table2[[#This Row],[B]])</f>
        <v>Adidas</v>
      </c>
      <c r="I2011" t="s">
        <v>3962</v>
      </c>
      <c r="J2011">
        <v>3.8</v>
      </c>
      <c r="K2011" t="str">
        <f t="shared" si="88"/>
        <v>3-4</v>
      </c>
      <c r="L2011">
        <v>83</v>
      </c>
      <c r="M2011" t="s">
        <v>6813</v>
      </c>
      <c r="N2011" t="s">
        <v>6897</v>
      </c>
    </row>
    <row r="2012" spans="1:14" x14ac:dyDescent="0.2">
      <c r="A2012" t="s">
        <v>3963</v>
      </c>
      <c r="B2012" t="s">
        <v>3964</v>
      </c>
      <c r="C2012">
        <v>45.99</v>
      </c>
      <c r="D2012">
        <v>45.99</v>
      </c>
      <c r="E2012" t="str">
        <f t="shared" si="87"/>
        <v>&lt;$50</v>
      </c>
      <c r="F2012" s="5">
        <v>0</v>
      </c>
      <c r="G2012" t="s">
        <v>6809</v>
      </c>
      <c r="H2012" t="str">
        <f>TRIM(Table2[[#This Row],[B]])</f>
        <v>Adidas</v>
      </c>
      <c r="I2012" t="s">
        <v>3965</v>
      </c>
      <c r="J2012">
        <v>4.0999999999999996</v>
      </c>
      <c r="K2012" t="str">
        <f t="shared" si="88"/>
        <v>4+</v>
      </c>
      <c r="L2012">
        <v>85</v>
      </c>
      <c r="M2012" t="s">
        <v>6813</v>
      </c>
      <c r="N2012" t="s">
        <v>6897</v>
      </c>
    </row>
    <row r="2013" spans="1:14" x14ac:dyDescent="0.2">
      <c r="A2013" t="s">
        <v>3966</v>
      </c>
      <c r="B2013" t="s">
        <v>3967</v>
      </c>
      <c r="C2013">
        <v>59.99</v>
      </c>
      <c r="D2013">
        <v>59.99</v>
      </c>
      <c r="E2013" t="str">
        <f t="shared" si="87"/>
        <v>$50-$100</v>
      </c>
      <c r="F2013" s="5">
        <v>0</v>
      </c>
      <c r="G2013" t="s">
        <v>6809</v>
      </c>
      <c r="H2013" t="str">
        <f>TRIM(Table2[[#This Row],[B]])</f>
        <v>Adidas</v>
      </c>
      <c r="I2013" t="s">
        <v>3968</v>
      </c>
      <c r="J2013">
        <v>4.4000000000000004</v>
      </c>
      <c r="K2013" t="str">
        <f t="shared" si="88"/>
        <v>4+</v>
      </c>
      <c r="L2013">
        <v>88</v>
      </c>
      <c r="M2013" t="s">
        <v>6813</v>
      </c>
      <c r="N2013" t="s">
        <v>6897</v>
      </c>
    </row>
    <row r="2014" spans="1:14" x14ac:dyDescent="0.2">
      <c r="A2014" t="s">
        <v>3969</v>
      </c>
      <c r="B2014" t="s">
        <v>3970</v>
      </c>
      <c r="C2014">
        <v>47.99</v>
      </c>
      <c r="D2014">
        <v>28.79</v>
      </c>
      <c r="E2014" t="str">
        <f t="shared" si="87"/>
        <v>&lt;$50</v>
      </c>
      <c r="F2014" s="5">
        <v>0.4</v>
      </c>
      <c r="G2014" t="s">
        <v>6809</v>
      </c>
      <c r="H2014" t="str">
        <f>TRIM(Table2[[#This Row],[B]])</f>
        <v>Adidas</v>
      </c>
      <c r="I2014" t="s">
        <v>3971</v>
      </c>
      <c r="J2014">
        <v>4.5</v>
      </c>
      <c r="K2014" t="str">
        <f t="shared" si="88"/>
        <v>4+</v>
      </c>
      <c r="L2014">
        <v>16</v>
      </c>
      <c r="M2014" t="s">
        <v>6813</v>
      </c>
      <c r="N2014" t="s">
        <v>6897</v>
      </c>
    </row>
    <row r="2015" spans="1:14" x14ac:dyDescent="0.2">
      <c r="A2015" t="s">
        <v>3972</v>
      </c>
      <c r="B2015" t="s">
        <v>3973</v>
      </c>
      <c r="C2015">
        <v>45.99</v>
      </c>
      <c r="D2015">
        <v>45.99</v>
      </c>
      <c r="E2015" t="str">
        <f t="shared" si="87"/>
        <v>&lt;$50</v>
      </c>
      <c r="F2015" s="5">
        <v>0</v>
      </c>
      <c r="G2015" t="s">
        <v>6809</v>
      </c>
      <c r="H2015" t="str">
        <f>TRIM(Table2[[#This Row],[B]])</f>
        <v>Adidas</v>
      </c>
      <c r="I2015" t="s">
        <v>3974</v>
      </c>
      <c r="J2015">
        <v>3.4</v>
      </c>
      <c r="K2015" t="str">
        <f t="shared" si="88"/>
        <v>3-4</v>
      </c>
      <c r="L2015">
        <v>28</v>
      </c>
      <c r="M2015" t="s">
        <v>6813</v>
      </c>
      <c r="N2015" t="s">
        <v>6897</v>
      </c>
    </row>
    <row r="2016" spans="1:14" x14ac:dyDescent="0.2">
      <c r="A2016" t="s">
        <v>3975</v>
      </c>
      <c r="B2016" t="s">
        <v>3976</v>
      </c>
      <c r="C2016">
        <v>45.99</v>
      </c>
      <c r="D2016">
        <v>45.99</v>
      </c>
      <c r="E2016" t="str">
        <f t="shared" si="87"/>
        <v>&lt;$50</v>
      </c>
      <c r="F2016" s="5">
        <v>0</v>
      </c>
      <c r="G2016" t="s">
        <v>6809</v>
      </c>
      <c r="H2016" t="str">
        <f>TRIM(Table2[[#This Row],[B]])</f>
        <v>Adidas</v>
      </c>
      <c r="I2016" t="s">
        <v>3977</v>
      </c>
      <c r="J2016">
        <v>4.4000000000000004</v>
      </c>
      <c r="K2016" t="str">
        <f t="shared" si="88"/>
        <v>4+</v>
      </c>
      <c r="L2016">
        <v>98</v>
      </c>
      <c r="M2016" t="s">
        <v>6813</v>
      </c>
      <c r="N2016" t="s">
        <v>6897</v>
      </c>
    </row>
    <row r="2017" spans="1:14" x14ac:dyDescent="0.2">
      <c r="A2017" t="s">
        <v>3978</v>
      </c>
      <c r="B2017" t="s">
        <v>3979</v>
      </c>
      <c r="C2017">
        <v>65.989999999999995</v>
      </c>
      <c r="D2017">
        <v>65.989999999999995</v>
      </c>
      <c r="E2017" t="str">
        <f t="shared" si="87"/>
        <v>$50-$100</v>
      </c>
      <c r="F2017" s="5">
        <v>0</v>
      </c>
      <c r="G2017" t="s">
        <v>6809</v>
      </c>
      <c r="H2017" t="str">
        <f>TRIM(Table2[[#This Row],[B]])</f>
        <v>Adidas</v>
      </c>
      <c r="I2017" t="s">
        <v>3980</v>
      </c>
      <c r="J2017">
        <v>3.7</v>
      </c>
      <c r="K2017" t="str">
        <f t="shared" si="88"/>
        <v>3-4</v>
      </c>
      <c r="L2017">
        <v>74</v>
      </c>
      <c r="M2017" t="s">
        <v>6813</v>
      </c>
      <c r="N2017" t="s">
        <v>6897</v>
      </c>
    </row>
    <row r="2018" spans="1:14" x14ac:dyDescent="0.2">
      <c r="A2018" t="s">
        <v>3981</v>
      </c>
      <c r="B2018" t="s">
        <v>3982</v>
      </c>
      <c r="C2018">
        <v>59.99</v>
      </c>
      <c r="D2018">
        <v>59.99</v>
      </c>
      <c r="E2018" t="str">
        <f t="shared" si="87"/>
        <v>$50-$100</v>
      </c>
      <c r="F2018" s="5">
        <v>0</v>
      </c>
      <c r="G2018" t="s">
        <v>6809</v>
      </c>
      <c r="H2018" t="str">
        <f>TRIM(Table2[[#This Row],[B]])</f>
        <v>Adidas</v>
      </c>
      <c r="I2018" t="s">
        <v>3983</v>
      </c>
      <c r="J2018">
        <v>2</v>
      </c>
      <c r="K2018" t="str">
        <f t="shared" si="88"/>
        <v>1-2</v>
      </c>
      <c r="L2018">
        <v>20</v>
      </c>
      <c r="M2018" t="s">
        <v>6813</v>
      </c>
      <c r="N2018" t="s">
        <v>6897</v>
      </c>
    </row>
    <row r="2019" spans="1:14" x14ac:dyDescent="0.2">
      <c r="A2019" t="s">
        <v>3972</v>
      </c>
      <c r="B2019" t="s">
        <v>3984</v>
      </c>
      <c r="C2019">
        <v>45.99</v>
      </c>
      <c r="D2019">
        <v>45.99</v>
      </c>
      <c r="E2019" t="str">
        <f t="shared" si="87"/>
        <v>&lt;$50</v>
      </c>
      <c r="F2019" s="5">
        <v>0</v>
      </c>
      <c r="G2019" t="s">
        <v>6809</v>
      </c>
      <c r="H2019" t="str">
        <f>TRIM(Table2[[#This Row],[B]])</f>
        <v>Adidas</v>
      </c>
      <c r="I2019" t="s">
        <v>3952</v>
      </c>
      <c r="J2019">
        <v>4.7</v>
      </c>
      <c r="K2019" t="str">
        <f t="shared" si="88"/>
        <v>4+</v>
      </c>
      <c r="L2019">
        <v>42</v>
      </c>
      <c r="M2019" t="s">
        <v>6813</v>
      </c>
      <c r="N2019" t="s">
        <v>6897</v>
      </c>
    </row>
    <row r="2020" spans="1:14" x14ac:dyDescent="0.2">
      <c r="A2020" t="s">
        <v>3985</v>
      </c>
      <c r="B2020" t="s">
        <v>3986</v>
      </c>
      <c r="C2020">
        <v>59.99</v>
      </c>
      <c r="D2020">
        <v>59.99</v>
      </c>
      <c r="E2020" t="str">
        <f t="shared" si="87"/>
        <v>$50-$100</v>
      </c>
      <c r="F2020" s="5">
        <v>0</v>
      </c>
      <c r="G2020" t="s">
        <v>6809</v>
      </c>
      <c r="H2020" t="str">
        <f>TRIM(Table2[[#This Row],[B]])</f>
        <v>Adidas</v>
      </c>
      <c r="I2020" t="s">
        <v>3977</v>
      </c>
      <c r="J2020">
        <v>3.2</v>
      </c>
      <c r="K2020" t="str">
        <f t="shared" si="88"/>
        <v>3-4</v>
      </c>
      <c r="L2020">
        <v>15</v>
      </c>
      <c r="M2020" t="s">
        <v>6813</v>
      </c>
      <c r="N2020" t="s">
        <v>6897</v>
      </c>
    </row>
    <row r="2021" spans="1:14" x14ac:dyDescent="0.2">
      <c r="A2021" t="s">
        <v>3987</v>
      </c>
      <c r="B2021" t="s">
        <v>3988</v>
      </c>
      <c r="C2021">
        <v>59.99</v>
      </c>
      <c r="D2021">
        <v>59.99</v>
      </c>
      <c r="E2021" t="str">
        <f t="shared" si="87"/>
        <v>$50-$100</v>
      </c>
      <c r="F2021" s="5">
        <v>0</v>
      </c>
      <c r="G2021" t="s">
        <v>6809</v>
      </c>
      <c r="H2021" t="str">
        <f>TRIM(Table2[[#This Row],[B]])</f>
        <v>Adidas</v>
      </c>
      <c r="I2021" t="s">
        <v>3983</v>
      </c>
      <c r="J2021">
        <v>3.9</v>
      </c>
      <c r="K2021" t="str">
        <f t="shared" si="88"/>
        <v>3-4</v>
      </c>
      <c r="L2021">
        <v>20</v>
      </c>
      <c r="M2021" t="s">
        <v>6813</v>
      </c>
      <c r="N2021" t="s">
        <v>6897</v>
      </c>
    </row>
    <row r="2022" spans="1:14" x14ac:dyDescent="0.2">
      <c r="A2022" t="s">
        <v>3989</v>
      </c>
      <c r="B2022" t="s">
        <v>3990</v>
      </c>
      <c r="C2022">
        <v>65.989999999999995</v>
      </c>
      <c r="D2022">
        <v>65.989999999999995</v>
      </c>
      <c r="E2022" t="str">
        <f t="shared" si="87"/>
        <v>$50-$100</v>
      </c>
      <c r="F2022" s="5">
        <v>0</v>
      </c>
      <c r="G2022" t="s">
        <v>6809</v>
      </c>
      <c r="H2022" t="str">
        <f>TRIM(Table2[[#This Row],[B]])</f>
        <v>Adidas</v>
      </c>
      <c r="I2022" t="s">
        <v>3991</v>
      </c>
      <c r="J2022">
        <v>5</v>
      </c>
      <c r="K2022" t="str">
        <f t="shared" si="88"/>
        <v>4+</v>
      </c>
      <c r="L2022">
        <v>61</v>
      </c>
      <c r="M2022" t="s">
        <v>6813</v>
      </c>
      <c r="N2022" t="s">
        <v>6897</v>
      </c>
    </row>
    <row r="2023" spans="1:14" x14ac:dyDescent="0.2">
      <c r="A2023" t="s">
        <v>3989</v>
      </c>
      <c r="B2023" t="s">
        <v>3992</v>
      </c>
      <c r="C2023">
        <v>65.989999999999995</v>
      </c>
      <c r="D2023">
        <v>65.989999999999995</v>
      </c>
      <c r="E2023" t="str">
        <f t="shared" si="87"/>
        <v>$50-$100</v>
      </c>
      <c r="F2023" s="5">
        <v>0</v>
      </c>
      <c r="G2023" t="s">
        <v>6809</v>
      </c>
      <c r="H2023" t="str">
        <f>TRIM(Table2[[#This Row],[B]])</f>
        <v>Adidas</v>
      </c>
      <c r="I2023" t="s">
        <v>3991</v>
      </c>
      <c r="J2023">
        <v>3.5</v>
      </c>
      <c r="K2023" t="str">
        <f t="shared" si="88"/>
        <v>3-4</v>
      </c>
      <c r="L2023">
        <v>78</v>
      </c>
      <c r="M2023" t="s">
        <v>6813</v>
      </c>
      <c r="N2023" t="s">
        <v>6897</v>
      </c>
    </row>
    <row r="2024" spans="1:14" x14ac:dyDescent="0.2">
      <c r="A2024" t="s">
        <v>3933</v>
      </c>
      <c r="B2024" t="s">
        <v>3993</v>
      </c>
      <c r="C2024">
        <v>59.99</v>
      </c>
      <c r="D2024">
        <v>59.99</v>
      </c>
      <c r="E2024" t="str">
        <f t="shared" si="87"/>
        <v>$50-$100</v>
      </c>
      <c r="F2024" s="5">
        <v>0</v>
      </c>
      <c r="G2024" t="s">
        <v>6809</v>
      </c>
      <c r="H2024" t="str">
        <f>TRIM(Table2[[#This Row],[B]])</f>
        <v>Adidas</v>
      </c>
      <c r="I2024" t="s">
        <v>3994</v>
      </c>
      <c r="J2024">
        <v>0</v>
      </c>
      <c r="K2024" t="str">
        <f t="shared" si="88"/>
        <v>NO REVIEWS</v>
      </c>
      <c r="L2024">
        <v>0</v>
      </c>
      <c r="M2024" t="s">
        <v>6813</v>
      </c>
      <c r="N2024" t="s">
        <v>6897</v>
      </c>
    </row>
    <row r="2025" spans="1:14" x14ac:dyDescent="0.2">
      <c r="A2025" t="s">
        <v>3995</v>
      </c>
      <c r="B2025" t="s">
        <v>3996</v>
      </c>
      <c r="C2025">
        <v>69.989999999999995</v>
      </c>
      <c r="D2025">
        <v>69.989999999999995</v>
      </c>
      <c r="E2025" t="str">
        <f t="shared" si="87"/>
        <v>$50-$100</v>
      </c>
      <c r="F2025" s="5">
        <v>0</v>
      </c>
      <c r="G2025" t="s">
        <v>6809</v>
      </c>
      <c r="H2025" t="str">
        <f>TRIM(Table2[[#This Row],[B]])</f>
        <v>Adidas</v>
      </c>
      <c r="I2025" t="s">
        <v>3997</v>
      </c>
      <c r="J2025">
        <v>2.6</v>
      </c>
      <c r="K2025" t="str">
        <f t="shared" si="88"/>
        <v>2-3</v>
      </c>
      <c r="L2025">
        <v>26</v>
      </c>
      <c r="M2025" t="s">
        <v>6813</v>
      </c>
      <c r="N2025" t="s">
        <v>6897</v>
      </c>
    </row>
    <row r="2026" spans="1:14" x14ac:dyDescent="0.2">
      <c r="A2026" t="s">
        <v>3987</v>
      </c>
      <c r="B2026" t="s">
        <v>3998</v>
      </c>
      <c r="C2026">
        <v>59.99</v>
      </c>
      <c r="D2026">
        <v>59.99</v>
      </c>
      <c r="E2026" t="str">
        <f t="shared" si="87"/>
        <v>$50-$100</v>
      </c>
      <c r="F2026" s="5">
        <v>0</v>
      </c>
      <c r="G2026" t="s">
        <v>6809</v>
      </c>
      <c r="H2026" t="str">
        <f>TRIM(Table2[[#This Row],[B]])</f>
        <v>Adidas</v>
      </c>
      <c r="I2026" t="s">
        <v>3999</v>
      </c>
      <c r="J2026">
        <v>4.7</v>
      </c>
      <c r="K2026" t="str">
        <f t="shared" si="88"/>
        <v>4+</v>
      </c>
      <c r="L2026">
        <v>12</v>
      </c>
      <c r="M2026" t="s">
        <v>6813</v>
      </c>
      <c r="N2026" t="s">
        <v>6897</v>
      </c>
    </row>
    <row r="2027" spans="1:14" x14ac:dyDescent="0.2">
      <c r="A2027" t="s">
        <v>4000</v>
      </c>
      <c r="B2027" t="s">
        <v>4001</v>
      </c>
      <c r="C2027">
        <v>49.99</v>
      </c>
      <c r="D2027">
        <v>39.99</v>
      </c>
      <c r="E2027" t="str">
        <f t="shared" si="87"/>
        <v>&lt;$50</v>
      </c>
      <c r="F2027" s="5">
        <v>0.2</v>
      </c>
      <c r="G2027" t="s">
        <v>6809</v>
      </c>
      <c r="H2027" t="str">
        <f>TRIM(Table2[[#This Row],[B]])</f>
        <v>Adidas</v>
      </c>
      <c r="I2027" t="s">
        <v>4002</v>
      </c>
      <c r="J2027">
        <v>4.4000000000000004</v>
      </c>
      <c r="K2027" t="str">
        <f t="shared" si="88"/>
        <v>4+</v>
      </c>
      <c r="L2027">
        <v>16</v>
      </c>
      <c r="M2027" t="s">
        <v>6813</v>
      </c>
      <c r="N2027" t="s">
        <v>6897</v>
      </c>
    </row>
    <row r="2028" spans="1:14" x14ac:dyDescent="0.2">
      <c r="A2028" t="s">
        <v>4003</v>
      </c>
      <c r="B2028" t="s">
        <v>4004</v>
      </c>
      <c r="C2028">
        <v>109.99</v>
      </c>
      <c r="D2028">
        <v>109.99</v>
      </c>
      <c r="E2028" t="str">
        <f t="shared" si="87"/>
        <v>$100-$150</v>
      </c>
      <c r="F2028" s="5">
        <v>0</v>
      </c>
      <c r="G2028" t="s">
        <v>6809</v>
      </c>
      <c r="H2028" t="str">
        <f>TRIM(Table2[[#This Row],[B]])</f>
        <v>Adidas</v>
      </c>
      <c r="I2028" t="s">
        <v>3977</v>
      </c>
      <c r="J2028">
        <v>3</v>
      </c>
      <c r="K2028" t="str">
        <f t="shared" si="88"/>
        <v>2-3</v>
      </c>
      <c r="L2028">
        <v>59</v>
      </c>
      <c r="M2028" t="s">
        <v>6813</v>
      </c>
      <c r="N2028" t="s">
        <v>6897</v>
      </c>
    </row>
    <row r="2029" spans="1:14" x14ac:dyDescent="0.2">
      <c r="A2029" t="s">
        <v>219</v>
      </c>
      <c r="B2029" t="s">
        <v>4005</v>
      </c>
      <c r="C2029">
        <v>79.989999999999995</v>
      </c>
      <c r="D2029">
        <v>39.99</v>
      </c>
      <c r="E2029" t="str">
        <f t="shared" si="87"/>
        <v>$50-$100</v>
      </c>
      <c r="F2029" s="5">
        <v>0.5</v>
      </c>
      <c r="G2029" t="s">
        <v>6809</v>
      </c>
      <c r="H2029" t="str">
        <f>TRIM(Table2[[#This Row],[B]])</f>
        <v>Adidas</v>
      </c>
      <c r="I2029" t="s">
        <v>221</v>
      </c>
      <c r="J2029">
        <v>3.2</v>
      </c>
      <c r="K2029" t="str">
        <f t="shared" si="88"/>
        <v>3-4</v>
      </c>
      <c r="L2029">
        <v>8</v>
      </c>
      <c r="M2029" t="s">
        <v>6813</v>
      </c>
      <c r="N2029" t="s">
        <v>6897</v>
      </c>
    </row>
    <row r="2030" spans="1:14" x14ac:dyDescent="0.2">
      <c r="A2030" t="s">
        <v>4006</v>
      </c>
      <c r="B2030" t="s">
        <v>4007</v>
      </c>
      <c r="C2030">
        <v>49.99</v>
      </c>
      <c r="D2030">
        <v>39.99</v>
      </c>
      <c r="E2030" t="str">
        <f t="shared" si="87"/>
        <v>&lt;$50</v>
      </c>
      <c r="F2030" s="5">
        <v>0.2</v>
      </c>
      <c r="G2030" t="s">
        <v>6809</v>
      </c>
      <c r="H2030" t="str">
        <f>TRIM(Table2[[#This Row],[B]])</f>
        <v>Adidas</v>
      </c>
      <c r="I2030" t="s">
        <v>4002</v>
      </c>
      <c r="J2030">
        <v>4.9000000000000004</v>
      </c>
      <c r="K2030" t="str">
        <f t="shared" si="88"/>
        <v>4+</v>
      </c>
      <c r="L2030">
        <v>92</v>
      </c>
      <c r="M2030" t="s">
        <v>6813</v>
      </c>
      <c r="N2030" t="s">
        <v>6897</v>
      </c>
    </row>
    <row r="2031" spans="1:14" x14ac:dyDescent="0.2">
      <c r="A2031" t="s">
        <v>4000</v>
      </c>
      <c r="B2031" t="s">
        <v>4008</v>
      </c>
      <c r="C2031">
        <v>49.99</v>
      </c>
      <c r="D2031">
        <v>39.99</v>
      </c>
      <c r="E2031" t="str">
        <f t="shared" si="87"/>
        <v>&lt;$50</v>
      </c>
      <c r="F2031" s="5">
        <v>0.2</v>
      </c>
      <c r="G2031" t="s">
        <v>6809</v>
      </c>
      <c r="H2031" t="str">
        <f>TRIM(Table2[[#This Row],[B]])</f>
        <v>Adidas</v>
      </c>
      <c r="I2031" t="s">
        <v>4002</v>
      </c>
      <c r="J2031">
        <v>3.1</v>
      </c>
      <c r="K2031" t="str">
        <f t="shared" si="88"/>
        <v>3-4</v>
      </c>
      <c r="L2031">
        <v>95</v>
      </c>
      <c r="M2031" t="s">
        <v>6813</v>
      </c>
      <c r="N2031" t="s">
        <v>6898</v>
      </c>
    </row>
    <row r="2032" spans="1:14" x14ac:dyDescent="0.2">
      <c r="A2032" t="s">
        <v>459</v>
      </c>
      <c r="B2032" t="s">
        <v>4010</v>
      </c>
      <c r="C2032">
        <v>109.99</v>
      </c>
      <c r="D2032">
        <v>54.99</v>
      </c>
      <c r="E2032" t="str">
        <f t="shared" si="87"/>
        <v>$100-$150</v>
      </c>
      <c r="F2032" s="5">
        <v>0.5</v>
      </c>
      <c r="G2032" t="s">
        <v>6809</v>
      </c>
      <c r="H2032" t="str">
        <f>TRIM(Table2[[#This Row],[B]])</f>
        <v>Adidas</v>
      </c>
      <c r="I2032" t="s">
        <v>4011</v>
      </c>
      <c r="J2032">
        <v>3.6</v>
      </c>
      <c r="K2032" t="str">
        <f t="shared" si="88"/>
        <v>3-4</v>
      </c>
      <c r="L2032">
        <v>36</v>
      </c>
      <c r="M2032" t="s">
        <v>6813</v>
      </c>
      <c r="N2032" t="s">
        <v>6898</v>
      </c>
    </row>
    <row r="2033" spans="1:14" x14ac:dyDescent="0.2">
      <c r="A2033" t="s">
        <v>1375</v>
      </c>
      <c r="B2033" t="s">
        <v>4012</v>
      </c>
      <c r="C2033">
        <v>79.989999999999995</v>
      </c>
      <c r="D2033">
        <v>39.99</v>
      </c>
      <c r="E2033" t="str">
        <f t="shared" si="87"/>
        <v>$50-$100</v>
      </c>
      <c r="F2033" s="5">
        <v>0.5</v>
      </c>
      <c r="G2033" t="s">
        <v>6809</v>
      </c>
      <c r="H2033" t="str">
        <f>TRIM(Table2[[#This Row],[B]])</f>
        <v>Adidas</v>
      </c>
      <c r="I2033" t="s">
        <v>2624</v>
      </c>
      <c r="J2033">
        <v>3.5</v>
      </c>
      <c r="K2033" t="str">
        <f t="shared" si="88"/>
        <v>3-4</v>
      </c>
      <c r="L2033">
        <v>65</v>
      </c>
      <c r="M2033" t="s">
        <v>6813</v>
      </c>
      <c r="N2033" t="s">
        <v>6898</v>
      </c>
    </row>
    <row r="2034" spans="1:14" x14ac:dyDescent="0.2">
      <c r="A2034" t="s">
        <v>2110</v>
      </c>
      <c r="B2034" t="s">
        <v>4013</v>
      </c>
      <c r="C2034">
        <v>59.99</v>
      </c>
      <c r="D2034">
        <v>29.99</v>
      </c>
      <c r="E2034" t="str">
        <f t="shared" si="87"/>
        <v>$50-$100</v>
      </c>
      <c r="F2034" s="5">
        <v>0.5</v>
      </c>
      <c r="G2034" t="s">
        <v>6809</v>
      </c>
      <c r="H2034" t="str">
        <f>TRIM(Table2[[#This Row],[B]])</f>
        <v>Adidas</v>
      </c>
      <c r="I2034" t="s">
        <v>4014</v>
      </c>
      <c r="J2034">
        <v>2.6</v>
      </c>
      <c r="K2034" t="str">
        <f t="shared" si="88"/>
        <v>2-3</v>
      </c>
      <c r="L2034">
        <v>43</v>
      </c>
      <c r="M2034" t="s">
        <v>6813</v>
      </c>
      <c r="N2034" t="s">
        <v>6898</v>
      </c>
    </row>
    <row r="2035" spans="1:14" x14ac:dyDescent="0.2">
      <c r="A2035" t="s">
        <v>2633</v>
      </c>
      <c r="B2035" t="s">
        <v>4015</v>
      </c>
      <c r="C2035">
        <v>79.989999999999995</v>
      </c>
      <c r="D2035">
        <v>39.99</v>
      </c>
      <c r="E2035" t="str">
        <f t="shared" si="87"/>
        <v>$50-$100</v>
      </c>
      <c r="F2035" s="5">
        <v>0.5</v>
      </c>
      <c r="G2035" t="s">
        <v>6809</v>
      </c>
      <c r="H2035" t="str">
        <f>TRIM(Table2[[#This Row],[B]])</f>
        <v>Adidas</v>
      </c>
      <c r="I2035" t="s">
        <v>4016</v>
      </c>
      <c r="J2035">
        <v>5</v>
      </c>
      <c r="K2035" t="str">
        <f t="shared" si="88"/>
        <v>4+</v>
      </c>
      <c r="L2035">
        <v>79</v>
      </c>
      <c r="M2035" t="s">
        <v>6813</v>
      </c>
      <c r="N2035" t="s">
        <v>6898</v>
      </c>
    </row>
    <row r="2036" spans="1:14" x14ac:dyDescent="0.2">
      <c r="A2036" t="s">
        <v>1923</v>
      </c>
      <c r="B2036" t="s">
        <v>4017</v>
      </c>
      <c r="C2036">
        <v>85.99</v>
      </c>
      <c r="D2036">
        <v>42.99</v>
      </c>
      <c r="E2036" t="str">
        <f t="shared" si="87"/>
        <v>$50-$100</v>
      </c>
      <c r="F2036" s="5">
        <v>0.5</v>
      </c>
      <c r="G2036" t="s">
        <v>6809</v>
      </c>
      <c r="H2036" t="str">
        <f>TRIM(Table2[[#This Row],[B]])</f>
        <v>Adidas</v>
      </c>
      <c r="I2036" t="s">
        <v>4018</v>
      </c>
      <c r="J2036">
        <v>4.9000000000000004</v>
      </c>
      <c r="K2036" t="str">
        <f t="shared" si="88"/>
        <v>4+</v>
      </c>
      <c r="L2036">
        <v>99</v>
      </c>
      <c r="M2036" t="s">
        <v>6813</v>
      </c>
      <c r="N2036" t="s">
        <v>6898</v>
      </c>
    </row>
    <row r="2037" spans="1:14" x14ac:dyDescent="0.2">
      <c r="A2037" t="s">
        <v>1894</v>
      </c>
      <c r="B2037" t="s">
        <v>4019</v>
      </c>
      <c r="C2037">
        <v>79.989999999999995</v>
      </c>
      <c r="D2037">
        <v>39.99</v>
      </c>
      <c r="E2037" t="str">
        <f t="shared" si="87"/>
        <v>$50-$100</v>
      </c>
      <c r="F2037" s="5">
        <v>0.5</v>
      </c>
      <c r="G2037" t="s">
        <v>6809</v>
      </c>
      <c r="H2037" t="str">
        <f>TRIM(Table2[[#This Row],[B]])</f>
        <v>Adidas</v>
      </c>
      <c r="I2037" t="s">
        <v>4020</v>
      </c>
      <c r="J2037">
        <v>4</v>
      </c>
      <c r="K2037" t="str">
        <f t="shared" si="88"/>
        <v>4+</v>
      </c>
      <c r="L2037">
        <v>27</v>
      </c>
      <c r="M2037" t="s">
        <v>6813</v>
      </c>
      <c r="N2037" t="s">
        <v>6898</v>
      </c>
    </row>
    <row r="2038" spans="1:14" x14ac:dyDescent="0.2">
      <c r="A2038" t="s">
        <v>267</v>
      </c>
      <c r="B2038" t="s">
        <v>4021</v>
      </c>
      <c r="C2038">
        <v>69.989999999999995</v>
      </c>
      <c r="D2038">
        <v>34.99</v>
      </c>
      <c r="E2038" t="str">
        <f t="shared" si="87"/>
        <v>$50-$100</v>
      </c>
      <c r="F2038" s="5">
        <v>0.5</v>
      </c>
      <c r="G2038" t="s">
        <v>6809</v>
      </c>
      <c r="H2038" t="str">
        <f>TRIM(Table2[[#This Row],[B]])</f>
        <v>Adidas</v>
      </c>
      <c r="I2038" t="s">
        <v>2112</v>
      </c>
      <c r="J2038">
        <v>2.6</v>
      </c>
      <c r="K2038" t="str">
        <f t="shared" si="88"/>
        <v>2-3</v>
      </c>
      <c r="L2038">
        <v>2</v>
      </c>
      <c r="M2038" t="s">
        <v>6813</v>
      </c>
      <c r="N2038" t="s">
        <v>6898</v>
      </c>
    </row>
    <row r="2039" spans="1:14" x14ac:dyDescent="0.2">
      <c r="A2039" t="s">
        <v>4022</v>
      </c>
      <c r="B2039" t="s">
        <v>4023</v>
      </c>
      <c r="C2039">
        <v>109.99</v>
      </c>
      <c r="D2039">
        <v>54.99</v>
      </c>
      <c r="E2039" t="str">
        <f t="shared" si="87"/>
        <v>$100-$150</v>
      </c>
      <c r="F2039" s="5">
        <v>0.5</v>
      </c>
      <c r="G2039" t="s">
        <v>6809</v>
      </c>
      <c r="H2039" t="str">
        <f>TRIM(Table2[[#This Row],[B]])</f>
        <v>Adidas</v>
      </c>
      <c r="I2039" t="s">
        <v>4024</v>
      </c>
      <c r="J2039">
        <v>4.9000000000000004</v>
      </c>
      <c r="K2039" t="str">
        <f t="shared" si="88"/>
        <v>4+</v>
      </c>
      <c r="L2039">
        <v>58</v>
      </c>
      <c r="M2039" t="s">
        <v>6813</v>
      </c>
      <c r="N2039" t="s">
        <v>6898</v>
      </c>
    </row>
    <row r="2040" spans="1:14" x14ac:dyDescent="0.2">
      <c r="A2040" t="s">
        <v>4025</v>
      </c>
      <c r="B2040" t="s">
        <v>4026</v>
      </c>
      <c r="C2040">
        <v>139.99</v>
      </c>
      <c r="D2040">
        <v>69.989999999999995</v>
      </c>
      <c r="E2040" t="str">
        <f t="shared" si="87"/>
        <v>$100-$150</v>
      </c>
      <c r="F2040" s="5">
        <v>0.5</v>
      </c>
      <c r="G2040" t="s">
        <v>6809</v>
      </c>
      <c r="H2040" t="str">
        <f>TRIM(Table2[[#This Row],[B]])</f>
        <v>Adidas</v>
      </c>
      <c r="I2040" t="s">
        <v>4027</v>
      </c>
      <c r="J2040">
        <v>2.5</v>
      </c>
      <c r="K2040" t="str">
        <f t="shared" si="88"/>
        <v>2-3</v>
      </c>
      <c r="L2040">
        <v>8</v>
      </c>
      <c r="M2040" t="s">
        <v>6813</v>
      </c>
      <c r="N2040" t="s">
        <v>6898</v>
      </c>
    </row>
    <row r="2041" spans="1:14" x14ac:dyDescent="0.2">
      <c r="A2041" t="s">
        <v>4028</v>
      </c>
      <c r="B2041" t="s">
        <v>4029</v>
      </c>
      <c r="C2041">
        <v>129.99</v>
      </c>
      <c r="D2041">
        <v>64.989999999999995</v>
      </c>
      <c r="E2041" t="str">
        <f t="shared" si="87"/>
        <v>$100-$150</v>
      </c>
      <c r="F2041" s="5">
        <v>0.5</v>
      </c>
      <c r="G2041" t="s">
        <v>6809</v>
      </c>
      <c r="H2041" t="str">
        <f>TRIM(Table2[[#This Row],[B]])</f>
        <v>Adidas</v>
      </c>
      <c r="I2041" t="s">
        <v>4030</v>
      </c>
      <c r="J2041">
        <v>3.7</v>
      </c>
      <c r="K2041" t="str">
        <f t="shared" si="88"/>
        <v>3-4</v>
      </c>
      <c r="L2041">
        <v>4</v>
      </c>
      <c r="M2041" t="s">
        <v>6813</v>
      </c>
      <c r="N2041" t="s">
        <v>6898</v>
      </c>
    </row>
    <row r="2042" spans="1:14" x14ac:dyDescent="0.2">
      <c r="A2042" t="s">
        <v>4031</v>
      </c>
      <c r="B2042" t="s">
        <v>4032</v>
      </c>
      <c r="C2042">
        <v>99.99</v>
      </c>
      <c r="D2042">
        <v>49.99</v>
      </c>
      <c r="E2042" t="str">
        <f t="shared" si="87"/>
        <v>$50-$100</v>
      </c>
      <c r="F2042" s="5">
        <v>0.5</v>
      </c>
      <c r="G2042" t="s">
        <v>6809</v>
      </c>
      <c r="H2042" t="str">
        <f>TRIM(Table2[[#This Row],[B]])</f>
        <v>Adidas</v>
      </c>
      <c r="I2042" t="s">
        <v>4033</v>
      </c>
      <c r="J2042">
        <v>2.4</v>
      </c>
      <c r="K2042" t="str">
        <f t="shared" si="88"/>
        <v>2-3</v>
      </c>
      <c r="L2042">
        <v>29</v>
      </c>
      <c r="M2042" t="s">
        <v>6813</v>
      </c>
      <c r="N2042" t="s">
        <v>6898</v>
      </c>
    </row>
    <row r="2043" spans="1:14" x14ac:dyDescent="0.2">
      <c r="A2043" t="s">
        <v>4034</v>
      </c>
      <c r="B2043" t="s">
        <v>4035</v>
      </c>
      <c r="C2043">
        <v>79.989999999999995</v>
      </c>
      <c r="D2043">
        <v>39.99</v>
      </c>
      <c r="E2043" t="str">
        <f t="shared" si="87"/>
        <v>$50-$100</v>
      </c>
      <c r="F2043" s="5">
        <v>0.5</v>
      </c>
      <c r="G2043" t="s">
        <v>6809</v>
      </c>
      <c r="H2043" t="str">
        <f>TRIM(Table2[[#This Row],[B]])</f>
        <v>Adidas</v>
      </c>
      <c r="I2043" t="s">
        <v>2677</v>
      </c>
      <c r="J2043">
        <v>3.4</v>
      </c>
      <c r="K2043" t="str">
        <f t="shared" si="88"/>
        <v>3-4</v>
      </c>
      <c r="L2043">
        <v>46</v>
      </c>
      <c r="M2043" t="s">
        <v>6813</v>
      </c>
      <c r="N2043" t="s">
        <v>6898</v>
      </c>
    </row>
    <row r="2044" spans="1:14" x14ac:dyDescent="0.2">
      <c r="A2044" t="s">
        <v>525</v>
      </c>
      <c r="B2044" t="s">
        <v>4036</v>
      </c>
      <c r="C2044">
        <v>85.99</v>
      </c>
      <c r="D2044">
        <v>42.99</v>
      </c>
      <c r="E2044" t="str">
        <f t="shared" si="87"/>
        <v>$50-$100</v>
      </c>
      <c r="F2044" s="5">
        <v>0.5</v>
      </c>
      <c r="G2044" t="s">
        <v>6809</v>
      </c>
      <c r="H2044" t="str">
        <f>TRIM(Table2[[#This Row],[B]])</f>
        <v>Adidas</v>
      </c>
      <c r="I2044" t="s">
        <v>4037</v>
      </c>
      <c r="J2044">
        <v>4.7</v>
      </c>
      <c r="K2044" t="str">
        <f t="shared" si="88"/>
        <v>4+</v>
      </c>
      <c r="L2044">
        <v>72</v>
      </c>
      <c r="M2044" t="s">
        <v>6813</v>
      </c>
      <c r="N2044" t="s">
        <v>6898</v>
      </c>
    </row>
    <row r="2045" spans="1:14" x14ac:dyDescent="0.2">
      <c r="A2045" t="s">
        <v>4038</v>
      </c>
      <c r="B2045" t="s">
        <v>4039</v>
      </c>
      <c r="C2045">
        <v>39.99</v>
      </c>
      <c r="D2045">
        <v>19.989999999999998</v>
      </c>
      <c r="E2045" t="str">
        <f t="shared" si="87"/>
        <v>&lt;$50</v>
      </c>
      <c r="F2045" s="5">
        <v>0.5</v>
      </c>
      <c r="G2045" t="s">
        <v>6809</v>
      </c>
      <c r="H2045" t="str">
        <f>TRIM(Table2[[#This Row],[B]])</f>
        <v>Adidas</v>
      </c>
      <c r="I2045" t="s">
        <v>4040</v>
      </c>
      <c r="J2045">
        <v>4.4000000000000004</v>
      </c>
      <c r="K2045" t="str">
        <f t="shared" si="88"/>
        <v>4+</v>
      </c>
      <c r="L2045">
        <v>24</v>
      </c>
      <c r="M2045" t="s">
        <v>6813</v>
      </c>
      <c r="N2045" t="s">
        <v>6898</v>
      </c>
    </row>
    <row r="2046" spans="1:14" x14ac:dyDescent="0.2">
      <c r="A2046" t="s">
        <v>4041</v>
      </c>
      <c r="B2046" t="s">
        <v>4042</v>
      </c>
      <c r="C2046">
        <v>8.99</v>
      </c>
      <c r="D2046">
        <v>4.49</v>
      </c>
      <c r="E2046" t="str">
        <f t="shared" si="87"/>
        <v>&lt;$50</v>
      </c>
      <c r="F2046" s="5">
        <v>0.5</v>
      </c>
      <c r="G2046" t="s">
        <v>6810</v>
      </c>
      <c r="H2046" t="str">
        <f>TRIM(Table2[[#This Row],[B]])</f>
        <v>Adidas</v>
      </c>
      <c r="I2046" t="s">
        <v>4043</v>
      </c>
      <c r="J2046">
        <v>3.1</v>
      </c>
      <c r="K2046" t="str">
        <f t="shared" si="88"/>
        <v>3-4</v>
      </c>
      <c r="L2046">
        <v>36</v>
      </c>
      <c r="M2046" t="s">
        <v>6813</v>
      </c>
      <c r="N2046" t="s">
        <v>6898</v>
      </c>
    </row>
    <row r="2047" spans="1:14" x14ac:dyDescent="0.2">
      <c r="A2047" t="s">
        <v>4044</v>
      </c>
      <c r="B2047" t="s">
        <v>4045</v>
      </c>
      <c r="C2047">
        <v>45.99</v>
      </c>
      <c r="D2047">
        <v>22.99</v>
      </c>
      <c r="E2047" t="str">
        <f t="shared" si="87"/>
        <v>&lt;$50</v>
      </c>
      <c r="F2047" s="5">
        <v>0.5</v>
      </c>
      <c r="G2047" t="s">
        <v>6810</v>
      </c>
      <c r="H2047" t="str">
        <f>TRIM(Table2[[#This Row],[B]])</f>
        <v>Adidas</v>
      </c>
      <c r="I2047" t="s">
        <v>4046</v>
      </c>
      <c r="J2047">
        <v>4.3</v>
      </c>
      <c r="K2047" t="str">
        <f t="shared" si="88"/>
        <v>4+</v>
      </c>
      <c r="L2047">
        <v>97</v>
      </c>
      <c r="M2047" t="s">
        <v>6813</v>
      </c>
      <c r="N2047" t="s">
        <v>6898</v>
      </c>
    </row>
    <row r="2048" spans="1:14" x14ac:dyDescent="0.2">
      <c r="A2048" t="s">
        <v>4047</v>
      </c>
      <c r="B2048" t="s">
        <v>4048</v>
      </c>
      <c r="C2048">
        <v>9.99</v>
      </c>
      <c r="D2048">
        <v>4.99</v>
      </c>
      <c r="E2048" t="str">
        <f t="shared" si="87"/>
        <v>&lt;$50</v>
      </c>
      <c r="F2048" s="5">
        <v>0.5</v>
      </c>
      <c r="G2048" t="s">
        <v>6810</v>
      </c>
      <c r="H2048" t="str">
        <f>TRIM(Table2[[#This Row],[B]])</f>
        <v>Adidas</v>
      </c>
      <c r="I2048" t="s">
        <v>4049</v>
      </c>
      <c r="J2048">
        <v>5</v>
      </c>
      <c r="K2048" t="str">
        <f t="shared" si="88"/>
        <v>4+</v>
      </c>
      <c r="L2048">
        <v>1</v>
      </c>
      <c r="M2048" t="s">
        <v>6813</v>
      </c>
      <c r="N2048" t="s">
        <v>6898</v>
      </c>
    </row>
    <row r="2049" spans="1:14" x14ac:dyDescent="0.2">
      <c r="A2049" t="s">
        <v>968</v>
      </c>
      <c r="B2049" t="s">
        <v>4050</v>
      </c>
      <c r="C2049">
        <v>42.99</v>
      </c>
      <c r="D2049">
        <v>21.49</v>
      </c>
      <c r="E2049" t="str">
        <f t="shared" si="87"/>
        <v>&lt;$50</v>
      </c>
      <c r="F2049" s="5">
        <v>0.5</v>
      </c>
      <c r="G2049" t="s">
        <v>6810</v>
      </c>
      <c r="H2049" t="str">
        <f>TRIM(Table2[[#This Row],[B]])</f>
        <v>Adidas</v>
      </c>
      <c r="I2049" t="s">
        <v>970</v>
      </c>
      <c r="J2049">
        <v>4.9000000000000004</v>
      </c>
      <c r="K2049" t="str">
        <f t="shared" si="88"/>
        <v>4+</v>
      </c>
      <c r="L2049">
        <v>7</v>
      </c>
      <c r="M2049" t="s">
        <v>6813</v>
      </c>
      <c r="N2049" t="s">
        <v>6898</v>
      </c>
    </row>
    <row r="2050" spans="1:14" x14ac:dyDescent="0.2">
      <c r="A2050" t="s">
        <v>2151</v>
      </c>
      <c r="B2050" t="s">
        <v>4051</v>
      </c>
      <c r="C2050">
        <v>55.99</v>
      </c>
      <c r="D2050">
        <v>27.99</v>
      </c>
      <c r="E2050" t="str">
        <f t="shared" ref="E2050:E2058" si="89">IF(C2050&lt;50,"&lt;$50",IF(AND(C2050&gt;50,C2050&lt;100),"$50-$100",IF(AND(C2050&gt;100,C2050&lt;150),"$100-$150", IF(AND(C2050&gt;150, C2050&lt;200 ), "$150-$200",IF(C2050&gt;200,"$200+","UNKNOWN" )))))</f>
        <v>$50-$100</v>
      </c>
      <c r="F2050" s="5">
        <v>0.5</v>
      </c>
      <c r="G2050" t="s">
        <v>6810</v>
      </c>
      <c r="H2050" t="str">
        <f>TRIM(Table2[[#This Row],[B]])</f>
        <v>Adidas</v>
      </c>
      <c r="I2050" t="s">
        <v>4052</v>
      </c>
      <c r="J2050">
        <v>3.9</v>
      </c>
      <c r="K2050" t="str">
        <f t="shared" ref="K2050:K2113" si="90">IF(J2050=0,"NO REVIEWS", IF(AND(J2050&gt;0,J2050&lt;=1),"0-1",IF(AND(J2050&gt;1,J2050&lt;=2), "1-2",IF(AND(J2050&gt;2,J2050&lt;=3),"2-3",IF(AND(J2050&gt;3,J2050&lt;4),"3-4",IF(J2050&gt;=4,"4+", "UNKOWN"))))))</f>
        <v>3-4</v>
      </c>
      <c r="L2050">
        <v>18</v>
      </c>
      <c r="M2050" t="s">
        <v>6813</v>
      </c>
      <c r="N2050" t="s">
        <v>6898</v>
      </c>
    </row>
    <row r="2051" spans="1:14" x14ac:dyDescent="0.2">
      <c r="A2051" t="s">
        <v>2151</v>
      </c>
      <c r="B2051" t="s">
        <v>4053</v>
      </c>
      <c r="C2051">
        <v>55.99</v>
      </c>
      <c r="D2051">
        <v>27.99</v>
      </c>
      <c r="E2051" t="str">
        <f t="shared" si="89"/>
        <v>$50-$100</v>
      </c>
      <c r="F2051" s="5">
        <v>0.5</v>
      </c>
      <c r="G2051" t="s">
        <v>6810</v>
      </c>
      <c r="H2051" t="str">
        <f>TRIM(Table2[[#This Row],[B]])</f>
        <v>Adidas</v>
      </c>
      <c r="I2051" t="s">
        <v>4052</v>
      </c>
      <c r="J2051">
        <v>3.5</v>
      </c>
      <c r="K2051" t="str">
        <f t="shared" si="90"/>
        <v>3-4</v>
      </c>
      <c r="L2051">
        <v>1</v>
      </c>
      <c r="M2051" t="s">
        <v>6813</v>
      </c>
      <c r="N2051" t="s">
        <v>6898</v>
      </c>
    </row>
    <row r="2052" spans="1:14" x14ac:dyDescent="0.2">
      <c r="A2052" t="s">
        <v>4054</v>
      </c>
      <c r="B2052" t="s">
        <v>4055</v>
      </c>
      <c r="C2052">
        <v>49.99</v>
      </c>
      <c r="D2052">
        <v>24.99</v>
      </c>
      <c r="E2052" t="str">
        <f t="shared" si="89"/>
        <v>&lt;$50</v>
      </c>
      <c r="F2052" s="5">
        <v>0.5</v>
      </c>
      <c r="G2052" t="s">
        <v>6810</v>
      </c>
      <c r="H2052" t="str">
        <f>TRIM(Table2[[#This Row],[B]])</f>
        <v>Adidas</v>
      </c>
      <c r="I2052" t="s">
        <v>4056</v>
      </c>
      <c r="J2052">
        <v>4.5999999999999996</v>
      </c>
      <c r="K2052" t="str">
        <f t="shared" si="90"/>
        <v>4+</v>
      </c>
      <c r="L2052">
        <v>53</v>
      </c>
      <c r="M2052" t="s">
        <v>6813</v>
      </c>
      <c r="N2052" t="s">
        <v>6898</v>
      </c>
    </row>
    <row r="2053" spans="1:14" x14ac:dyDescent="0.2">
      <c r="A2053" t="s">
        <v>4057</v>
      </c>
      <c r="B2053" t="s">
        <v>4058</v>
      </c>
      <c r="C2053">
        <v>69.989999999999995</v>
      </c>
      <c r="D2053">
        <v>34.99</v>
      </c>
      <c r="E2053" t="str">
        <f t="shared" si="89"/>
        <v>$50-$100</v>
      </c>
      <c r="F2053" s="5">
        <v>0.5</v>
      </c>
      <c r="G2053" t="s">
        <v>6809</v>
      </c>
      <c r="H2053" t="str">
        <f>TRIM(Table2[[#This Row],[B]])</f>
        <v>Adidas</v>
      </c>
      <c r="I2053" t="s">
        <v>4059</v>
      </c>
      <c r="J2053">
        <v>3.6</v>
      </c>
      <c r="K2053" t="str">
        <f t="shared" si="90"/>
        <v>3-4</v>
      </c>
      <c r="L2053">
        <v>74</v>
      </c>
      <c r="M2053" t="s">
        <v>6813</v>
      </c>
      <c r="N2053" t="s">
        <v>6898</v>
      </c>
    </row>
    <row r="2054" spans="1:14" x14ac:dyDescent="0.2">
      <c r="A2054" t="s">
        <v>2151</v>
      </c>
      <c r="B2054" t="s">
        <v>4060</v>
      </c>
      <c r="C2054">
        <v>55.99</v>
      </c>
      <c r="D2054">
        <v>27.99</v>
      </c>
      <c r="E2054" t="str">
        <f t="shared" si="89"/>
        <v>$50-$100</v>
      </c>
      <c r="F2054" s="5">
        <v>0.5</v>
      </c>
      <c r="G2054" t="s">
        <v>6810</v>
      </c>
      <c r="H2054" t="str">
        <f>TRIM(Table2[[#This Row],[B]])</f>
        <v>Adidas</v>
      </c>
      <c r="I2054" t="s">
        <v>4052</v>
      </c>
      <c r="J2054">
        <v>4.7</v>
      </c>
      <c r="K2054" t="str">
        <f t="shared" si="90"/>
        <v>4+</v>
      </c>
      <c r="L2054">
        <v>22</v>
      </c>
      <c r="M2054" t="s">
        <v>6813</v>
      </c>
      <c r="N2054" t="s">
        <v>6898</v>
      </c>
    </row>
    <row r="2055" spans="1:14" x14ac:dyDescent="0.2">
      <c r="A2055" t="s">
        <v>468</v>
      </c>
      <c r="B2055" t="s">
        <v>4061</v>
      </c>
      <c r="C2055">
        <v>27.99</v>
      </c>
      <c r="D2055">
        <v>16.79</v>
      </c>
      <c r="E2055" t="str">
        <f t="shared" si="89"/>
        <v>&lt;$50</v>
      </c>
      <c r="F2055" s="5">
        <v>0.4</v>
      </c>
      <c r="G2055" t="s">
        <v>6809</v>
      </c>
      <c r="H2055" t="str">
        <f>TRIM(Table2[[#This Row],[B]])</f>
        <v>Adidas</v>
      </c>
      <c r="I2055" t="s">
        <v>470</v>
      </c>
      <c r="J2055">
        <v>3.9</v>
      </c>
      <c r="K2055" t="str">
        <f t="shared" si="90"/>
        <v>3-4</v>
      </c>
      <c r="L2055">
        <v>88</v>
      </c>
      <c r="M2055" t="s">
        <v>6813</v>
      </c>
      <c r="N2055" t="s">
        <v>6898</v>
      </c>
    </row>
    <row r="2056" spans="1:14" x14ac:dyDescent="0.2">
      <c r="A2056" t="s">
        <v>4062</v>
      </c>
      <c r="B2056" t="s">
        <v>4063</v>
      </c>
      <c r="C2056">
        <v>89.99</v>
      </c>
      <c r="D2056">
        <v>44.99</v>
      </c>
      <c r="E2056" t="str">
        <f t="shared" si="89"/>
        <v>$50-$100</v>
      </c>
      <c r="F2056" s="5">
        <v>0.5</v>
      </c>
      <c r="G2056" t="s">
        <v>6809</v>
      </c>
      <c r="H2056" t="str">
        <f>TRIM(Table2[[#This Row],[B]])</f>
        <v>Adidas</v>
      </c>
      <c r="I2056" t="s">
        <v>4064</v>
      </c>
      <c r="J2056">
        <v>2.9</v>
      </c>
      <c r="K2056" t="str">
        <f t="shared" si="90"/>
        <v>2-3</v>
      </c>
      <c r="L2056">
        <v>49</v>
      </c>
      <c r="M2056" t="s">
        <v>6813</v>
      </c>
      <c r="N2056" t="s">
        <v>6898</v>
      </c>
    </row>
    <row r="2057" spans="1:14" x14ac:dyDescent="0.2">
      <c r="A2057" t="s">
        <v>3617</v>
      </c>
      <c r="B2057" t="s">
        <v>4065</v>
      </c>
      <c r="C2057">
        <v>79.989999999999995</v>
      </c>
      <c r="D2057">
        <v>39.99</v>
      </c>
      <c r="E2057" t="str">
        <f t="shared" si="89"/>
        <v>$50-$100</v>
      </c>
      <c r="F2057" s="5">
        <v>0.5</v>
      </c>
      <c r="G2057" t="s">
        <v>6809</v>
      </c>
      <c r="H2057" t="str">
        <f>TRIM(Table2[[#This Row],[B]])</f>
        <v>Adidas</v>
      </c>
      <c r="I2057" t="s">
        <v>3619</v>
      </c>
      <c r="J2057">
        <v>2.8</v>
      </c>
      <c r="K2057" t="str">
        <f t="shared" si="90"/>
        <v>2-3</v>
      </c>
      <c r="L2057">
        <v>85</v>
      </c>
      <c r="M2057" t="s">
        <v>6813</v>
      </c>
      <c r="N2057" t="s">
        <v>6898</v>
      </c>
    </row>
    <row r="2058" spans="1:14" x14ac:dyDescent="0.2">
      <c r="A2058" t="s">
        <v>4066</v>
      </c>
      <c r="B2058" t="s">
        <v>4067</v>
      </c>
      <c r="C2058">
        <v>59.99</v>
      </c>
      <c r="D2058">
        <v>29.99</v>
      </c>
      <c r="E2058" t="str">
        <f t="shared" si="89"/>
        <v>$50-$100</v>
      </c>
      <c r="F2058" s="5">
        <v>0.5</v>
      </c>
      <c r="G2058" t="s">
        <v>6810</v>
      </c>
      <c r="H2058" t="str">
        <f>TRIM(Table2[[#This Row],[B]])</f>
        <v>Adidas</v>
      </c>
      <c r="I2058" t="s">
        <v>4068</v>
      </c>
      <c r="J2058">
        <v>3.5</v>
      </c>
      <c r="K2058" t="str">
        <f t="shared" si="90"/>
        <v>3-4</v>
      </c>
      <c r="L2058">
        <v>43</v>
      </c>
      <c r="M2058" t="s">
        <v>6813</v>
      </c>
      <c r="N2058" t="s">
        <v>6899</v>
      </c>
    </row>
    <row r="2059" spans="1:14" x14ac:dyDescent="0.2">
      <c r="A2059" t="s">
        <v>4070</v>
      </c>
      <c r="B2059" t="s">
        <v>4071</v>
      </c>
      <c r="C2059">
        <v>129.99</v>
      </c>
      <c r="D2059">
        <v>64.989999999999995</v>
      </c>
      <c r="E2059" t="str">
        <f t="shared" ref="E2059:E2113" si="91">IF(C2059&lt;50,"&lt;$50",IF(AND(C2059&gt;50,C2059&lt;100),"$50-$100",IF(AND(C2059&gt;100,C2059&lt;150),"$100-$150", IF(AND(C2059&gt;150, C2059&lt;200 ), "$150-$200",IF(C2059&gt;200,"$200+","UNKNOWN" )))))</f>
        <v>$100-$150</v>
      </c>
      <c r="F2059" s="5">
        <v>0.5</v>
      </c>
      <c r="G2059" t="s">
        <v>6809</v>
      </c>
      <c r="H2059" t="str">
        <f>TRIM(Table2[[#This Row],[B]])</f>
        <v>Adidas</v>
      </c>
      <c r="I2059" t="s">
        <v>4072</v>
      </c>
      <c r="J2059">
        <v>3.9</v>
      </c>
      <c r="K2059" t="str">
        <f t="shared" si="90"/>
        <v>3-4</v>
      </c>
      <c r="L2059">
        <v>36</v>
      </c>
      <c r="M2059" t="s">
        <v>6813</v>
      </c>
      <c r="N2059" t="s">
        <v>6899</v>
      </c>
    </row>
    <row r="2060" spans="1:14" x14ac:dyDescent="0.2">
      <c r="A2060" t="s">
        <v>4073</v>
      </c>
      <c r="B2060" t="s">
        <v>4074</v>
      </c>
      <c r="C2060">
        <v>119.99</v>
      </c>
      <c r="D2060">
        <v>59.99</v>
      </c>
      <c r="E2060" t="str">
        <f t="shared" si="91"/>
        <v>$100-$150</v>
      </c>
      <c r="F2060" s="5">
        <v>0.5</v>
      </c>
      <c r="G2060" t="s">
        <v>6809</v>
      </c>
      <c r="H2060" t="str">
        <f>TRIM(Table2[[#This Row],[B]])</f>
        <v>Adidas</v>
      </c>
      <c r="I2060" t="s">
        <v>4075</v>
      </c>
      <c r="J2060">
        <v>2.5</v>
      </c>
      <c r="K2060" t="str">
        <f t="shared" si="90"/>
        <v>2-3</v>
      </c>
      <c r="L2060">
        <v>23</v>
      </c>
      <c r="M2060" t="s">
        <v>6813</v>
      </c>
      <c r="N2060" t="s">
        <v>6899</v>
      </c>
    </row>
    <row r="2061" spans="1:14" x14ac:dyDescent="0.2">
      <c r="A2061" t="s">
        <v>2633</v>
      </c>
      <c r="B2061" t="s">
        <v>4076</v>
      </c>
      <c r="C2061">
        <v>79.989999999999995</v>
      </c>
      <c r="D2061">
        <v>39.99</v>
      </c>
      <c r="E2061" t="str">
        <f t="shared" si="91"/>
        <v>$50-$100</v>
      </c>
      <c r="F2061" s="5">
        <v>0.5</v>
      </c>
      <c r="G2061" t="s">
        <v>6809</v>
      </c>
      <c r="H2061" t="str">
        <f>TRIM(Table2[[#This Row],[B]])</f>
        <v>Adidas</v>
      </c>
      <c r="I2061" t="s">
        <v>2624</v>
      </c>
      <c r="J2061">
        <v>4.5999999999999996</v>
      </c>
      <c r="K2061" t="str">
        <f t="shared" si="90"/>
        <v>4+</v>
      </c>
      <c r="L2061">
        <v>48</v>
      </c>
      <c r="M2061" t="s">
        <v>6813</v>
      </c>
      <c r="N2061" t="s">
        <v>6899</v>
      </c>
    </row>
    <row r="2062" spans="1:14" x14ac:dyDescent="0.2">
      <c r="A2062" t="s">
        <v>2652</v>
      </c>
      <c r="B2062" t="s">
        <v>4077</v>
      </c>
      <c r="C2062">
        <v>79.989999999999995</v>
      </c>
      <c r="D2062">
        <v>39.99</v>
      </c>
      <c r="E2062" t="str">
        <f t="shared" si="91"/>
        <v>$50-$100</v>
      </c>
      <c r="F2062" s="5">
        <v>0.5</v>
      </c>
      <c r="G2062" t="s">
        <v>6809</v>
      </c>
      <c r="H2062" t="str">
        <f>TRIM(Table2[[#This Row],[B]])</f>
        <v>Adidas</v>
      </c>
      <c r="I2062" t="s">
        <v>2654</v>
      </c>
      <c r="J2062">
        <v>2.6</v>
      </c>
      <c r="K2062" t="str">
        <f t="shared" si="90"/>
        <v>2-3</v>
      </c>
      <c r="L2062">
        <v>54</v>
      </c>
      <c r="M2062" t="s">
        <v>6813</v>
      </c>
      <c r="N2062" t="s">
        <v>6899</v>
      </c>
    </row>
    <row r="2063" spans="1:14" x14ac:dyDescent="0.2">
      <c r="A2063" t="s">
        <v>4078</v>
      </c>
      <c r="B2063" t="s">
        <v>4079</v>
      </c>
      <c r="C2063">
        <v>119.99</v>
      </c>
      <c r="D2063">
        <v>59.99</v>
      </c>
      <c r="E2063" t="str">
        <f t="shared" si="91"/>
        <v>$100-$150</v>
      </c>
      <c r="F2063" s="5">
        <v>0.5</v>
      </c>
      <c r="G2063" t="s">
        <v>6809</v>
      </c>
      <c r="H2063" t="str">
        <f>TRIM(Table2[[#This Row],[B]])</f>
        <v>Adidas</v>
      </c>
      <c r="I2063" t="s">
        <v>4080</v>
      </c>
      <c r="J2063">
        <v>3</v>
      </c>
      <c r="K2063" t="str">
        <f t="shared" si="90"/>
        <v>2-3</v>
      </c>
      <c r="L2063">
        <v>70</v>
      </c>
      <c r="M2063" t="s">
        <v>6813</v>
      </c>
      <c r="N2063" t="s">
        <v>6899</v>
      </c>
    </row>
    <row r="2064" spans="1:14" x14ac:dyDescent="0.2">
      <c r="A2064" t="s">
        <v>4081</v>
      </c>
      <c r="B2064" t="s">
        <v>4082</v>
      </c>
      <c r="C2064">
        <v>149.99</v>
      </c>
      <c r="D2064">
        <v>74.989999999999995</v>
      </c>
      <c r="E2064" t="str">
        <f t="shared" si="91"/>
        <v>$100-$150</v>
      </c>
      <c r="F2064" s="5">
        <v>0.5</v>
      </c>
      <c r="G2064" t="s">
        <v>6809</v>
      </c>
      <c r="H2064" t="str">
        <f>TRIM(Table2[[#This Row],[B]])</f>
        <v>Adidas</v>
      </c>
      <c r="I2064" t="s">
        <v>4083</v>
      </c>
      <c r="J2064">
        <v>3</v>
      </c>
      <c r="K2064" t="str">
        <f t="shared" si="90"/>
        <v>2-3</v>
      </c>
      <c r="L2064">
        <v>16</v>
      </c>
      <c r="M2064" t="s">
        <v>6813</v>
      </c>
      <c r="N2064" t="s">
        <v>6899</v>
      </c>
    </row>
    <row r="2065" spans="1:14" x14ac:dyDescent="0.2">
      <c r="A2065" t="s">
        <v>1894</v>
      </c>
      <c r="B2065" t="s">
        <v>4084</v>
      </c>
      <c r="C2065">
        <v>79.989999999999995</v>
      </c>
      <c r="D2065">
        <v>39.99</v>
      </c>
      <c r="E2065" t="str">
        <f t="shared" si="91"/>
        <v>$50-$100</v>
      </c>
      <c r="F2065" s="5">
        <v>0.5</v>
      </c>
      <c r="G2065" t="s">
        <v>6809</v>
      </c>
      <c r="H2065" t="str">
        <f>TRIM(Table2[[#This Row],[B]])</f>
        <v>Adidas</v>
      </c>
      <c r="I2065" t="s">
        <v>4085</v>
      </c>
      <c r="J2065">
        <v>2.2000000000000002</v>
      </c>
      <c r="K2065" t="str">
        <f t="shared" si="90"/>
        <v>2-3</v>
      </c>
      <c r="L2065">
        <v>20</v>
      </c>
      <c r="M2065" t="s">
        <v>6813</v>
      </c>
      <c r="N2065" t="s">
        <v>6899</v>
      </c>
    </row>
    <row r="2066" spans="1:14" x14ac:dyDescent="0.2">
      <c r="A2066" t="s">
        <v>4086</v>
      </c>
      <c r="B2066" t="s">
        <v>4087</v>
      </c>
      <c r="C2066">
        <v>89.99</v>
      </c>
      <c r="D2066">
        <v>44.99</v>
      </c>
      <c r="E2066" t="str">
        <f t="shared" si="91"/>
        <v>$50-$100</v>
      </c>
      <c r="F2066" s="5">
        <v>0.5</v>
      </c>
      <c r="G2066" t="s">
        <v>6809</v>
      </c>
      <c r="H2066" t="str">
        <f>TRIM(Table2[[#This Row],[B]])</f>
        <v>Adidas</v>
      </c>
      <c r="I2066" t="s">
        <v>4088</v>
      </c>
      <c r="J2066">
        <v>4.5</v>
      </c>
      <c r="K2066" t="str">
        <f t="shared" si="90"/>
        <v>4+</v>
      </c>
      <c r="L2066">
        <v>61</v>
      </c>
      <c r="M2066" t="s">
        <v>6813</v>
      </c>
      <c r="N2066" t="s">
        <v>6899</v>
      </c>
    </row>
    <row r="2067" spans="1:14" x14ac:dyDescent="0.2">
      <c r="A2067" t="s">
        <v>4089</v>
      </c>
      <c r="B2067" t="s">
        <v>4090</v>
      </c>
      <c r="C2067">
        <v>99.99</v>
      </c>
      <c r="D2067">
        <v>49.99</v>
      </c>
      <c r="E2067" t="str">
        <f t="shared" si="91"/>
        <v>$50-$100</v>
      </c>
      <c r="F2067" s="5">
        <v>0.5</v>
      </c>
      <c r="G2067" t="s">
        <v>6809</v>
      </c>
      <c r="H2067" t="str">
        <f>TRIM(Table2[[#This Row],[B]])</f>
        <v>Adidas</v>
      </c>
      <c r="I2067" t="s">
        <v>4091</v>
      </c>
      <c r="J2067">
        <v>3.3</v>
      </c>
      <c r="K2067" t="str">
        <f t="shared" si="90"/>
        <v>3-4</v>
      </c>
      <c r="L2067">
        <v>58</v>
      </c>
      <c r="M2067" t="s">
        <v>6813</v>
      </c>
      <c r="N2067" t="s">
        <v>6899</v>
      </c>
    </row>
    <row r="2068" spans="1:14" x14ac:dyDescent="0.2">
      <c r="A2068" t="s">
        <v>4092</v>
      </c>
      <c r="B2068" t="s">
        <v>4093</v>
      </c>
      <c r="C2068">
        <v>89.99</v>
      </c>
      <c r="D2068">
        <v>44.99</v>
      </c>
      <c r="E2068" t="str">
        <f t="shared" si="91"/>
        <v>$50-$100</v>
      </c>
      <c r="F2068" s="5">
        <v>0.5</v>
      </c>
      <c r="G2068" t="s">
        <v>6809</v>
      </c>
      <c r="H2068" t="str">
        <f>TRIM(Table2[[#This Row],[B]])</f>
        <v>Adidas</v>
      </c>
      <c r="I2068" t="s">
        <v>4094</v>
      </c>
      <c r="J2068">
        <v>3.3</v>
      </c>
      <c r="K2068" t="str">
        <f t="shared" si="90"/>
        <v>3-4</v>
      </c>
      <c r="L2068">
        <v>11</v>
      </c>
      <c r="M2068" t="s">
        <v>6813</v>
      </c>
      <c r="N2068" t="s">
        <v>6899</v>
      </c>
    </row>
    <row r="2069" spans="1:14" x14ac:dyDescent="0.2">
      <c r="A2069" t="s">
        <v>4095</v>
      </c>
      <c r="B2069" t="s">
        <v>4096</v>
      </c>
      <c r="C2069">
        <v>149.99</v>
      </c>
      <c r="D2069">
        <v>74.989999999999995</v>
      </c>
      <c r="E2069" t="str">
        <f t="shared" si="91"/>
        <v>$100-$150</v>
      </c>
      <c r="F2069" s="5">
        <v>0.5</v>
      </c>
      <c r="G2069" t="s">
        <v>6809</v>
      </c>
      <c r="H2069" t="str">
        <f>TRIM(Table2[[#This Row],[B]])</f>
        <v>Adidas</v>
      </c>
      <c r="I2069" t="s">
        <v>4097</v>
      </c>
      <c r="J2069">
        <v>3.5</v>
      </c>
      <c r="K2069" t="str">
        <f t="shared" si="90"/>
        <v>3-4</v>
      </c>
      <c r="L2069">
        <v>81</v>
      </c>
      <c r="M2069" t="s">
        <v>6813</v>
      </c>
      <c r="N2069" t="s">
        <v>6899</v>
      </c>
    </row>
    <row r="2070" spans="1:14" x14ac:dyDescent="0.2">
      <c r="A2070" t="s">
        <v>2110</v>
      </c>
      <c r="B2070" t="s">
        <v>4098</v>
      </c>
      <c r="C2070">
        <v>59.99</v>
      </c>
      <c r="D2070">
        <v>29.99</v>
      </c>
      <c r="E2070" t="str">
        <f t="shared" si="91"/>
        <v>$50-$100</v>
      </c>
      <c r="F2070" s="5">
        <v>0.5</v>
      </c>
      <c r="G2070" t="s">
        <v>6809</v>
      </c>
      <c r="H2070" t="str">
        <f>TRIM(Table2[[#This Row],[B]])</f>
        <v>Adidas</v>
      </c>
      <c r="I2070" t="s">
        <v>4099</v>
      </c>
      <c r="J2070">
        <v>2.9</v>
      </c>
      <c r="K2070" t="str">
        <f t="shared" si="90"/>
        <v>2-3</v>
      </c>
      <c r="L2070">
        <v>30</v>
      </c>
      <c r="M2070" t="s">
        <v>6813</v>
      </c>
      <c r="N2070" t="s">
        <v>6899</v>
      </c>
    </row>
    <row r="2071" spans="1:14" x14ac:dyDescent="0.2">
      <c r="A2071" t="s">
        <v>1923</v>
      </c>
      <c r="B2071" t="s">
        <v>4100</v>
      </c>
      <c r="C2071">
        <v>79.989999999999995</v>
      </c>
      <c r="D2071">
        <v>39.99</v>
      </c>
      <c r="E2071" t="str">
        <f t="shared" si="91"/>
        <v>$50-$100</v>
      </c>
      <c r="F2071" s="5">
        <v>0.5</v>
      </c>
      <c r="G2071" t="s">
        <v>6809</v>
      </c>
      <c r="H2071" t="str">
        <f>TRIM(Table2[[#This Row],[B]])</f>
        <v>Adidas</v>
      </c>
      <c r="I2071" t="s">
        <v>221</v>
      </c>
      <c r="J2071">
        <v>3.3</v>
      </c>
      <c r="K2071" t="str">
        <f t="shared" si="90"/>
        <v>3-4</v>
      </c>
      <c r="L2071">
        <v>52</v>
      </c>
      <c r="M2071" t="s">
        <v>6813</v>
      </c>
      <c r="N2071" t="s">
        <v>6899</v>
      </c>
    </row>
    <row r="2072" spans="1:14" x14ac:dyDescent="0.2">
      <c r="A2072" t="s">
        <v>4101</v>
      </c>
      <c r="B2072" t="s">
        <v>4102</v>
      </c>
      <c r="C2072">
        <v>129.99</v>
      </c>
      <c r="D2072">
        <v>64.989999999999995</v>
      </c>
      <c r="E2072" t="str">
        <f t="shared" si="91"/>
        <v>$100-$150</v>
      </c>
      <c r="F2072" s="5">
        <v>0.5</v>
      </c>
      <c r="G2072" t="s">
        <v>6809</v>
      </c>
      <c r="H2072" t="str">
        <f>TRIM(Table2[[#This Row],[B]])</f>
        <v>Adidas</v>
      </c>
      <c r="I2072" t="s">
        <v>2385</v>
      </c>
      <c r="J2072">
        <v>4.8</v>
      </c>
      <c r="K2072" t="str">
        <f t="shared" si="90"/>
        <v>4+</v>
      </c>
      <c r="L2072">
        <v>50</v>
      </c>
      <c r="M2072" t="s">
        <v>6813</v>
      </c>
      <c r="N2072" t="s">
        <v>6899</v>
      </c>
    </row>
    <row r="2073" spans="1:14" x14ac:dyDescent="0.2">
      <c r="A2073" t="s">
        <v>4103</v>
      </c>
      <c r="B2073" t="s">
        <v>4104</v>
      </c>
      <c r="C2073">
        <v>79.989999999999995</v>
      </c>
      <c r="D2073">
        <v>39.99</v>
      </c>
      <c r="E2073" t="str">
        <f t="shared" si="91"/>
        <v>$50-$100</v>
      </c>
      <c r="F2073" s="5">
        <v>0.5</v>
      </c>
      <c r="G2073" t="s">
        <v>6809</v>
      </c>
      <c r="H2073" t="str">
        <f>TRIM(Table2[[#This Row],[B]])</f>
        <v>Adidas</v>
      </c>
      <c r="I2073" t="s">
        <v>4105</v>
      </c>
      <c r="J2073">
        <v>3.7</v>
      </c>
      <c r="K2073" t="str">
        <f t="shared" si="90"/>
        <v>3-4</v>
      </c>
      <c r="L2073">
        <v>2</v>
      </c>
      <c r="M2073" t="s">
        <v>6813</v>
      </c>
      <c r="N2073" t="s">
        <v>6899</v>
      </c>
    </row>
    <row r="2074" spans="1:14" x14ac:dyDescent="0.2">
      <c r="A2074" t="s">
        <v>2305</v>
      </c>
      <c r="B2074" t="s">
        <v>4106</v>
      </c>
      <c r="C2074">
        <v>89.99</v>
      </c>
      <c r="D2074">
        <v>44.99</v>
      </c>
      <c r="E2074" t="str">
        <f t="shared" si="91"/>
        <v>$50-$100</v>
      </c>
      <c r="F2074" s="5">
        <v>0.5</v>
      </c>
      <c r="G2074" t="s">
        <v>6809</v>
      </c>
      <c r="H2074" t="str">
        <f>TRIM(Table2[[#This Row],[B]])</f>
        <v>Adidas</v>
      </c>
      <c r="I2074" t="s">
        <v>3851</v>
      </c>
      <c r="J2074">
        <v>2.4</v>
      </c>
      <c r="K2074" t="str">
        <f t="shared" si="90"/>
        <v>2-3</v>
      </c>
      <c r="L2074">
        <v>50</v>
      </c>
      <c r="M2074" t="s">
        <v>6813</v>
      </c>
      <c r="N2074" t="s">
        <v>6899</v>
      </c>
    </row>
    <row r="2075" spans="1:14" x14ac:dyDescent="0.2">
      <c r="A2075" t="s">
        <v>3691</v>
      </c>
      <c r="B2075" t="s">
        <v>4107</v>
      </c>
      <c r="C2075">
        <v>75.989999999999995</v>
      </c>
      <c r="D2075">
        <v>37.99</v>
      </c>
      <c r="E2075" t="str">
        <f t="shared" si="91"/>
        <v>$50-$100</v>
      </c>
      <c r="F2075" s="5">
        <v>0.5</v>
      </c>
      <c r="G2075" t="s">
        <v>6809</v>
      </c>
      <c r="H2075" t="str">
        <f>TRIM(Table2[[#This Row],[B]])</f>
        <v>Adidas</v>
      </c>
      <c r="I2075" t="s">
        <v>2721</v>
      </c>
      <c r="J2075">
        <v>2.9</v>
      </c>
      <c r="K2075" t="str">
        <f t="shared" si="90"/>
        <v>2-3</v>
      </c>
      <c r="L2075">
        <v>2</v>
      </c>
      <c r="M2075" t="s">
        <v>6813</v>
      </c>
      <c r="N2075" t="s">
        <v>6899</v>
      </c>
    </row>
    <row r="2076" spans="1:14" x14ac:dyDescent="0.2">
      <c r="A2076" t="s">
        <v>2344</v>
      </c>
      <c r="B2076" t="s">
        <v>4108</v>
      </c>
      <c r="C2076">
        <v>79.989999999999995</v>
      </c>
      <c r="D2076">
        <v>39.99</v>
      </c>
      <c r="E2076" t="str">
        <f t="shared" si="91"/>
        <v>$50-$100</v>
      </c>
      <c r="F2076" s="5">
        <v>0.5</v>
      </c>
      <c r="G2076" t="s">
        <v>6809</v>
      </c>
      <c r="H2076" t="str">
        <f>TRIM(Table2[[#This Row],[B]])</f>
        <v>Adidas</v>
      </c>
      <c r="I2076" t="s">
        <v>2346</v>
      </c>
      <c r="J2076">
        <v>3.4</v>
      </c>
      <c r="K2076" t="str">
        <f t="shared" si="90"/>
        <v>3-4</v>
      </c>
      <c r="L2076">
        <v>3</v>
      </c>
      <c r="M2076" t="s">
        <v>6813</v>
      </c>
      <c r="N2076" t="s">
        <v>6899</v>
      </c>
    </row>
    <row r="2077" spans="1:14" x14ac:dyDescent="0.2">
      <c r="A2077" t="s">
        <v>4109</v>
      </c>
      <c r="B2077" t="s">
        <v>4110</v>
      </c>
      <c r="C2077">
        <v>99.99</v>
      </c>
      <c r="D2077">
        <v>49.99</v>
      </c>
      <c r="E2077" t="str">
        <f t="shared" si="91"/>
        <v>$50-$100</v>
      </c>
      <c r="F2077" s="5">
        <v>0.5</v>
      </c>
      <c r="G2077" t="s">
        <v>6809</v>
      </c>
      <c r="H2077" t="str">
        <f>TRIM(Table2[[#This Row],[B]])</f>
        <v>Adidas</v>
      </c>
      <c r="I2077" t="s">
        <v>4111</v>
      </c>
      <c r="J2077">
        <v>2.4</v>
      </c>
      <c r="K2077" t="str">
        <f t="shared" si="90"/>
        <v>2-3</v>
      </c>
      <c r="L2077">
        <v>90</v>
      </c>
      <c r="M2077" t="s">
        <v>6813</v>
      </c>
      <c r="N2077" t="s">
        <v>6899</v>
      </c>
    </row>
    <row r="2078" spans="1:14" x14ac:dyDescent="0.2">
      <c r="A2078" t="s">
        <v>4112</v>
      </c>
      <c r="B2078" t="s">
        <v>4113</v>
      </c>
      <c r="C2078">
        <v>189.99</v>
      </c>
      <c r="D2078">
        <v>94.99</v>
      </c>
      <c r="E2078" t="str">
        <f t="shared" si="91"/>
        <v>$150-$200</v>
      </c>
      <c r="F2078" s="5">
        <v>0.5</v>
      </c>
      <c r="G2078" t="s">
        <v>6809</v>
      </c>
      <c r="H2078" t="str">
        <f>TRIM(Table2[[#This Row],[B]])</f>
        <v>Adidas</v>
      </c>
      <c r="I2078" t="s">
        <v>4114</v>
      </c>
      <c r="J2078">
        <v>4.5999999999999996</v>
      </c>
      <c r="K2078" t="str">
        <f t="shared" si="90"/>
        <v>4+</v>
      </c>
      <c r="L2078">
        <v>66</v>
      </c>
      <c r="M2078" t="s">
        <v>6813</v>
      </c>
      <c r="N2078" t="s">
        <v>6899</v>
      </c>
    </row>
    <row r="2079" spans="1:14" x14ac:dyDescent="0.2">
      <c r="A2079" t="s">
        <v>525</v>
      </c>
      <c r="B2079" t="s">
        <v>4115</v>
      </c>
      <c r="C2079">
        <v>85.99</v>
      </c>
      <c r="D2079">
        <v>42.99</v>
      </c>
      <c r="E2079" t="str">
        <f t="shared" si="91"/>
        <v>$50-$100</v>
      </c>
      <c r="F2079" s="5">
        <v>0.5</v>
      </c>
      <c r="G2079" t="s">
        <v>6809</v>
      </c>
      <c r="H2079" t="str">
        <f>TRIM(Table2[[#This Row],[B]])</f>
        <v>Adidas</v>
      </c>
      <c r="I2079" t="s">
        <v>4037</v>
      </c>
      <c r="J2079">
        <v>4</v>
      </c>
      <c r="K2079" t="str">
        <f t="shared" si="90"/>
        <v>4+</v>
      </c>
      <c r="L2079">
        <v>47</v>
      </c>
      <c r="M2079" t="s">
        <v>6813</v>
      </c>
      <c r="N2079" t="s">
        <v>6899</v>
      </c>
    </row>
    <row r="2080" spans="1:14" x14ac:dyDescent="0.2">
      <c r="A2080" t="s">
        <v>4116</v>
      </c>
      <c r="B2080" t="s">
        <v>4117</v>
      </c>
      <c r="C2080">
        <v>65.989999999999995</v>
      </c>
      <c r="D2080">
        <v>39.590000000000003</v>
      </c>
      <c r="E2080" t="str">
        <f t="shared" si="91"/>
        <v>$50-$100</v>
      </c>
      <c r="F2080" s="5">
        <v>0.4</v>
      </c>
      <c r="G2080" t="s">
        <v>6809</v>
      </c>
      <c r="H2080" t="str">
        <f>TRIM(Table2[[#This Row],[B]])</f>
        <v>Adidas</v>
      </c>
      <c r="I2080" t="s">
        <v>3962</v>
      </c>
      <c r="J2080">
        <v>2.4</v>
      </c>
      <c r="K2080" t="str">
        <f t="shared" si="90"/>
        <v>2-3</v>
      </c>
      <c r="L2080">
        <v>63</v>
      </c>
      <c r="M2080" t="s">
        <v>6813</v>
      </c>
      <c r="N2080" t="s">
        <v>6899</v>
      </c>
    </row>
    <row r="2081" spans="1:14" x14ac:dyDescent="0.2">
      <c r="A2081" t="s">
        <v>4118</v>
      </c>
      <c r="B2081" t="s">
        <v>4119</v>
      </c>
      <c r="C2081">
        <v>109.99</v>
      </c>
      <c r="D2081">
        <v>54.99</v>
      </c>
      <c r="E2081" t="str">
        <f t="shared" si="91"/>
        <v>$100-$150</v>
      </c>
      <c r="F2081" s="5">
        <v>0.5</v>
      </c>
      <c r="G2081" t="s">
        <v>6809</v>
      </c>
      <c r="H2081" t="str">
        <f>TRIM(Table2[[#This Row],[B]])</f>
        <v>Adidas</v>
      </c>
      <c r="I2081" t="s">
        <v>4120</v>
      </c>
      <c r="J2081">
        <v>3.4</v>
      </c>
      <c r="K2081" t="str">
        <f t="shared" si="90"/>
        <v>3-4</v>
      </c>
      <c r="L2081">
        <v>46</v>
      </c>
      <c r="M2081" t="s">
        <v>6813</v>
      </c>
      <c r="N2081" t="s">
        <v>6899</v>
      </c>
    </row>
    <row r="2082" spans="1:14" x14ac:dyDescent="0.2">
      <c r="A2082" t="s">
        <v>1909</v>
      </c>
      <c r="B2082" t="s">
        <v>4121</v>
      </c>
      <c r="C2082">
        <v>79.989999999999995</v>
      </c>
      <c r="D2082">
        <v>39.99</v>
      </c>
      <c r="E2082" t="str">
        <f t="shared" si="91"/>
        <v>$50-$100</v>
      </c>
      <c r="F2082" s="5">
        <v>0.5</v>
      </c>
      <c r="G2082" t="s">
        <v>6809</v>
      </c>
      <c r="H2082" t="str">
        <f>TRIM(Table2[[#This Row],[B]])</f>
        <v>Adidas</v>
      </c>
      <c r="I2082" t="s">
        <v>4122</v>
      </c>
      <c r="J2082">
        <v>2</v>
      </c>
      <c r="K2082" t="str">
        <f t="shared" si="90"/>
        <v>1-2</v>
      </c>
      <c r="L2082">
        <v>56</v>
      </c>
      <c r="M2082" t="s">
        <v>6813</v>
      </c>
      <c r="N2082" t="s">
        <v>6899</v>
      </c>
    </row>
    <row r="2083" spans="1:14" x14ac:dyDescent="0.2">
      <c r="A2083" t="s">
        <v>713</v>
      </c>
      <c r="B2083" t="s">
        <v>4123</v>
      </c>
      <c r="C2083">
        <v>55.99</v>
      </c>
      <c r="D2083">
        <v>27.99</v>
      </c>
      <c r="E2083" t="str">
        <f t="shared" si="91"/>
        <v>$50-$100</v>
      </c>
      <c r="F2083" s="5">
        <v>0.5</v>
      </c>
      <c r="G2083" t="s">
        <v>6810</v>
      </c>
      <c r="H2083" t="str">
        <f>TRIM(Table2[[#This Row],[B]])</f>
        <v>Adidas</v>
      </c>
      <c r="I2083" t="s">
        <v>3380</v>
      </c>
      <c r="J2083">
        <v>3.1</v>
      </c>
      <c r="K2083" t="str">
        <f t="shared" si="90"/>
        <v>3-4</v>
      </c>
      <c r="L2083">
        <v>86</v>
      </c>
      <c r="M2083" t="s">
        <v>6813</v>
      </c>
      <c r="N2083" t="s">
        <v>6899</v>
      </c>
    </row>
    <row r="2084" spans="1:14" x14ac:dyDescent="0.2">
      <c r="A2084" t="s">
        <v>4124</v>
      </c>
      <c r="B2084" t="s">
        <v>4125</v>
      </c>
      <c r="C2084">
        <v>59.99</v>
      </c>
      <c r="D2084">
        <v>29.99</v>
      </c>
      <c r="E2084" t="str">
        <f t="shared" si="91"/>
        <v>$50-$100</v>
      </c>
      <c r="F2084" s="5">
        <v>0.5</v>
      </c>
      <c r="G2084" t="s">
        <v>6810</v>
      </c>
      <c r="H2084" t="str">
        <f>TRIM(Table2[[#This Row],[B]])</f>
        <v>Adidas</v>
      </c>
      <c r="I2084" t="s">
        <v>257</v>
      </c>
      <c r="J2084">
        <v>3.1</v>
      </c>
      <c r="K2084" t="str">
        <f t="shared" si="90"/>
        <v>3-4</v>
      </c>
      <c r="L2084">
        <v>33</v>
      </c>
      <c r="M2084" t="s">
        <v>6813</v>
      </c>
      <c r="N2084" t="s">
        <v>6899</v>
      </c>
    </row>
    <row r="2085" spans="1:14" x14ac:dyDescent="0.2">
      <c r="A2085" t="s">
        <v>4126</v>
      </c>
      <c r="B2085" t="s">
        <v>4127</v>
      </c>
      <c r="C2085">
        <v>59.99</v>
      </c>
      <c r="D2085">
        <v>29.99</v>
      </c>
      <c r="E2085" t="str">
        <f t="shared" si="91"/>
        <v>$50-$100</v>
      </c>
      <c r="F2085" s="5">
        <v>0.5</v>
      </c>
      <c r="G2085" t="s">
        <v>6810</v>
      </c>
      <c r="H2085" t="str">
        <f>TRIM(Table2[[#This Row],[B]])</f>
        <v>Adidas</v>
      </c>
      <c r="I2085" t="s">
        <v>257</v>
      </c>
      <c r="J2085">
        <v>0</v>
      </c>
      <c r="K2085" t="str">
        <f t="shared" si="90"/>
        <v>NO REVIEWS</v>
      </c>
      <c r="L2085">
        <v>0</v>
      </c>
      <c r="M2085" t="s">
        <v>6813</v>
      </c>
      <c r="N2085" t="s">
        <v>6899</v>
      </c>
    </row>
    <row r="2086" spans="1:14" x14ac:dyDescent="0.2">
      <c r="A2086" t="s">
        <v>1181</v>
      </c>
      <c r="B2086" t="s">
        <v>4128</v>
      </c>
      <c r="C2086">
        <v>59.99</v>
      </c>
      <c r="D2086">
        <v>29.99</v>
      </c>
      <c r="E2086" t="str">
        <f t="shared" si="91"/>
        <v>$50-$100</v>
      </c>
      <c r="F2086" s="5">
        <v>0.5</v>
      </c>
      <c r="G2086" t="s">
        <v>6810</v>
      </c>
      <c r="H2086" t="str">
        <f>TRIM(Table2[[#This Row],[B]])</f>
        <v>Adidas</v>
      </c>
      <c r="I2086" t="s">
        <v>2071</v>
      </c>
      <c r="J2086">
        <v>3.3</v>
      </c>
      <c r="K2086" t="str">
        <f t="shared" si="90"/>
        <v>3-4</v>
      </c>
      <c r="L2086">
        <v>39</v>
      </c>
      <c r="M2086" t="s">
        <v>6813</v>
      </c>
      <c r="N2086" t="s">
        <v>6899</v>
      </c>
    </row>
    <row r="2087" spans="1:14" x14ac:dyDescent="0.2">
      <c r="A2087" t="s">
        <v>3016</v>
      </c>
      <c r="B2087" t="s">
        <v>4129</v>
      </c>
      <c r="C2087">
        <v>55.99</v>
      </c>
      <c r="D2087">
        <v>27.99</v>
      </c>
      <c r="E2087" t="str">
        <f t="shared" si="91"/>
        <v>$50-$100</v>
      </c>
      <c r="F2087" s="5">
        <v>0.5</v>
      </c>
      <c r="G2087" t="s">
        <v>6810</v>
      </c>
      <c r="H2087" t="str">
        <f>TRIM(Table2[[#This Row],[B]])</f>
        <v>Adidas</v>
      </c>
      <c r="I2087" t="s">
        <v>2127</v>
      </c>
      <c r="J2087">
        <v>1</v>
      </c>
      <c r="K2087" t="str">
        <f t="shared" si="90"/>
        <v>0-1</v>
      </c>
      <c r="L2087">
        <v>34</v>
      </c>
      <c r="M2087" t="s">
        <v>6813</v>
      </c>
      <c r="N2087" t="s">
        <v>6899</v>
      </c>
    </row>
    <row r="2088" spans="1:14" x14ac:dyDescent="0.2">
      <c r="A2088" t="s">
        <v>251</v>
      </c>
      <c r="B2088" t="s">
        <v>4130</v>
      </c>
      <c r="C2088">
        <v>99.99</v>
      </c>
      <c r="D2088">
        <v>49.99</v>
      </c>
      <c r="E2088" t="str">
        <f t="shared" si="91"/>
        <v>$50-$100</v>
      </c>
      <c r="F2088" s="5">
        <v>0.5</v>
      </c>
      <c r="G2088" t="s">
        <v>6809</v>
      </c>
      <c r="H2088" t="str">
        <f>TRIM(Table2[[#This Row],[B]])</f>
        <v>Adidas</v>
      </c>
      <c r="I2088" t="s">
        <v>253</v>
      </c>
      <c r="J2088">
        <v>3.7</v>
      </c>
      <c r="K2088" t="str">
        <f t="shared" si="90"/>
        <v>3-4</v>
      </c>
      <c r="L2088">
        <v>78</v>
      </c>
      <c r="M2088" t="s">
        <v>6813</v>
      </c>
      <c r="N2088" t="s">
        <v>6900</v>
      </c>
    </row>
    <row r="2089" spans="1:14" x14ac:dyDescent="0.2">
      <c r="A2089" t="s">
        <v>255</v>
      </c>
      <c r="B2089" t="s">
        <v>4132</v>
      </c>
      <c r="C2089">
        <v>59.99</v>
      </c>
      <c r="D2089">
        <v>29.99</v>
      </c>
      <c r="E2089" t="str">
        <f t="shared" si="91"/>
        <v>$50-$100</v>
      </c>
      <c r="F2089" s="5">
        <v>0.5</v>
      </c>
      <c r="G2089" t="s">
        <v>6810</v>
      </c>
      <c r="H2089" t="str">
        <f>TRIM(Table2[[#This Row],[B]])</f>
        <v>Adidas</v>
      </c>
      <c r="I2089" t="s">
        <v>257</v>
      </c>
      <c r="J2089">
        <v>3.6</v>
      </c>
      <c r="K2089" t="str">
        <f t="shared" si="90"/>
        <v>3-4</v>
      </c>
      <c r="L2089">
        <v>10</v>
      </c>
      <c r="M2089" t="s">
        <v>6813</v>
      </c>
      <c r="N2089" t="s">
        <v>6900</v>
      </c>
    </row>
    <row r="2090" spans="1:14" x14ac:dyDescent="0.2">
      <c r="A2090" t="s">
        <v>1181</v>
      </c>
      <c r="B2090" t="s">
        <v>4133</v>
      </c>
      <c r="C2090">
        <v>59.99</v>
      </c>
      <c r="D2090">
        <v>29.99</v>
      </c>
      <c r="E2090" t="str">
        <f t="shared" si="91"/>
        <v>$50-$100</v>
      </c>
      <c r="F2090" s="5">
        <v>0.5</v>
      </c>
      <c r="G2090" t="s">
        <v>6810</v>
      </c>
      <c r="H2090" t="str">
        <f>TRIM(Table2[[#This Row],[B]])</f>
        <v>Adidas</v>
      </c>
      <c r="I2090" t="s">
        <v>2071</v>
      </c>
      <c r="J2090">
        <v>1.5</v>
      </c>
      <c r="K2090" t="str">
        <f t="shared" si="90"/>
        <v>1-2</v>
      </c>
      <c r="L2090">
        <v>2</v>
      </c>
      <c r="M2090" t="s">
        <v>6813</v>
      </c>
      <c r="N2090" t="s">
        <v>6900</v>
      </c>
    </row>
    <row r="2091" spans="1:14" x14ac:dyDescent="0.2">
      <c r="A2091" t="s">
        <v>739</v>
      </c>
      <c r="B2091" t="s">
        <v>4134</v>
      </c>
      <c r="C2091">
        <v>49.99</v>
      </c>
      <c r="D2091">
        <v>24.99</v>
      </c>
      <c r="E2091" t="str">
        <f t="shared" si="91"/>
        <v>&lt;$50</v>
      </c>
      <c r="F2091" s="5">
        <v>0.5</v>
      </c>
      <c r="G2091" t="s">
        <v>6810</v>
      </c>
      <c r="H2091" t="str">
        <f>TRIM(Table2[[#This Row],[B]])</f>
        <v>Adidas</v>
      </c>
      <c r="I2091" t="s">
        <v>741</v>
      </c>
      <c r="J2091">
        <v>3.1</v>
      </c>
      <c r="K2091" t="str">
        <f t="shared" si="90"/>
        <v>3-4</v>
      </c>
      <c r="L2091">
        <v>56</v>
      </c>
      <c r="M2091" t="s">
        <v>6813</v>
      </c>
      <c r="N2091" t="s">
        <v>6900</v>
      </c>
    </row>
    <row r="2092" spans="1:14" x14ac:dyDescent="0.2">
      <c r="A2092" t="s">
        <v>3650</v>
      </c>
      <c r="B2092" t="s">
        <v>4135</v>
      </c>
      <c r="C2092">
        <v>39.99</v>
      </c>
      <c r="D2092">
        <v>19.989999999999998</v>
      </c>
      <c r="E2092" t="str">
        <f t="shared" si="91"/>
        <v>&lt;$50</v>
      </c>
      <c r="F2092" s="5">
        <v>0.5</v>
      </c>
      <c r="G2092" t="s">
        <v>6810</v>
      </c>
      <c r="H2092" t="str">
        <f>TRIM(Table2[[#This Row],[B]])</f>
        <v>Adidas</v>
      </c>
      <c r="I2092" t="s">
        <v>3652</v>
      </c>
      <c r="J2092">
        <v>4</v>
      </c>
      <c r="K2092" t="str">
        <f t="shared" si="90"/>
        <v>4+</v>
      </c>
      <c r="L2092">
        <v>30</v>
      </c>
      <c r="M2092" t="s">
        <v>6813</v>
      </c>
      <c r="N2092" t="s">
        <v>6900</v>
      </c>
    </row>
    <row r="2093" spans="1:14" x14ac:dyDescent="0.2">
      <c r="A2093" t="s">
        <v>4136</v>
      </c>
      <c r="B2093" t="s">
        <v>4137</v>
      </c>
      <c r="C2093">
        <v>47.99</v>
      </c>
      <c r="D2093">
        <v>23.99</v>
      </c>
      <c r="E2093" t="str">
        <f t="shared" si="91"/>
        <v>&lt;$50</v>
      </c>
      <c r="F2093" s="5">
        <v>0.5</v>
      </c>
      <c r="G2093" t="s">
        <v>6810</v>
      </c>
      <c r="H2093" t="str">
        <f>TRIM(Table2[[#This Row],[B]])</f>
        <v>Adidas</v>
      </c>
      <c r="I2093" t="s">
        <v>4138</v>
      </c>
      <c r="J2093">
        <v>3.9</v>
      </c>
      <c r="K2093" t="str">
        <f t="shared" si="90"/>
        <v>3-4</v>
      </c>
      <c r="L2093">
        <v>18</v>
      </c>
      <c r="M2093" t="s">
        <v>6813</v>
      </c>
      <c r="N2093" t="s">
        <v>6900</v>
      </c>
    </row>
    <row r="2094" spans="1:14" x14ac:dyDescent="0.2">
      <c r="A2094" t="s">
        <v>191</v>
      </c>
      <c r="B2094" t="s">
        <v>4139</v>
      </c>
      <c r="C2094">
        <v>75.989999999999995</v>
      </c>
      <c r="D2094">
        <v>45.59</v>
      </c>
      <c r="E2094" t="str">
        <f t="shared" si="91"/>
        <v>$50-$100</v>
      </c>
      <c r="F2094" s="5">
        <v>0.4</v>
      </c>
      <c r="G2094" t="s">
        <v>6809</v>
      </c>
      <c r="H2094" t="str">
        <f>TRIM(Table2[[#This Row],[B]])</f>
        <v>Adidas</v>
      </c>
      <c r="I2094" t="s">
        <v>193</v>
      </c>
      <c r="J2094">
        <v>2.9</v>
      </c>
      <c r="K2094" t="str">
        <f t="shared" si="90"/>
        <v>2-3</v>
      </c>
      <c r="L2094">
        <v>83</v>
      </c>
      <c r="M2094" t="s">
        <v>6813</v>
      </c>
      <c r="N2094" t="s">
        <v>6900</v>
      </c>
    </row>
    <row r="2095" spans="1:14" x14ac:dyDescent="0.2">
      <c r="A2095" t="s">
        <v>446</v>
      </c>
      <c r="B2095" t="s">
        <v>4140</v>
      </c>
      <c r="C2095">
        <v>59.99</v>
      </c>
      <c r="D2095">
        <v>29.99</v>
      </c>
      <c r="E2095" t="str">
        <f t="shared" si="91"/>
        <v>$50-$100</v>
      </c>
      <c r="F2095" s="5">
        <v>0.5</v>
      </c>
      <c r="G2095" t="s">
        <v>6810</v>
      </c>
      <c r="H2095" t="str">
        <f>TRIM(Table2[[#This Row],[B]])</f>
        <v>Adidas</v>
      </c>
      <c r="I2095" t="s">
        <v>448</v>
      </c>
      <c r="J2095">
        <v>3</v>
      </c>
      <c r="K2095" t="str">
        <f t="shared" si="90"/>
        <v>2-3</v>
      </c>
      <c r="L2095">
        <v>88</v>
      </c>
      <c r="M2095" t="s">
        <v>6813</v>
      </c>
      <c r="N2095" t="s">
        <v>6900</v>
      </c>
    </row>
    <row r="2096" spans="1:14" x14ac:dyDescent="0.2">
      <c r="A2096" t="s">
        <v>3722</v>
      </c>
      <c r="B2096" t="s">
        <v>4141</v>
      </c>
      <c r="C2096">
        <v>129.99</v>
      </c>
      <c r="D2096">
        <v>77.989999999999995</v>
      </c>
      <c r="E2096" t="str">
        <f t="shared" si="91"/>
        <v>$100-$150</v>
      </c>
      <c r="F2096" s="5">
        <v>0.4</v>
      </c>
      <c r="G2096" t="s">
        <v>6809</v>
      </c>
      <c r="H2096" t="str">
        <f>TRIM(Table2[[#This Row],[B]])</f>
        <v>Adidas</v>
      </c>
      <c r="I2096" t="s">
        <v>4142</v>
      </c>
      <c r="J2096">
        <v>2.9</v>
      </c>
      <c r="K2096" t="str">
        <f t="shared" si="90"/>
        <v>2-3</v>
      </c>
      <c r="L2096">
        <v>98</v>
      </c>
      <c r="M2096" t="s">
        <v>6813</v>
      </c>
      <c r="N2096" t="s">
        <v>6900</v>
      </c>
    </row>
    <row r="2097" spans="1:14" x14ac:dyDescent="0.2">
      <c r="A2097" t="s">
        <v>459</v>
      </c>
      <c r="B2097" t="s">
        <v>4143</v>
      </c>
      <c r="C2097">
        <v>109.99</v>
      </c>
      <c r="D2097">
        <v>65.989999999999995</v>
      </c>
      <c r="E2097" t="str">
        <f t="shared" si="91"/>
        <v>$100-$150</v>
      </c>
      <c r="F2097" s="5">
        <v>0.4</v>
      </c>
      <c r="G2097" t="s">
        <v>6809</v>
      </c>
      <c r="H2097" t="str">
        <f>TRIM(Table2[[#This Row],[B]])</f>
        <v>Adidas</v>
      </c>
      <c r="I2097" t="s">
        <v>4144</v>
      </c>
      <c r="J2097">
        <v>4.2</v>
      </c>
      <c r="K2097" t="str">
        <f t="shared" si="90"/>
        <v>4+</v>
      </c>
      <c r="L2097">
        <v>82</v>
      </c>
      <c r="M2097" t="s">
        <v>6813</v>
      </c>
      <c r="N2097" t="s">
        <v>6900</v>
      </c>
    </row>
    <row r="2098" spans="1:14" x14ac:dyDescent="0.2">
      <c r="A2098" t="s">
        <v>4145</v>
      </c>
      <c r="B2098" t="s">
        <v>4146</v>
      </c>
      <c r="C2098">
        <v>109.99</v>
      </c>
      <c r="D2098">
        <v>65.989999999999995</v>
      </c>
      <c r="E2098" t="str">
        <f t="shared" si="91"/>
        <v>$100-$150</v>
      </c>
      <c r="F2098" s="5">
        <v>0.4</v>
      </c>
      <c r="G2098" t="s">
        <v>6809</v>
      </c>
      <c r="H2098" t="str">
        <f>TRIM(Table2[[#This Row],[B]])</f>
        <v>Adidas</v>
      </c>
      <c r="I2098" t="s">
        <v>4147</v>
      </c>
      <c r="J2098">
        <v>4.8</v>
      </c>
      <c r="K2098" t="str">
        <f t="shared" si="90"/>
        <v>4+</v>
      </c>
      <c r="L2098">
        <v>26</v>
      </c>
      <c r="M2098" t="s">
        <v>6813</v>
      </c>
      <c r="N2098" t="s">
        <v>6900</v>
      </c>
    </row>
    <row r="2099" spans="1:14" x14ac:dyDescent="0.2">
      <c r="A2099" t="s">
        <v>2103</v>
      </c>
      <c r="B2099" t="s">
        <v>4148</v>
      </c>
      <c r="C2099">
        <v>75.989999999999995</v>
      </c>
      <c r="D2099">
        <v>45.59</v>
      </c>
      <c r="E2099" t="str">
        <f t="shared" si="91"/>
        <v>$50-$100</v>
      </c>
      <c r="F2099" s="5">
        <v>0.4</v>
      </c>
      <c r="G2099" t="s">
        <v>6809</v>
      </c>
      <c r="H2099" t="str">
        <f>TRIM(Table2[[#This Row],[B]])</f>
        <v>Adidas</v>
      </c>
      <c r="I2099" t="s">
        <v>2105</v>
      </c>
      <c r="J2099">
        <v>2</v>
      </c>
      <c r="K2099" t="str">
        <f t="shared" si="90"/>
        <v>1-2</v>
      </c>
      <c r="L2099">
        <v>56</v>
      </c>
      <c r="M2099" t="s">
        <v>6813</v>
      </c>
      <c r="N2099" t="s">
        <v>6900</v>
      </c>
    </row>
    <row r="2100" spans="1:14" x14ac:dyDescent="0.2">
      <c r="A2100" t="s">
        <v>2685</v>
      </c>
      <c r="B2100" t="s">
        <v>4149</v>
      </c>
      <c r="C2100">
        <v>75.989999999999995</v>
      </c>
      <c r="D2100">
        <v>45.59</v>
      </c>
      <c r="E2100" t="str">
        <f t="shared" si="91"/>
        <v>$50-$100</v>
      </c>
      <c r="F2100" s="5">
        <v>0.4</v>
      </c>
      <c r="G2100" t="s">
        <v>6809</v>
      </c>
      <c r="H2100" t="str">
        <f>TRIM(Table2[[#This Row],[B]])</f>
        <v>Adidas</v>
      </c>
      <c r="I2100" t="s">
        <v>3908</v>
      </c>
      <c r="J2100">
        <v>4.9000000000000004</v>
      </c>
      <c r="K2100" t="str">
        <f t="shared" si="90"/>
        <v>4+</v>
      </c>
      <c r="L2100">
        <v>12</v>
      </c>
      <c r="M2100" t="s">
        <v>6813</v>
      </c>
      <c r="N2100" t="s">
        <v>6900</v>
      </c>
    </row>
    <row r="2101" spans="1:14" x14ac:dyDescent="0.2">
      <c r="A2101" t="s">
        <v>3423</v>
      </c>
      <c r="B2101" t="s">
        <v>4150</v>
      </c>
      <c r="C2101">
        <v>109.99</v>
      </c>
      <c r="D2101">
        <v>65.989999999999995</v>
      </c>
      <c r="E2101" t="str">
        <f t="shared" si="91"/>
        <v>$100-$150</v>
      </c>
      <c r="F2101" s="5">
        <v>0.4</v>
      </c>
      <c r="G2101" t="s">
        <v>6809</v>
      </c>
      <c r="H2101" t="str">
        <f>TRIM(Table2[[#This Row],[B]])</f>
        <v>Adidas</v>
      </c>
      <c r="I2101" t="s">
        <v>4151</v>
      </c>
      <c r="J2101">
        <v>3</v>
      </c>
      <c r="K2101" t="str">
        <f t="shared" si="90"/>
        <v>2-3</v>
      </c>
      <c r="L2101">
        <v>88</v>
      </c>
      <c r="M2101" t="s">
        <v>6813</v>
      </c>
      <c r="N2101" t="s">
        <v>6900</v>
      </c>
    </row>
    <row r="2102" spans="1:14" x14ac:dyDescent="0.2">
      <c r="A2102" t="s">
        <v>2084</v>
      </c>
      <c r="B2102" t="s">
        <v>4152</v>
      </c>
      <c r="C2102">
        <v>129.99</v>
      </c>
      <c r="D2102">
        <v>77.989999999999995</v>
      </c>
      <c r="E2102" t="str">
        <f t="shared" si="91"/>
        <v>$100-$150</v>
      </c>
      <c r="F2102" s="5">
        <v>0.4</v>
      </c>
      <c r="G2102" t="s">
        <v>6809</v>
      </c>
      <c r="H2102" t="str">
        <f>TRIM(Table2[[#This Row],[B]])</f>
        <v>Adidas</v>
      </c>
      <c r="I2102" t="s">
        <v>2086</v>
      </c>
      <c r="J2102">
        <v>2.5</v>
      </c>
      <c r="K2102" t="str">
        <f t="shared" si="90"/>
        <v>2-3</v>
      </c>
      <c r="L2102">
        <v>52</v>
      </c>
      <c r="M2102" t="s">
        <v>6813</v>
      </c>
      <c r="N2102" t="s">
        <v>6900</v>
      </c>
    </row>
    <row r="2103" spans="1:14" x14ac:dyDescent="0.2">
      <c r="A2103" t="s">
        <v>2354</v>
      </c>
      <c r="B2103" t="s">
        <v>4153</v>
      </c>
      <c r="C2103">
        <v>79.989999999999995</v>
      </c>
      <c r="D2103">
        <v>47.99</v>
      </c>
      <c r="E2103" t="str">
        <f t="shared" si="91"/>
        <v>$50-$100</v>
      </c>
      <c r="F2103" s="5">
        <v>0.4</v>
      </c>
      <c r="G2103" t="s">
        <v>6809</v>
      </c>
      <c r="H2103" t="str">
        <f>TRIM(Table2[[#This Row],[B]])</f>
        <v>Adidas</v>
      </c>
      <c r="I2103" t="s">
        <v>3053</v>
      </c>
      <c r="J2103">
        <v>4.4000000000000004</v>
      </c>
      <c r="K2103" t="str">
        <f t="shared" si="90"/>
        <v>4+</v>
      </c>
      <c r="L2103">
        <v>59</v>
      </c>
      <c r="M2103" t="s">
        <v>6813</v>
      </c>
      <c r="N2103" t="s">
        <v>6900</v>
      </c>
    </row>
    <row r="2104" spans="1:14" x14ac:dyDescent="0.2">
      <c r="A2104" t="s">
        <v>1504</v>
      </c>
      <c r="B2104" t="s">
        <v>4154</v>
      </c>
      <c r="C2104">
        <v>75.989999999999995</v>
      </c>
      <c r="D2104">
        <v>45.59</v>
      </c>
      <c r="E2104" t="str">
        <f t="shared" si="91"/>
        <v>$50-$100</v>
      </c>
      <c r="F2104" s="5">
        <v>0.4</v>
      </c>
      <c r="G2104" t="s">
        <v>6809</v>
      </c>
      <c r="H2104" t="str">
        <f>TRIM(Table2[[#This Row],[B]])</f>
        <v>Adidas</v>
      </c>
      <c r="I2104" t="s">
        <v>2117</v>
      </c>
      <c r="J2104">
        <v>0</v>
      </c>
      <c r="K2104" t="str">
        <f t="shared" si="90"/>
        <v>NO REVIEWS</v>
      </c>
      <c r="L2104">
        <v>0</v>
      </c>
      <c r="M2104" t="s">
        <v>6813</v>
      </c>
      <c r="N2104" t="s">
        <v>6900</v>
      </c>
    </row>
    <row r="2105" spans="1:14" x14ac:dyDescent="0.2">
      <c r="A2105" t="s">
        <v>3423</v>
      </c>
      <c r="B2105" t="s">
        <v>4155</v>
      </c>
      <c r="C2105">
        <v>109.99</v>
      </c>
      <c r="D2105">
        <v>65.989999999999995</v>
      </c>
      <c r="E2105" t="str">
        <f t="shared" si="91"/>
        <v>$100-$150</v>
      </c>
      <c r="F2105" s="5">
        <v>0.4</v>
      </c>
      <c r="G2105" t="s">
        <v>6809</v>
      </c>
      <c r="H2105" t="str">
        <f>TRIM(Table2[[#This Row],[B]])</f>
        <v>Adidas</v>
      </c>
      <c r="I2105" t="s">
        <v>4156</v>
      </c>
      <c r="J2105">
        <v>1.5</v>
      </c>
      <c r="K2105" t="str">
        <f t="shared" si="90"/>
        <v>1-2</v>
      </c>
      <c r="L2105">
        <v>36</v>
      </c>
      <c r="M2105" t="s">
        <v>6813</v>
      </c>
      <c r="N2105" t="s">
        <v>6900</v>
      </c>
    </row>
    <row r="2106" spans="1:14" x14ac:dyDescent="0.2">
      <c r="A2106" t="s">
        <v>4157</v>
      </c>
      <c r="B2106" t="s">
        <v>4158</v>
      </c>
      <c r="C2106">
        <v>119.99</v>
      </c>
      <c r="D2106">
        <v>71.989999999999995</v>
      </c>
      <c r="E2106" t="str">
        <f t="shared" si="91"/>
        <v>$100-$150</v>
      </c>
      <c r="F2106" s="5">
        <v>0.4</v>
      </c>
      <c r="G2106" t="s">
        <v>6809</v>
      </c>
      <c r="H2106" t="str">
        <f>TRIM(Table2[[#This Row],[B]])</f>
        <v>Adidas</v>
      </c>
      <c r="I2106" t="s">
        <v>4159</v>
      </c>
      <c r="J2106">
        <v>1</v>
      </c>
      <c r="K2106" t="str">
        <f t="shared" si="90"/>
        <v>0-1</v>
      </c>
      <c r="L2106">
        <v>90</v>
      </c>
      <c r="M2106" t="s">
        <v>6813</v>
      </c>
      <c r="N2106" t="s">
        <v>6900</v>
      </c>
    </row>
    <row r="2107" spans="1:14" x14ac:dyDescent="0.2">
      <c r="A2107" t="s">
        <v>258</v>
      </c>
      <c r="B2107" t="s">
        <v>4160</v>
      </c>
      <c r="C2107">
        <v>89.99</v>
      </c>
      <c r="D2107">
        <v>44.99</v>
      </c>
      <c r="E2107" t="str">
        <f t="shared" si="91"/>
        <v>$50-$100</v>
      </c>
      <c r="F2107" s="5">
        <v>0.5</v>
      </c>
      <c r="G2107" t="s">
        <v>6809</v>
      </c>
      <c r="H2107" t="str">
        <f>TRIM(Table2[[#This Row],[B]])</f>
        <v>Adidas</v>
      </c>
      <c r="I2107" t="s">
        <v>260</v>
      </c>
      <c r="J2107">
        <v>4.2</v>
      </c>
      <c r="K2107" t="str">
        <f t="shared" si="90"/>
        <v>4+</v>
      </c>
      <c r="L2107">
        <v>20</v>
      </c>
      <c r="M2107" t="s">
        <v>6813</v>
      </c>
      <c r="N2107" t="s">
        <v>6900</v>
      </c>
    </row>
    <row r="2108" spans="1:14" x14ac:dyDescent="0.2">
      <c r="A2108" t="s">
        <v>2103</v>
      </c>
      <c r="B2108" t="s">
        <v>4161</v>
      </c>
      <c r="C2108">
        <v>75.989999999999995</v>
      </c>
      <c r="D2108">
        <v>45.59</v>
      </c>
      <c r="E2108" t="str">
        <f t="shared" si="91"/>
        <v>$50-$100</v>
      </c>
      <c r="F2108" s="5">
        <v>0.4</v>
      </c>
      <c r="G2108" t="s">
        <v>6809</v>
      </c>
      <c r="H2108" t="str">
        <f>TRIM(Table2[[#This Row],[B]])</f>
        <v>Adidas</v>
      </c>
      <c r="I2108" t="s">
        <v>2105</v>
      </c>
      <c r="J2108">
        <v>3.2</v>
      </c>
      <c r="K2108" t="str">
        <f t="shared" si="90"/>
        <v>3-4</v>
      </c>
      <c r="L2108">
        <v>36</v>
      </c>
      <c r="M2108" t="s">
        <v>6813</v>
      </c>
      <c r="N2108" t="s">
        <v>6900</v>
      </c>
    </row>
    <row r="2109" spans="1:14" x14ac:dyDescent="0.2">
      <c r="A2109" t="s">
        <v>2354</v>
      </c>
      <c r="B2109" t="s">
        <v>4162</v>
      </c>
      <c r="C2109">
        <v>79.989999999999995</v>
      </c>
      <c r="D2109">
        <v>47.99</v>
      </c>
      <c r="E2109" t="str">
        <f t="shared" si="91"/>
        <v>$50-$100</v>
      </c>
      <c r="F2109" s="5">
        <v>0.4</v>
      </c>
      <c r="G2109" t="s">
        <v>6809</v>
      </c>
      <c r="H2109" t="str">
        <f>TRIM(Table2[[#This Row],[B]])</f>
        <v>Adidas</v>
      </c>
      <c r="I2109" t="s">
        <v>3053</v>
      </c>
      <c r="J2109">
        <v>3</v>
      </c>
      <c r="K2109" t="str">
        <f t="shared" si="90"/>
        <v>2-3</v>
      </c>
      <c r="L2109">
        <v>62</v>
      </c>
      <c r="M2109" t="s">
        <v>6813</v>
      </c>
      <c r="N2109" t="s">
        <v>6900</v>
      </c>
    </row>
    <row r="2110" spans="1:14" x14ac:dyDescent="0.2">
      <c r="A2110" t="s">
        <v>1428</v>
      </c>
      <c r="B2110" t="s">
        <v>4163</v>
      </c>
      <c r="C2110">
        <v>14.99</v>
      </c>
      <c r="D2110">
        <v>14.99</v>
      </c>
      <c r="E2110" t="str">
        <f t="shared" si="91"/>
        <v>&lt;$50</v>
      </c>
      <c r="F2110" s="5">
        <v>0</v>
      </c>
      <c r="G2110" t="s">
        <v>6810</v>
      </c>
      <c r="H2110" t="str">
        <f>TRIM(Table2[[#This Row],[B]])</f>
        <v>Adidas</v>
      </c>
      <c r="I2110" t="s">
        <v>1430</v>
      </c>
      <c r="J2110">
        <v>4.5</v>
      </c>
      <c r="K2110" t="str">
        <f t="shared" si="90"/>
        <v>4+</v>
      </c>
      <c r="L2110">
        <v>21</v>
      </c>
      <c r="M2110" t="s">
        <v>6813</v>
      </c>
      <c r="N2110" t="s">
        <v>6900</v>
      </c>
    </row>
    <row r="2111" spans="1:14" x14ac:dyDescent="0.2">
      <c r="A2111" t="s">
        <v>308</v>
      </c>
      <c r="B2111" t="s">
        <v>4164</v>
      </c>
      <c r="C2111">
        <v>79.989999999999995</v>
      </c>
      <c r="D2111">
        <v>39.99</v>
      </c>
      <c r="E2111" t="str">
        <f t="shared" si="91"/>
        <v>$50-$100</v>
      </c>
      <c r="F2111" s="5">
        <v>0.5</v>
      </c>
      <c r="G2111" t="s">
        <v>6809</v>
      </c>
      <c r="H2111" t="str">
        <f>TRIM(Table2[[#This Row],[B]])</f>
        <v>Adidas</v>
      </c>
      <c r="I2111" t="s">
        <v>310</v>
      </c>
      <c r="J2111">
        <v>3.1</v>
      </c>
      <c r="K2111" t="str">
        <f t="shared" si="90"/>
        <v>3-4</v>
      </c>
      <c r="L2111">
        <v>90</v>
      </c>
      <c r="M2111" t="s">
        <v>6813</v>
      </c>
      <c r="N2111" t="s">
        <v>6900</v>
      </c>
    </row>
    <row r="2112" spans="1:14" x14ac:dyDescent="0.2">
      <c r="A2112" t="s">
        <v>149</v>
      </c>
      <c r="B2112" t="s">
        <v>4165</v>
      </c>
      <c r="C2112">
        <v>26.99</v>
      </c>
      <c r="D2112">
        <v>18.89</v>
      </c>
      <c r="E2112" t="str">
        <f t="shared" si="91"/>
        <v>&lt;$50</v>
      </c>
      <c r="F2112" s="5">
        <v>0.3</v>
      </c>
      <c r="G2112" t="s">
        <v>6810</v>
      </c>
      <c r="H2112" t="str">
        <f>TRIM(Table2[[#This Row],[B]])</f>
        <v>Adidas</v>
      </c>
      <c r="I2112" t="s">
        <v>1267</v>
      </c>
      <c r="J2112">
        <v>4.5999999999999996</v>
      </c>
      <c r="K2112" t="str">
        <f t="shared" si="90"/>
        <v>4+</v>
      </c>
      <c r="L2112">
        <v>84</v>
      </c>
      <c r="M2112" t="s">
        <v>6813</v>
      </c>
      <c r="N2112" t="s">
        <v>6900</v>
      </c>
    </row>
    <row r="2113" spans="1:14" x14ac:dyDescent="0.2">
      <c r="A2113" t="s">
        <v>1850</v>
      </c>
      <c r="B2113" t="s">
        <v>4166</v>
      </c>
      <c r="C2113">
        <v>69.989999999999995</v>
      </c>
      <c r="D2113">
        <v>34.99</v>
      </c>
      <c r="E2113" t="str">
        <f t="shared" si="91"/>
        <v>$50-$100</v>
      </c>
      <c r="F2113" s="5">
        <v>0.5</v>
      </c>
      <c r="G2113" t="s">
        <v>6809</v>
      </c>
      <c r="H2113" t="str">
        <f>TRIM(Table2[[#This Row],[B]])</f>
        <v>Adidas</v>
      </c>
      <c r="I2113" t="s">
        <v>4167</v>
      </c>
      <c r="J2113">
        <v>2.4</v>
      </c>
      <c r="K2113" t="str">
        <f t="shared" si="90"/>
        <v>2-3</v>
      </c>
      <c r="L2113">
        <v>48</v>
      </c>
      <c r="M2113" t="s">
        <v>6813</v>
      </c>
      <c r="N2113" t="s">
        <v>6900</v>
      </c>
    </row>
    <row r="2114" spans="1:14" x14ac:dyDescent="0.2">
      <c r="A2114" t="s">
        <v>1621</v>
      </c>
      <c r="B2114" t="s">
        <v>4168</v>
      </c>
      <c r="C2114">
        <v>29.99</v>
      </c>
      <c r="D2114">
        <v>17.989999999999998</v>
      </c>
      <c r="E2114" t="str">
        <f t="shared" ref="E2114:E2121" si="92">IF(C2114&lt;50,"&lt;$50",IF(AND(C2114&gt;50,C2114&lt;100),"$50-$100",IF(AND(C2114&gt;100,C2114&lt;150),"$100-$150", IF(AND(C2114&gt;150, C2114&lt;200 ), "$150-$200",IF(C2114&gt;200,"$200+","UNKNOWN" )))))</f>
        <v>&lt;$50</v>
      </c>
      <c r="F2114" s="5">
        <v>0.4</v>
      </c>
      <c r="G2114" t="s">
        <v>6809</v>
      </c>
      <c r="H2114" t="str">
        <f>TRIM(Table2[[#This Row],[B]])</f>
        <v>Adidas</v>
      </c>
      <c r="I2114" t="s">
        <v>1623</v>
      </c>
      <c r="J2114">
        <v>4.8</v>
      </c>
      <c r="K2114" t="str">
        <f t="shared" ref="K2114:K2177" si="93">IF(J2114=0,"NO REVIEWS", IF(AND(J2114&gt;0,J2114&lt;=1),"0-1",IF(AND(J2114&gt;1,J2114&lt;=2), "1-2",IF(AND(J2114&gt;2,J2114&lt;=3),"2-3",IF(AND(J2114&gt;3,J2114&lt;4),"3-4",IF(J2114&gt;=4,"4+", "UNKOWN"))))))</f>
        <v>4+</v>
      </c>
      <c r="L2114">
        <v>32</v>
      </c>
      <c r="M2114" t="s">
        <v>6813</v>
      </c>
      <c r="N2114" t="s">
        <v>6900</v>
      </c>
    </row>
    <row r="2115" spans="1:14" x14ac:dyDescent="0.2">
      <c r="A2115" t="s">
        <v>3653</v>
      </c>
      <c r="B2115" t="s">
        <v>4169</v>
      </c>
      <c r="C2115">
        <v>75.989999999999995</v>
      </c>
      <c r="D2115">
        <v>37.99</v>
      </c>
      <c r="E2115" t="str">
        <f t="shared" si="92"/>
        <v>$50-$100</v>
      </c>
      <c r="F2115" s="5">
        <v>0.5</v>
      </c>
      <c r="G2115" t="s">
        <v>6809</v>
      </c>
      <c r="H2115" t="str">
        <f>TRIM(Table2[[#This Row],[B]])</f>
        <v>Adidas</v>
      </c>
      <c r="I2115" t="s">
        <v>3544</v>
      </c>
      <c r="J2115">
        <v>3.6</v>
      </c>
      <c r="K2115" t="str">
        <f t="shared" si="93"/>
        <v>3-4</v>
      </c>
      <c r="L2115">
        <v>40</v>
      </c>
      <c r="M2115" t="s">
        <v>6813</v>
      </c>
      <c r="N2115" t="s">
        <v>6900</v>
      </c>
    </row>
    <row r="2116" spans="1:14" x14ac:dyDescent="0.2">
      <c r="A2116" t="s">
        <v>4092</v>
      </c>
      <c r="B2116" t="s">
        <v>4170</v>
      </c>
      <c r="C2116">
        <v>89.99</v>
      </c>
      <c r="D2116">
        <v>44.99</v>
      </c>
      <c r="E2116" t="str">
        <f t="shared" si="92"/>
        <v>$50-$100</v>
      </c>
      <c r="F2116" s="5">
        <v>0.5</v>
      </c>
      <c r="G2116" t="s">
        <v>6809</v>
      </c>
      <c r="H2116" t="str">
        <f>TRIM(Table2[[#This Row],[B]])</f>
        <v>Adidas</v>
      </c>
      <c r="I2116" t="s">
        <v>4094</v>
      </c>
      <c r="J2116">
        <v>2.6</v>
      </c>
      <c r="K2116" t="str">
        <f t="shared" si="93"/>
        <v>2-3</v>
      </c>
      <c r="L2116">
        <v>10</v>
      </c>
      <c r="M2116" t="s">
        <v>6813</v>
      </c>
      <c r="N2116" t="s">
        <v>6901</v>
      </c>
    </row>
    <row r="2117" spans="1:14" x14ac:dyDescent="0.2">
      <c r="A2117" t="s">
        <v>2625</v>
      </c>
      <c r="B2117" t="s">
        <v>4172</v>
      </c>
      <c r="C2117">
        <v>79.989999999999995</v>
      </c>
      <c r="D2117">
        <v>39.99</v>
      </c>
      <c r="E2117" t="str">
        <f t="shared" si="92"/>
        <v>$50-$100</v>
      </c>
      <c r="F2117" s="5">
        <v>0.5</v>
      </c>
      <c r="G2117" t="s">
        <v>6809</v>
      </c>
      <c r="H2117" t="str">
        <f>TRIM(Table2[[#This Row],[B]])</f>
        <v>Adidas</v>
      </c>
      <c r="I2117" t="s">
        <v>2627</v>
      </c>
      <c r="J2117">
        <v>4.7</v>
      </c>
      <c r="K2117" t="str">
        <f t="shared" si="93"/>
        <v>4+</v>
      </c>
      <c r="L2117">
        <v>21</v>
      </c>
      <c r="M2117" t="s">
        <v>6813</v>
      </c>
      <c r="N2117" t="s">
        <v>6901</v>
      </c>
    </row>
    <row r="2118" spans="1:14" x14ac:dyDescent="0.2">
      <c r="A2118" t="s">
        <v>3847</v>
      </c>
      <c r="B2118" t="s">
        <v>4173</v>
      </c>
      <c r="C2118">
        <v>79.989999999999995</v>
      </c>
      <c r="D2118">
        <v>39.99</v>
      </c>
      <c r="E2118" t="str">
        <f t="shared" si="92"/>
        <v>$50-$100</v>
      </c>
      <c r="F2118" s="5">
        <v>0.5</v>
      </c>
      <c r="G2118" t="s">
        <v>6809</v>
      </c>
      <c r="H2118" t="str">
        <f>TRIM(Table2[[#This Row],[B]])</f>
        <v>Adidas</v>
      </c>
      <c r="I2118" t="s">
        <v>2293</v>
      </c>
      <c r="J2118">
        <v>4.2</v>
      </c>
      <c r="K2118" t="str">
        <f t="shared" si="93"/>
        <v>4+</v>
      </c>
      <c r="L2118">
        <v>40</v>
      </c>
      <c r="M2118" t="s">
        <v>6813</v>
      </c>
      <c r="N2118" t="s">
        <v>6901</v>
      </c>
    </row>
    <row r="2119" spans="1:14" x14ac:dyDescent="0.2">
      <c r="A2119" t="s">
        <v>1621</v>
      </c>
      <c r="B2119" t="s">
        <v>4174</v>
      </c>
      <c r="C2119">
        <v>29.99</v>
      </c>
      <c r="D2119">
        <v>17.989999999999998</v>
      </c>
      <c r="E2119" t="str">
        <f t="shared" si="92"/>
        <v>&lt;$50</v>
      </c>
      <c r="F2119" s="5">
        <v>0.4</v>
      </c>
      <c r="G2119" t="s">
        <v>6809</v>
      </c>
      <c r="H2119" t="str">
        <f>TRIM(Table2[[#This Row],[B]])</f>
        <v>Adidas</v>
      </c>
      <c r="I2119" t="s">
        <v>1623</v>
      </c>
      <c r="J2119">
        <v>4.7</v>
      </c>
      <c r="K2119" t="str">
        <f t="shared" si="93"/>
        <v>4+</v>
      </c>
      <c r="L2119">
        <v>51</v>
      </c>
      <c r="M2119" t="s">
        <v>6813</v>
      </c>
      <c r="N2119" t="s">
        <v>6901</v>
      </c>
    </row>
    <row r="2120" spans="1:14" x14ac:dyDescent="0.2">
      <c r="A2120" t="s">
        <v>949</v>
      </c>
      <c r="B2120" t="s">
        <v>4175</v>
      </c>
      <c r="C2120">
        <v>52.99</v>
      </c>
      <c r="D2120">
        <v>26.49</v>
      </c>
      <c r="E2120" t="str">
        <f t="shared" si="92"/>
        <v>$50-$100</v>
      </c>
      <c r="F2120" s="5">
        <v>0.5</v>
      </c>
      <c r="G2120" t="s">
        <v>6810</v>
      </c>
      <c r="H2120" t="str">
        <f>TRIM(Table2[[#This Row],[B]])</f>
        <v>Adidas</v>
      </c>
      <c r="I2120" t="s">
        <v>783</v>
      </c>
      <c r="J2120">
        <v>4.2</v>
      </c>
      <c r="K2120" t="str">
        <f t="shared" si="93"/>
        <v>4+</v>
      </c>
      <c r="L2120">
        <v>35</v>
      </c>
      <c r="M2120" t="s">
        <v>6813</v>
      </c>
      <c r="N2120" t="s">
        <v>6901</v>
      </c>
    </row>
    <row r="2121" spans="1:14" x14ac:dyDescent="0.2">
      <c r="A2121" t="s">
        <v>1909</v>
      </c>
      <c r="B2121" t="s">
        <v>4176</v>
      </c>
      <c r="C2121">
        <v>79.989999999999995</v>
      </c>
      <c r="D2121">
        <v>39.99</v>
      </c>
      <c r="E2121" t="str">
        <f t="shared" si="92"/>
        <v>$50-$100</v>
      </c>
      <c r="F2121" s="5">
        <v>0.5</v>
      </c>
      <c r="G2121" t="s">
        <v>6809</v>
      </c>
      <c r="H2121" t="str">
        <f>TRIM(Table2[[#This Row],[B]])</f>
        <v>Adidas</v>
      </c>
      <c r="I2121" t="s">
        <v>4122</v>
      </c>
      <c r="J2121">
        <v>2.5</v>
      </c>
      <c r="K2121" t="str">
        <f t="shared" si="93"/>
        <v>2-3</v>
      </c>
      <c r="L2121">
        <v>47</v>
      </c>
      <c r="M2121" t="s">
        <v>6813</v>
      </c>
      <c r="N2121" t="s">
        <v>6901</v>
      </c>
    </row>
    <row r="2122" spans="1:14" x14ac:dyDescent="0.2">
      <c r="A2122" t="s">
        <v>4177</v>
      </c>
      <c r="B2122" t="s">
        <v>4178</v>
      </c>
      <c r="C2122">
        <v>199.99</v>
      </c>
      <c r="D2122">
        <v>139.99</v>
      </c>
      <c r="E2122" t="str">
        <f t="shared" ref="E2122:E2177" si="94">IF(C2122&lt;50,"&lt;$50",IF(AND(C2122&gt;50,C2122&lt;100),"$50-$100",IF(AND(C2122&gt;100,C2122&lt;150),"$100-$150", IF(AND(C2122&gt;150, C2122&lt;200 ), "$150-$200",IF(C2122&gt;200,"$200+","UNKNOWN" )))))</f>
        <v>$150-$200</v>
      </c>
      <c r="F2122" s="5">
        <v>0.3</v>
      </c>
      <c r="G2122" t="s">
        <v>6809</v>
      </c>
      <c r="H2122" t="str">
        <f>TRIM(Table2[[#This Row],[B]])</f>
        <v>Adidas</v>
      </c>
      <c r="I2122" t="s">
        <v>4179</v>
      </c>
      <c r="J2122">
        <v>4.8</v>
      </c>
      <c r="K2122" t="str">
        <f t="shared" si="93"/>
        <v>4+</v>
      </c>
      <c r="L2122">
        <v>38</v>
      </c>
      <c r="M2122" t="s">
        <v>6813</v>
      </c>
      <c r="N2122" t="s">
        <v>6901</v>
      </c>
    </row>
    <row r="2123" spans="1:14" x14ac:dyDescent="0.2">
      <c r="A2123" t="s">
        <v>291</v>
      </c>
      <c r="B2123" t="s">
        <v>4180</v>
      </c>
      <c r="C2123">
        <v>65.989999999999995</v>
      </c>
      <c r="D2123">
        <v>39.590000000000003</v>
      </c>
      <c r="E2123" t="str">
        <f t="shared" si="94"/>
        <v>$50-$100</v>
      </c>
      <c r="F2123" s="5">
        <v>0.4</v>
      </c>
      <c r="G2123" t="s">
        <v>6810</v>
      </c>
      <c r="H2123" t="str">
        <f>TRIM(Table2[[#This Row],[B]])</f>
        <v>Adidas</v>
      </c>
      <c r="I2123" t="s">
        <v>293</v>
      </c>
      <c r="J2123">
        <v>1</v>
      </c>
      <c r="K2123" t="str">
        <f t="shared" si="93"/>
        <v>0-1</v>
      </c>
      <c r="L2123">
        <v>18</v>
      </c>
      <c r="M2123" t="s">
        <v>6813</v>
      </c>
      <c r="N2123" t="s">
        <v>6901</v>
      </c>
    </row>
    <row r="2124" spans="1:14" x14ac:dyDescent="0.2">
      <c r="A2124" t="s">
        <v>4181</v>
      </c>
      <c r="B2124" t="s">
        <v>4182</v>
      </c>
      <c r="C2124">
        <v>55.99</v>
      </c>
      <c r="D2124">
        <v>27.99</v>
      </c>
      <c r="E2124" t="str">
        <f t="shared" si="94"/>
        <v>$50-$100</v>
      </c>
      <c r="F2124" s="5">
        <v>0.5</v>
      </c>
      <c r="G2124" t="s">
        <v>6810</v>
      </c>
      <c r="H2124" t="str">
        <f>TRIM(Table2[[#This Row],[B]])</f>
        <v>Adidas</v>
      </c>
      <c r="I2124" t="s">
        <v>4183</v>
      </c>
      <c r="J2124">
        <v>4.4000000000000004</v>
      </c>
      <c r="K2124" t="str">
        <f t="shared" si="93"/>
        <v>4+</v>
      </c>
      <c r="L2124">
        <v>37</v>
      </c>
      <c r="M2124" t="s">
        <v>6813</v>
      </c>
      <c r="N2124" t="s">
        <v>6901</v>
      </c>
    </row>
    <row r="2125" spans="1:14" x14ac:dyDescent="0.2">
      <c r="A2125" t="s">
        <v>1956</v>
      </c>
      <c r="B2125" t="s">
        <v>4184</v>
      </c>
      <c r="C2125">
        <v>45.99</v>
      </c>
      <c r="D2125">
        <v>22.99</v>
      </c>
      <c r="E2125" t="str">
        <f t="shared" si="94"/>
        <v>&lt;$50</v>
      </c>
      <c r="F2125" s="5">
        <v>0.5</v>
      </c>
      <c r="G2125" t="s">
        <v>6810</v>
      </c>
      <c r="H2125" t="str">
        <f>TRIM(Table2[[#This Row],[B]])</f>
        <v>Adidas</v>
      </c>
      <c r="I2125" t="s">
        <v>3035</v>
      </c>
      <c r="J2125">
        <v>3.3</v>
      </c>
      <c r="K2125" t="str">
        <f t="shared" si="93"/>
        <v>3-4</v>
      </c>
      <c r="L2125">
        <v>26</v>
      </c>
      <c r="M2125" t="s">
        <v>6813</v>
      </c>
      <c r="N2125" t="s">
        <v>6901</v>
      </c>
    </row>
    <row r="2126" spans="1:14" x14ac:dyDescent="0.2">
      <c r="A2126" t="s">
        <v>992</v>
      </c>
      <c r="B2126" t="s">
        <v>4185</v>
      </c>
      <c r="C2126">
        <v>59.99</v>
      </c>
      <c r="D2126">
        <v>29.99</v>
      </c>
      <c r="E2126" t="str">
        <f t="shared" si="94"/>
        <v>$50-$100</v>
      </c>
      <c r="F2126" s="5">
        <v>0.5</v>
      </c>
      <c r="G2126" t="s">
        <v>6810</v>
      </c>
      <c r="H2126" t="str">
        <f>TRIM(Table2[[#This Row],[B]])</f>
        <v>Adidas</v>
      </c>
      <c r="I2126" t="s">
        <v>994</v>
      </c>
      <c r="J2126">
        <v>1</v>
      </c>
      <c r="K2126" t="str">
        <f t="shared" si="93"/>
        <v>0-1</v>
      </c>
      <c r="L2126">
        <v>89</v>
      </c>
      <c r="M2126" t="s">
        <v>6813</v>
      </c>
      <c r="N2126" t="s">
        <v>6901</v>
      </c>
    </row>
    <row r="2127" spans="1:14" x14ac:dyDescent="0.2">
      <c r="A2127" t="s">
        <v>1903</v>
      </c>
      <c r="B2127" t="s">
        <v>4186</v>
      </c>
      <c r="C2127">
        <v>55.99</v>
      </c>
      <c r="D2127">
        <v>27.99</v>
      </c>
      <c r="E2127" t="str">
        <f t="shared" si="94"/>
        <v>$50-$100</v>
      </c>
      <c r="F2127" s="5">
        <v>0.5</v>
      </c>
      <c r="G2127" t="s">
        <v>6810</v>
      </c>
      <c r="H2127" t="str">
        <f>TRIM(Table2[[#This Row],[B]])</f>
        <v>Adidas</v>
      </c>
      <c r="I2127" t="s">
        <v>1948</v>
      </c>
      <c r="J2127">
        <v>2.2000000000000002</v>
      </c>
      <c r="K2127" t="str">
        <f t="shared" si="93"/>
        <v>2-3</v>
      </c>
      <c r="L2127">
        <v>19</v>
      </c>
      <c r="M2127" t="s">
        <v>6813</v>
      </c>
      <c r="N2127" t="s">
        <v>6901</v>
      </c>
    </row>
    <row r="2128" spans="1:14" x14ac:dyDescent="0.2">
      <c r="A2128" t="s">
        <v>2128</v>
      </c>
      <c r="B2128" t="s">
        <v>4187</v>
      </c>
      <c r="C2128">
        <v>55.99</v>
      </c>
      <c r="D2128">
        <v>27.99</v>
      </c>
      <c r="E2128" t="str">
        <f t="shared" si="94"/>
        <v>$50-$100</v>
      </c>
      <c r="F2128" s="5">
        <v>0.5</v>
      </c>
      <c r="G2128" t="s">
        <v>6810</v>
      </c>
      <c r="H2128" t="str">
        <f>TRIM(Table2[[#This Row],[B]])</f>
        <v>Adidas</v>
      </c>
      <c r="I2128" t="s">
        <v>4188</v>
      </c>
      <c r="J2128">
        <v>1</v>
      </c>
      <c r="K2128" t="str">
        <f t="shared" si="93"/>
        <v>0-1</v>
      </c>
      <c r="L2128">
        <v>9</v>
      </c>
      <c r="M2128" t="s">
        <v>6813</v>
      </c>
      <c r="N2128" t="s">
        <v>6901</v>
      </c>
    </row>
    <row r="2129" spans="1:14" x14ac:dyDescent="0.2">
      <c r="A2129" t="s">
        <v>1903</v>
      </c>
      <c r="B2129" t="s">
        <v>4189</v>
      </c>
      <c r="C2129">
        <v>55.99</v>
      </c>
      <c r="D2129">
        <v>27.99</v>
      </c>
      <c r="E2129" t="str">
        <f t="shared" si="94"/>
        <v>$50-$100</v>
      </c>
      <c r="F2129" s="5">
        <v>0.5</v>
      </c>
      <c r="G2129" t="s">
        <v>6810</v>
      </c>
      <c r="H2129" t="str">
        <f>TRIM(Table2[[#This Row],[B]])</f>
        <v>Adidas</v>
      </c>
      <c r="I2129" t="s">
        <v>1948</v>
      </c>
      <c r="J2129">
        <v>1</v>
      </c>
      <c r="K2129" t="str">
        <f t="shared" si="93"/>
        <v>0-1</v>
      </c>
      <c r="L2129">
        <v>4</v>
      </c>
      <c r="M2129" t="s">
        <v>6813</v>
      </c>
      <c r="N2129" t="s">
        <v>6901</v>
      </c>
    </row>
    <row r="2130" spans="1:14" x14ac:dyDescent="0.2">
      <c r="A2130" t="s">
        <v>215</v>
      </c>
      <c r="B2130" t="s">
        <v>4190</v>
      </c>
      <c r="C2130">
        <v>14.99</v>
      </c>
      <c r="D2130">
        <v>7.49</v>
      </c>
      <c r="E2130" t="str">
        <f t="shared" si="94"/>
        <v>&lt;$50</v>
      </c>
      <c r="F2130" s="5">
        <v>0.5</v>
      </c>
      <c r="G2130" t="s">
        <v>6810</v>
      </c>
      <c r="H2130" t="str">
        <f>TRIM(Table2[[#This Row],[B]])</f>
        <v>Adidas</v>
      </c>
      <c r="I2130" t="s">
        <v>217</v>
      </c>
      <c r="J2130">
        <v>4.2</v>
      </c>
      <c r="K2130" t="str">
        <f t="shared" si="93"/>
        <v>4+</v>
      </c>
      <c r="L2130">
        <v>36</v>
      </c>
      <c r="M2130" t="s">
        <v>6813</v>
      </c>
      <c r="N2130" t="s">
        <v>6901</v>
      </c>
    </row>
    <row r="2131" spans="1:14" x14ac:dyDescent="0.2">
      <c r="A2131" t="s">
        <v>3786</v>
      </c>
      <c r="B2131" t="s">
        <v>4191</v>
      </c>
      <c r="C2131">
        <v>89.99</v>
      </c>
      <c r="D2131">
        <v>53.99</v>
      </c>
      <c r="E2131" t="str">
        <f t="shared" si="94"/>
        <v>$50-$100</v>
      </c>
      <c r="F2131" s="5">
        <v>0.4</v>
      </c>
      <c r="G2131" t="s">
        <v>6809</v>
      </c>
      <c r="H2131" t="str">
        <f>TRIM(Table2[[#This Row],[B]])</f>
        <v>Adidas</v>
      </c>
      <c r="I2131" t="s">
        <v>3788</v>
      </c>
      <c r="J2131">
        <v>1.5</v>
      </c>
      <c r="K2131" t="str">
        <f t="shared" si="93"/>
        <v>1-2</v>
      </c>
      <c r="L2131">
        <v>78</v>
      </c>
      <c r="M2131" t="s">
        <v>6813</v>
      </c>
      <c r="N2131" t="s">
        <v>6901</v>
      </c>
    </row>
    <row r="2132" spans="1:14" x14ac:dyDescent="0.2">
      <c r="A2132" t="s">
        <v>4192</v>
      </c>
      <c r="B2132" t="s">
        <v>4193</v>
      </c>
      <c r="C2132">
        <v>99.99</v>
      </c>
      <c r="D2132">
        <v>59.99</v>
      </c>
      <c r="E2132" t="str">
        <f t="shared" si="94"/>
        <v>$50-$100</v>
      </c>
      <c r="F2132" s="5">
        <v>0.4</v>
      </c>
      <c r="G2132" t="s">
        <v>6809</v>
      </c>
      <c r="H2132" t="str">
        <f>TRIM(Table2[[#This Row],[B]])</f>
        <v>Adidas</v>
      </c>
      <c r="I2132" t="s">
        <v>4194</v>
      </c>
      <c r="J2132">
        <v>4.5999999999999996</v>
      </c>
      <c r="K2132" t="str">
        <f t="shared" si="93"/>
        <v>4+</v>
      </c>
      <c r="L2132">
        <v>10</v>
      </c>
      <c r="M2132" t="s">
        <v>6813</v>
      </c>
      <c r="N2132" t="s">
        <v>6901</v>
      </c>
    </row>
    <row r="2133" spans="1:14" x14ac:dyDescent="0.2">
      <c r="A2133" t="s">
        <v>1905</v>
      </c>
      <c r="B2133" t="s">
        <v>4195</v>
      </c>
      <c r="C2133">
        <v>47.99</v>
      </c>
      <c r="D2133">
        <v>28.79</v>
      </c>
      <c r="E2133" t="str">
        <f t="shared" si="94"/>
        <v>&lt;$50</v>
      </c>
      <c r="F2133" s="5">
        <v>0.4</v>
      </c>
      <c r="G2133" t="s">
        <v>6809</v>
      </c>
      <c r="H2133" t="str">
        <f>TRIM(Table2[[#This Row],[B]])</f>
        <v>Adidas</v>
      </c>
      <c r="I2133" t="s">
        <v>1907</v>
      </c>
      <c r="J2133">
        <v>1</v>
      </c>
      <c r="K2133" t="str">
        <f t="shared" si="93"/>
        <v>0-1</v>
      </c>
      <c r="L2133">
        <v>21</v>
      </c>
      <c r="M2133" t="s">
        <v>6813</v>
      </c>
      <c r="N2133" t="s">
        <v>6901</v>
      </c>
    </row>
    <row r="2134" spans="1:14" x14ac:dyDescent="0.2">
      <c r="A2134" t="s">
        <v>3722</v>
      </c>
      <c r="B2134" t="s">
        <v>4196</v>
      </c>
      <c r="C2134">
        <v>129.99</v>
      </c>
      <c r="D2134">
        <v>90.99</v>
      </c>
      <c r="E2134" t="str">
        <f t="shared" si="94"/>
        <v>$100-$150</v>
      </c>
      <c r="F2134" s="5">
        <v>0.3</v>
      </c>
      <c r="G2134" t="s">
        <v>6809</v>
      </c>
      <c r="H2134" t="str">
        <f>TRIM(Table2[[#This Row],[B]])</f>
        <v>Adidas</v>
      </c>
      <c r="I2134" t="s">
        <v>4197</v>
      </c>
      <c r="J2134">
        <v>2.6</v>
      </c>
      <c r="K2134" t="str">
        <f t="shared" si="93"/>
        <v>2-3</v>
      </c>
      <c r="L2134">
        <v>54</v>
      </c>
      <c r="M2134" t="s">
        <v>6813</v>
      </c>
      <c r="N2134" t="s">
        <v>6901</v>
      </c>
    </row>
    <row r="2135" spans="1:14" x14ac:dyDescent="0.2">
      <c r="A2135" t="s">
        <v>205</v>
      </c>
      <c r="B2135" t="s">
        <v>4198</v>
      </c>
      <c r="C2135">
        <v>109.99</v>
      </c>
      <c r="D2135">
        <v>109.99</v>
      </c>
      <c r="E2135" t="str">
        <f t="shared" si="94"/>
        <v>$100-$150</v>
      </c>
      <c r="F2135" s="5">
        <v>0</v>
      </c>
      <c r="G2135" t="s">
        <v>6809</v>
      </c>
      <c r="H2135" t="str">
        <f>TRIM(Table2[[#This Row],[B]])</f>
        <v>Adidas</v>
      </c>
      <c r="I2135" t="s">
        <v>3840</v>
      </c>
      <c r="J2135">
        <v>5</v>
      </c>
      <c r="K2135" t="str">
        <f t="shared" si="93"/>
        <v>4+</v>
      </c>
      <c r="L2135">
        <v>68</v>
      </c>
      <c r="M2135" t="s">
        <v>6813</v>
      </c>
      <c r="N2135" t="s">
        <v>6901</v>
      </c>
    </row>
    <row r="2136" spans="1:14" x14ac:dyDescent="0.2">
      <c r="A2136" t="s">
        <v>2652</v>
      </c>
      <c r="B2136" t="s">
        <v>4199</v>
      </c>
      <c r="C2136">
        <v>79.989999999999995</v>
      </c>
      <c r="D2136">
        <v>39.99</v>
      </c>
      <c r="E2136" t="str">
        <f t="shared" si="94"/>
        <v>$50-$100</v>
      </c>
      <c r="F2136" s="5">
        <v>0.5</v>
      </c>
      <c r="G2136" t="s">
        <v>6809</v>
      </c>
      <c r="H2136" t="str">
        <f>TRIM(Table2[[#This Row],[B]])</f>
        <v>Adidas</v>
      </c>
      <c r="I2136" t="s">
        <v>4200</v>
      </c>
      <c r="J2136">
        <v>2.4</v>
      </c>
      <c r="K2136" t="str">
        <f t="shared" si="93"/>
        <v>2-3</v>
      </c>
      <c r="L2136">
        <v>35</v>
      </c>
      <c r="M2136" t="s">
        <v>6813</v>
      </c>
      <c r="N2136" t="s">
        <v>6901</v>
      </c>
    </row>
    <row r="2137" spans="1:14" x14ac:dyDescent="0.2">
      <c r="A2137" t="s">
        <v>276</v>
      </c>
      <c r="B2137" t="s">
        <v>4201</v>
      </c>
      <c r="C2137">
        <v>49.99</v>
      </c>
      <c r="D2137">
        <v>24.99</v>
      </c>
      <c r="E2137" t="str">
        <f t="shared" si="94"/>
        <v>&lt;$50</v>
      </c>
      <c r="F2137" s="5">
        <v>0.5</v>
      </c>
      <c r="G2137" t="s">
        <v>6810</v>
      </c>
      <c r="H2137" t="str">
        <f>TRIM(Table2[[#This Row],[B]])</f>
        <v>Adidas</v>
      </c>
      <c r="I2137" t="s">
        <v>278</v>
      </c>
      <c r="J2137">
        <v>4.3</v>
      </c>
      <c r="K2137" t="str">
        <f t="shared" si="93"/>
        <v>4+</v>
      </c>
      <c r="L2137">
        <v>24</v>
      </c>
      <c r="M2137" t="s">
        <v>6813</v>
      </c>
      <c r="N2137" t="s">
        <v>6902</v>
      </c>
    </row>
    <row r="2138" spans="1:14" x14ac:dyDescent="0.2">
      <c r="A2138" t="s">
        <v>1649</v>
      </c>
      <c r="B2138" t="s">
        <v>4203</v>
      </c>
      <c r="C2138">
        <v>69.989999999999995</v>
      </c>
      <c r="D2138">
        <v>34.99</v>
      </c>
      <c r="E2138" t="str">
        <f t="shared" si="94"/>
        <v>$50-$100</v>
      </c>
      <c r="F2138" s="5">
        <v>0.5</v>
      </c>
      <c r="G2138" t="s">
        <v>6810</v>
      </c>
      <c r="H2138" t="str">
        <f>TRIM(Table2[[#This Row],[B]])</f>
        <v>Adidas</v>
      </c>
      <c r="I2138" t="s">
        <v>1651</v>
      </c>
      <c r="J2138">
        <v>1.5</v>
      </c>
      <c r="K2138" t="str">
        <f t="shared" si="93"/>
        <v>1-2</v>
      </c>
      <c r="L2138">
        <v>52</v>
      </c>
      <c r="M2138" t="s">
        <v>6813</v>
      </c>
      <c r="N2138" t="s">
        <v>6902</v>
      </c>
    </row>
    <row r="2139" spans="1:14" x14ac:dyDescent="0.2">
      <c r="A2139" t="s">
        <v>980</v>
      </c>
      <c r="B2139" t="s">
        <v>4204</v>
      </c>
      <c r="C2139">
        <v>45.99</v>
      </c>
      <c r="D2139">
        <v>27.59</v>
      </c>
      <c r="E2139" t="str">
        <f t="shared" si="94"/>
        <v>&lt;$50</v>
      </c>
      <c r="F2139" s="5">
        <v>0.4</v>
      </c>
      <c r="G2139" t="s">
        <v>6810</v>
      </c>
      <c r="H2139" t="str">
        <f>TRIM(Table2[[#This Row],[B]])</f>
        <v>Adidas</v>
      </c>
      <c r="I2139" t="s">
        <v>982</v>
      </c>
      <c r="J2139">
        <v>3.7</v>
      </c>
      <c r="K2139" t="str">
        <f t="shared" si="93"/>
        <v>3-4</v>
      </c>
      <c r="L2139">
        <v>10</v>
      </c>
      <c r="M2139" t="s">
        <v>6813</v>
      </c>
      <c r="N2139" t="s">
        <v>6902</v>
      </c>
    </row>
    <row r="2140" spans="1:14" x14ac:dyDescent="0.2">
      <c r="A2140" t="s">
        <v>287</v>
      </c>
      <c r="B2140" t="s">
        <v>4205</v>
      </c>
      <c r="C2140">
        <v>49.99</v>
      </c>
      <c r="D2140">
        <v>24.99</v>
      </c>
      <c r="E2140" t="str">
        <f t="shared" si="94"/>
        <v>&lt;$50</v>
      </c>
      <c r="F2140" s="5">
        <v>0.5</v>
      </c>
      <c r="G2140" t="s">
        <v>6810</v>
      </c>
      <c r="H2140" t="str">
        <f>TRIM(Table2[[#This Row],[B]])</f>
        <v>Adidas</v>
      </c>
      <c r="I2140" t="s">
        <v>289</v>
      </c>
      <c r="J2140">
        <v>4.5999999999999996</v>
      </c>
      <c r="K2140" t="str">
        <f t="shared" si="93"/>
        <v>4+</v>
      </c>
      <c r="L2140">
        <v>87</v>
      </c>
      <c r="M2140" t="s">
        <v>6813</v>
      </c>
      <c r="N2140" t="s">
        <v>6902</v>
      </c>
    </row>
    <row r="2141" spans="1:14" x14ac:dyDescent="0.2">
      <c r="A2141" t="s">
        <v>287</v>
      </c>
      <c r="B2141" t="s">
        <v>4206</v>
      </c>
      <c r="C2141">
        <v>49.99</v>
      </c>
      <c r="D2141">
        <v>24.99</v>
      </c>
      <c r="E2141" t="str">
        <f t="shared" si="94"/>
        <v>&lt;$50</v>
      </c>
      <c r="F2141" s="5">
        <v>0.5</v>
      </c>
      <c r="G2141" t="s">
        <v>6810</v>
      </c>
      <c r="H2141" t="str">
        <f>TRIM(Table2[[#This Row],[B]])</f>
        <v>Adidas</v>
      </c>
      <c r="I2141" t="s">
        <v>289</v>
      </c>
      <c r="J2141">
        <v>4.0999999999999996</v>
      </c>
      <c r="K2141" t="str">
        <f t="shared" si="93"/>
        <v>4+</v>
      </c>
      <c r="L2141">
        <v>83</v>
      </c>
      <c r="M2141" t="s">
        <v>6813</v>
      </c>
      <c r="N2141" t="s">
        <v>6902</v>
      </c>
    </row>
    <row r="2142" spans="1:14" x14ac:dyDescent="0.2">
      <c r="A2142" t="s">
        <v>733</v>
      </c>
      <c r="B2142" t="s">
        <v>4207</v>
      </c>
      <c r="C2142">
        <v>89.99</v>
      </c>
      <c r="D2142">
        <v>44.99</v>
      </c>
      <c r="E2142" t="str">
        <f t="shared" si="94"/>
        <v>$50-$100</v>
      </c>
      <c r="F2142" s="5">
        <v>0.5</v>
      </c>
      <c r="G2142" t="s">
        <v>6810</v>
      </c>
      <c r="H2142" t="str">
        <f>TRIM(Table2[[#This Row],[B]])</f>
        <v>Adidas</v>
      </c>
      <c r="I2142" t="s">
        <v>735</v>
      </c>
      <c r="J2142">
        <v>2.2000000000000002</v>
      </c>
      <c r="K2142" t="str">
        <f t="shared" si="93"/>
        <v>2-3</v>
      </c>
      <c r="L2142">
        <v>76</v>
      </c>
      <c r="M2142" t="s">
        <v>6813</v>
      </c>
      <c r="N2142" t="s">
        <v>6902</v>
      </c>
    </row>
    <row r="2143" spans="1:14" x14ac:dyDescent="0.2">
      <c r="A2143" t="s">
        <v>3365</v>
      </c>
      <c r="B2143" t="s">
        <v>4208</v>
      </c>
      <c r="C2143">
        <v>149.99</v>
      </c>
      <c r="D2143">
        <v>89.99</v>
      </c>
      <c r="E2143" t="str">
        <f t="shared" si="94"/>
        <v>$100-$150</v>
      </c>
      <c r="F2143" s="5">
        <v>0.4</v>
      </c>
      <c r="G2143" t="s">
        <v>6809</v>
      </c>
      <c r="H2143" t="str">
        <f>TRIM(Table2[[#This Row],[B]])</f>
        <v>Adidas</v>
      </c>
      <c r="I2143" t="s">
        <v>3367</v>
      </c>
      <c r="J2143">
        <v>3.5</v>
      </c>
      <c r="K2143" t="str">
        <f t="shared" si="93"/>
        <v>3-4</v>
      </c>
      <c r="L2143">
        <v>34</v>
      </c>
      <c r="M2143" t="s">
        <v>6813</v>
      </c>
      <c r="N2143" t="s">
        <v>6902</v>
      </c>
    </row>
    <row r="2144" spans="1:14" x14ac:dyDescent="0.2">
      <c r="A2144" t="s">
        <v>468</v>
      </c>
      <c r="B2144" t="s">
        <v>4209</v>
      </c>
      <c r="C2144">
        <v>27.99</v>
      </c>
      <c r="D2144">
        <v>16.79</v>
      </c>
      <c r="E2144" t="str">
        <f t="shared" si="94"/>
        <v>&lt;$50</v>
      </c>
      <c r="F2144" s="5">
        <v>0.4</v>
      </c>
      <c r="G2144" t="s">
        <v>6809</v>
      </c>
      <c r="H2144" t="str">
        <f>TRIM(Table2[[#This Row],[B]])</f>
        <v>Adidas</v>
      </c>
      <c r="I2144" t="s">
        <v>470</v>
      </c>
      <c r="J2144">
        <v>3.2</v>
      </c>
      <c r="K2144" t="str">
        <f t="shared" si="93"/>
        <v>3-4</v>
      </c>
      <c r="L2144">
        <v>3</v>
      </c>
      <c r="M2144" t="s">
        <v>6813</v>
      </c>
      <c r="N2144" t="s">
        <v>6902</v>
      </c>
    </row>
    <row r="2145" spans="1:14" x14ac:dyDescent="0.2">
      <c r="A2145" t="s">
        <v>2314</v>
      </c>
      <c r="B2145" t="s">
        <v>4210</v>
      </c>
      <c r="C2145">
        <v>24.99</v>
      </c>
      <c r="D2145">
        <v>12.49</v>
      </c>
      <c r="E2145" t="str">
        <f t="shared" si="94"/>
        <v>&lt;$50</v>
      </c>
      <c r="F2145" s="5">
        <v>0.5</v>
      </c>
      <c r="G2145" t="s">
        <v>6809</v>
      </c>
      <c r="H2145" t="str">
        <f>TRIM(Table2[[#This Row],[B]])</f>
        <v>Adidas</v>
      </c>
      <c r="I2145" t="s">
        <v>2316</v>
      </c>
      <c r="J2145">
        <v>2.9</v>
      </c>
      <c r="K2145" t="str">
        <f t="shared" si="93"/>
        <v>2-3</v>
      </c>
      <c r="L2145">
        <v>50</v>
      </c>
      <c r="M2145" t="s">
        <v>6813</v>
      </c>
      <c r="N2145" t="s">
        <v>6902</v>
      </c>
    </row>
    <row r="2146" spans="1:14" x14ac:dyDescent="0.2">
      <c r="A2146" t="s">
        <v>577</v>
      </c>
      <c r="B2146" t="s">
        <v>4211</v>
      </c>
      <c r="C2146">
        <v>59.99</v>
      </c>
      <c r="D2146">
        <v>29.99</v>
      </c>
      <c r="E2146" t="str">
        <f t="shared" si="94"/>
        <v>$50-$100</v>
      </c>
      <c r="F2146" s="5">
        <v>0.5</v>
      </c>
      <c r="G2146" t="s">
        <v>6809</v>
      </c>
      <c r="H2146" t="str">
        <f>TRIM(Table2[[#This Row],[B]])</f>
        <v>Adidas</v>
      </c>
      <c r="I2146" t="s">
        <v>579</v>
      </c>
      <c r="J2146">
        <v>4.8</v>
      </c>
      <c r="K2146" t="str">
        <f t="shared" si="93"/>
        <v>4+</v>
      </c>
      <c r="L2146">
        <v>23</v>
      </c>
      <c r="M2146" t="s">
        <v>6813</v>
      </c>
      <c r="N2146" t="s">
        <v>6902</v>
      </c>
    </row>
    <row r="2147" spans="1:14" x14ac:dyDescent="0.2">
      <c r="A2147" t="s">
        <v>2314</v>
      </c>
      <c r="B2147" t="s">
        <v>4212</v>
      </c>
      <c r="C2147">
        <v>24.99</v>
      </c>
      <c r="D2147">
        <v>12.49</v>
      </c>
      <c r="E2147" t="str">
        <f t="shared" si="94"/>
        <v>&lt;$50</v>
      </c>
      <c r="F2147" s="5">
        <v>0.5</v>
      </c>
      <c r="G2147" t="s">
        <v>6809</v>
      </c>
      <c r="H2147" t="str">
        <f>TRIM(Table2[[#This Row],[B]])</f>
        <v>Adidas</v>
      </c>
      <c r="I2147" t="s">
        <v>2316</v>
      </c>
      <c r="J2147">
        <v>2.8</v>
      </c>
      <c r="K2147" t="str">
        <f t="shared" si="93"/>
        <v>2-3</v>
      </c>
      <c r="L2147">
        <v>23</v>
      </c>
      <c r="M2147" t="s">
        <v>6813</v>
      </c>
      <c r="N2147" t="s">
        <v>6902</v>
      </c>
    </row>
    <row r="2148" spans="1:14" x14ac:dyDescent="0.2">
      <c r="A2148" t="s">
        <v>4213</v>
      </c>
      <c r="B2148" t="s">
        <v>4214</v>
      </c>
      <c r="C2148">
        <v>45.99</v>
      </c>
      <c r="D2148">
        <v>27.59</v>
      </c>
      <c r="E2148" t="str">
        <f t="shared" si="94"/>
        <v>&lt;$50</v>
      </c>
      <c r="F2148" s="5">
        <v>0.4</v>
      </c>
      <c r="G2148" t="s">
        <v>6809</v>
      </c>
      <c r="H2148" t="str">
        <f>TRIM(Table2[[#This Row],[B]])</f>
        <v>Adidas</v>
      </c>
      <c r="I2148" t="s">
        <v>4215</v>
      </c>
      <c r="J2148">
        <v>3.8</v>
      </c>
      <c r="K2148" t="str">
        <f t="shared" si="93"/>
        <v>3-4</v>
      </c>
      <c r="L2148">
        <v>58</v>
      </c>
      <c r="M2148" t="s">
        <v>6813</v>
      </c>
      <c r="N2148" t="s">
        <v>6902</v>
      </c>
    </row>
    <row r="2149" spans="1:14" x14ac:dyDescent="0.2">
      <c r="A2149" t="s">
        <v>4216</v>
      </c>
      <c r="B2149" t="s">
        <v>4217</v>
      </c>
      <c r="C2149">
        <v>129.99</v>
      </c>
      <c r="D2149">
        <v>77.989999999999995</v>
      </c>
      <c r="E2149" t="str">
        <f t="shared" si="94"/>
        <v>$100-$150</v>
      </c>
      <c r="F2149" s="5">
        <v>0.4</v>
      </c>
      <c r="G2149" t="s">
        <v>6809</v>
      </c>
      <c r="H2149" t="str">
        <f>TRIM(Table2[[#This Row],[B]])</f>
        <v>Adidas</v>
      </c>
      <c r="I2149" t="s">
        <v>4218</v>
      </c>
      <c r="J2149">
        <v>3.8</v>
      </c>
      <c r="K2149" t="str">
        <f t="shared" si="93"/>
        <v>3-4</v>
      </c>
      <c r="L2149">
        <v>1</v>
      </c>
      <c r="M2149" t="s">
        <v>6813</v>
      </c>
      <c r="N2149" t="s">
        <v>6902</v>
      </c>
    </row>
    <row r="2150" spans="1:14" x14ac:dyDescent="0.2">
      <c r="A2150" t="s">
        <v>4219</v>
      </c>
      <c r="B2150" t="s">
        <v>4220</v>
      </c>
      <c r="C2150">
        <v>169.99</v>
      </c>
      <c r="D2150">
        <v>101.99</v>
      </c>
      <c r="E2150" t="str">
        <f t="shared" si="94"/>
        <v>$150-$200</v>
      </c>
      <c r="F2150" s="5">
        <v>0.4</v>
      </c>
      <c r="G2150" t="s">
        <v>6809</v>
      </c>
      <c r="H2150" t="str">
        <f>TRIM(Table2[[#This Row],[B]])</f>
        <v>Adidas</v>
      </c>
      <c r="I2150" t="s">
        <v>4221</v>
      </c>
      <c r="J2150">
        <v>3.2</v>
      </c>
      <c r="K2150" t="str">
        <f t="shared" si="93"/>
        <v>3-4</v>
      </c>
      <c r="L2150">
        <v>43</v>
      </c>
      <c r="M2150" t="s">
        <v>6813</v>
      </c>
      <c r="N2150" t="s">
        <v>6902</v>
      </c>
    </row>
    <row r="2151" spans="1:14" x14ac:dyDescent="0.2">
      <c r="A2151" t="s">
        <v>4222</v>
      </c>
      <c r="B2151" t="s">
        <v>4223</v>
      </c>
      <c r="C2151">
        <v>42.99</v>
      </c>
      <c r="D2151">
        <v>25.79</v>
      </c>
      <c r="E2151" t="str">
        <f t="shared" si="94"/>
        <v>&lt;$50</v>
      </c>
      <c r="F2151" s="5">
        <v>0.4</v>
      </c>
      <c r="G2151" t="s">
        <v>6809</v>
      </c>
      <c r="H2151" t="str">
        <f>TRIM(Table2[[#This Row],[B]])</f>
        <v>Adidas</v>
      </c>
      <c r="I2151" t="s">
        <v>4224</v>
      </c>
      <c r="J2151">
        <v>4.2</v>
      </c>
      <c r="K2151" t="str">
        <f t="shared" si="93"/>
        <v>4+</v>
      </c>
      <c r="L2151">
        <v>74</v>
      </c>
      <c r="M2151" t="s">
        <v>6813</v>
      </c>
      <c r="N2151" t="s">
        <v>6902</v>
      </c>
    </row>
    <row r="2152" spans="1:14" x14ac:dyDescent="0.2">
      <c r="A2152" t="s">
        <v>4225</v>
      </c>
      <c r="B2152" t="s">
        <v>4226</v>
      </c>
      <c r="C2152">
        <v>27.99</v>
      </c>
      <c r="D2152">
        <v>27.99</v>
      </c>
      <c r="E2152" t="str">
        <f t="shared" si="94"/>
        <v>&lt;$50</v>
      </c>
      <c r="F2152" s="5">
        <v>0</v>
      </c>
      <c r="G2152" t="s">
        <v>6810</v>
      </c>
      <c r="H2152" t="str">
        <f>TRIM(Table2[[#This Row],[B]])</f>
        <v>Adidas</v>
      </c>
      <c r="I2152" t="s">
        <v>4227</v>
      </c>
      <c r="J2152">
        <v>4.2</v>
      </c>
      <c r="K2152" t="str">
        <f t="shared" si="93"/>
        <v>4+</v>
      </c>
      <c r="L2152">
        <v>98</v>
      </c>
      <c r="M2152" t="s">
        <v>6813</v>
      </c>
      <c r="N2152" t="s">
        <v>6902</v>
      </c>
    </row>
    <row r="2153" spans="1:14" x14ac:dyDescent="0.2">
      <c r="A2153" t="s">
        <v>4222</v>
      </c>
      <c r="B2153" t="s">
        <v>4228</v>
      </c>
      <c r="C2153">
        <v>42.99</v>
      </c>
      <c r="D2153">
        <v>25.79</v>
      </c>
      <c r="E2153" t="str">
        <f t="shared" si="94"/>
        <v>&lt;$50</v>
      </c>
      <c r="F2153" s="5">
        <v>0.4</v>
      </c>
      <c r="G2153" t="s">
        <v>6809</v>
      </c>
      <c r="H2153" t="str">
        <f>TRIM(Table2[[#This Row],[B]])</f>
        <v>Adidas</v>
      </c>
      <c r="I2153" t="s">
        <v>4224</v>
      </c>
      <c r="J2153">
        <v>4.5</v>
      </c>
      <c r="K2153" t="str">
        <f t="shared" si="93"/>
        <v>4+</v>
      </c>
      <c r="L2153">
        <v>73</v>
      </c>
      <c r="M2153" t="s">
        <v>6813</v>
      </c>
      <c r="N2153" t="s">
        <v>6902</v>
      </c>
    </row>
    <row r="2154" spans="1:14" x14ac:dyDescent="0.2">
      <c r="A2154" t="s">
        <v>4229</v>
      </c>
      <c r="B2154" t="s">
        <v>4230</v>
      </c>
      <c r="C2154">
        <v>35.99</v>
      </c>
      <c r="D2154">
        <v>35.99</v>
      </c>
      <c r="E2154" t="str">
        <f t="shared" si="94"/>
        <v>&lt;$50</v>
      </c>
      <c r="F2154" s="5">
        <v>0</v>
      </c>
      <c r="G2154" t="s">
        <v>6809</v>
      </c>
      <c r="H2154" t="str">
        <f>TRIM(Table2[[#This Row],[B]])</f>
        <v>Adidas</v>
      </c>
      <c r="I2154" t="s">
        <v>281</v>
      </c>
      <c r="J2154">
        <v>2.4</v>
      </c>
      <c r="K2154" t="str">
        <f t="shared" si="93"/>
        <v>2-3</v>
      </c>
      <c r="L2154">
        <v>16</v>
      </c>
      <c r="M2154" t="s">
        <v>6813</v>
      </c>
      <c r="N2154" t="s">
        <v>6902</v>
      </c>
    </row>
    <row r="2155" spans="1:14" x14ac:dyDescent="0.2">
      <c r="A2155" t="s">
        <v>4231</v>
      </c>
      <c r="B2155" t="s">
        <v>4232</v>
      </c>
      <c r="C2155">
        <v>109.99</v>
      </c>
      <c r="D2155">
        <v>65.989999999999995</v>
      </c>
      <c r="E2155" t="str">
        <f t="shared" si="94"/>
        <v>$100-$150</v>
      </c>
      <c r="F2155" s="5">
        <v>0.4</v>
      </c>
      <c r="G2155" t="s">
        <v>6809</v>
      </c>
      <c r="H2155" t="str">
        <f>TRIM(Table2[[#This Row],[B]])</f>
        <v>Adidas</v>
      </c>
      <c r="I2155" t="s">
        <v>4233</v>
      </c>
      <c r="J2155">
        <v>2.2000000000000002</v>
      </c>
      <c r="K2155" t="str">
        <f t="shared" si="93"/>
        <v>2-3</v>
      </c>
      <c r="L2155">
        <v>88</v>
      </c>
      <c r="M2155" t="s">
        <v>6813</v>
      </c>
      <c r="N2155" t="s">
        <v>6902</v>
      </c>
    </row>
    <row r="2156" spans="1:14" x14ac:dyDescent="0.2">
      <c r="A2156" t="s">
        <v>1624</v>
      </c>
      <c r="B2156" t="s">
        <v>4234</v>
      </c>
      <c r="C2156">
        <v>129.99</v>
      </c>
      <c r="D2156">
        <v>64.989999999999995</v>
      </c>
      <c r="E2156" t="str">
        <f t="shared" si="94"/>
        <v>$100-$150</v>
      </c>
      <c r="F2156" s="5">
        <v>0.5</v>
      </c>
      <c r="G2156" t="s">
        <v>6809</v>
      </c>
      <c r="H2156" t="str">
        <f>TRIM(Table2[[#This Row],[B]])</f>
        <v>Adidas</v>
      </c>
      <c r="I2156" t="s">
        <v>4235</v>
      </c>
      <c r="J2156">
        <v>2.6</v>
      </c>
      <c r="K2156" t="str">
        <f t="shared" si="93"/>
        <v>2-3</v>
      </c>
      <c r="L2156">
        <v>31</v>
      </c>
      <c r="M2156" t="s">
        <v>6813</v>
      </c>
      <c r="N2156" t="s">
        <v>6902</v>
      </c>
    </row>
    <row r="2157" spans="1:14" x14ac:dyDescent="0.2">
      <c r="A2157" t="s">
        <v>582</v>
      </c>
      <c r="B2157" t="s">
        <v>4236</v>
      </c>
      <c r="C2157">
        <v>79.989999999999995</v>
      </c>
      <c r="D2157">
        <v>47.99</v>
      </c>
      <c r="E2157" t="str">
        <f t="shared" si="94"/>
        <v>$50-$100</v>
      </c>
      <c r="F2157" s="5">
        <v>0.4</v>
      </c>
      <c r="G2157" t="s">
        <v>6809</v>
      </c>
      <c r="H2157" t="str">
        <f>TRIM(Table2[[#This Row],[B]])</f>
        <v>Adidas</v>
      </c>
      <c r="I2157" t="s">
        <v>584</v>
      </c>
      <c r="J2157">
        <v>2.8</v>
      </c>
      <c r="K2157" t="str">
        <f t="shared" si="93"/>
        <v>2-3</v>
      </c>
      <c r="L2157">
        <v>41</v>
      </c>
      <c r="M2157" t="s">
        <v>6813</v>
      </c>
      <c r="N2157" t="s">
        <v>6902</v>
      </c>
    </row>
    <row r="2158" spans="1:14" x14ac:dyDescent="0.2">
      <c r="A2158" t="s">
        <v>4237</v>
      </c>
      <c r="B2158" t="s">
        <v>4238</v>
      </c>
      <c r="C2158">
        <v>99.99</v>
      </c>
      <c r="D2158">
        <v>59.99</v>
      </c>
      <c r="E2158" t="str">
        <f t="shared" si="94"/>
        <v>$50-$100</v>
      </c>
      <c r="F2158" s="5">
        <v>0.4</v>
      </c>
      <c r="G2158" t="s">
        <v>6809</v>
      </c>
      <c r="H2158" t="str">
        <f>TRIM(Table2[[#This Row],[B]])</f>
        <v>Adidas</v>
      </c>
      <c r="I2158" t="s">
        <v>2608</v>
      </c>
      <c r="J2158">
        <v>1.5</v>
      </c>
      <c r="K2158" t="str">
        <f t="shared" si="93"/>
        <v>1-2</v>
      </c>
      <c r="L2158">
        <v>2</v>
      </c>
      <c r="M2158" t="s">
        <v>6813</v>
      </c>
      <c r="N2158" t="s">
        <v>6902</v>
      </c>
    </row>
    <row r="2159" spans="1:14" x14ac:dyDescent="0.2">
      <c r="A2159" t="s">
        <v>4239</v>
      </c>
      <c r="B2159" t="s">
        <v>4240</v>
      </c>
      <c r="C2159">
        <v>89.99</v>
      </c>
      <c r="D2159">
        <v>89.99</v>
      </c>
      <c r="E2159" t="str">
        <f t="shared" si="94"/>
        <v>$50-$100</v>
      </c>
      <c r="F2159" s="5">
        <v>0</v>
      </c>
      <c r="G2159" t="s">
        <v>6809</v>
      </c>
      <c r="H2159" t="str">
        <f>TRIM(Table2[[#This Row],[B]])</f>
        <v>Adidas</v>
      </c>
      <c r="I2159" t="s">
        <v>4241</v>
      </c>
      <c r="J2159">
        <v>3.6</v>
      </c>
      <c r="K2159" t="str">
        <f t="shared" si="93"/>
        <v>3-4</v>
      </c>
      <c r="L2159">
        <v>51</v>
      </c>
      <c r="M2159" t="s">
        <v>6813</v>
      </c>
      <c r="N2159" t="s">
        <v>6902</v>
      </c>
    </row>
    <row r="2160" spans="1:14" x14ac:dyDescent="0.2">
      <c r="A2160" t="s">
        <v>4242</v>
      </c>
      <c r="B2160" t="s">
        <v>4243</v>
      </c>
      <c r="C2160">
        <v>99.99</v>
      </c>
      <c r="D2160">
        <v>59.99</v>
      </c>
      <c r="E2160" t="str">
        <f t="shared" si="94"/>
        <v>$50-$100</v>
      </c>
      <c r="F2160" s="5">
        <v>0.4</v>
      </c>
      <c r="G2160" t="s">
        <v>6809</v>
      </c>
      <c r="H2160" t="str">
        <f>TRIM(Table2[[#This Row],[B]])</f>
        <v>Adidas</v>
      </c>
      <c r="I2160" t="s">
        <v>2729</v>
      </c>
      <c r="J2160">
        <v>3.8</v>
      </c>
      <c r="K2160" t="str">
        <f t="shared" si="93"/>
        <v>3-4</v>
      </c>
      <c r="L2160">
        <v>50</v>
      </c>
      <c r="M2160" t="s">
        <v>6813</v>
      </c>
      <c r="N2160" t="s">
        <v>6902</v>
      </c>
    </row>
    <row r="2161" spans="1:14" x14ac:dyDescent="0.2">
      <c r="A2161" t="s">
        <v>4244</v>
      </c>
      <c r="B2161" t="s">
        <v>4245</v>
      </c>
      <c r="C2161">
        <v>99.99</v>
      </c>
      <c r="D2161">
        <v>59.99</v>
      </c>
      <c r="E2161" t="str">
        <f t="shared" si="94"/>
        <v>$50-$100</v>
      </c>
      <c r="F2161" s="5">
        <v>0.4</v>
      </c>
      <c r="G2161" t="s">
        <v>6809</v>
      </c>
      <c r="H2161" t="str">
        <f>TRIM(Table2[[#This Row],[B]])</f>
        <v>Adidas</v>
      </c>
      <c r="I2161" t="s">
        <v>4246</v>
      </c>
      <c r="J2161">
        <v>2.6</v>
      </c>
      <c r="K2161" t="str">
        <f t="shared" si="93"/>
        <v>2-3</v>
      </c>
      <c r="L2161">
        <v>29</v>
      </c>
      <c r="M2161" t="s">
        <v>6813</v>
      </c>
      <c r="N2161" t="s">
        <v>6902</v>
      </c>
    </row>
    <row r="2162" spans="1:14" x14ac:dyDescent="0.2">
      <c r="A2162" t="s">
        <v>1222</v>
      </c>
      <c r="B2162" t="s">
        <v>4247</v>
      </c>
      <c r="C2162">
        <v>79.989999999999995</v>
      </c>
      <c r="D2162">
        <v>47.99</v>
      </c>
      <c r="E2162" t="str">
        <f t="shared" si="94"/>
        <v>$50-$100</v>
      </c>
      <c r="F2162" s="5">
        <v>0.4</v>
      </c>
      <c r="G2162" t="s">
        <v>6810</v>
      </c>
      <c r="H2162" t="str">
        <f>TRIM(Table2[[#This Row],[B]])</f>
        <v>Adidas</v>
      </c>
      <c r="I2162" t="s">
        <v>1224</v>
      </c>
      <c r="J2162">
        <v>1.5</v>
      </c>
      <c r="K2162" t="str">
        <f t="shared" si="93"/>
        <v>1-2</v>
      </c>
      <c r="L2162">
        <v>34</v>
      </c>
      <c r="M2162" t="s">
        <v>6813</v>
      </c>
      <c r="N2162" t="s">
        <v>6902</v>
      </c>
    </row>
    <row r="2163" spans="1:14" x14ac:dyDescent="0.2">
      <c r="A2163" t="s">
        <v>1150</v>
      </c>
      <c r="B2163" t="s">
        <v>4248</v>
      </c>
      <c r="C2163">
        <v>52.99</v>
      </c>
      <c r="D2163">
        <v>31.79</v>
      </c>
      <c r="E2163" t="str">
        <f t="shared" si="94"/>
        <v>$50-$100</v>
      </c>
      <c r="F2163" s="5">
        <v>0.4</v>
      </c>
      <c r="G2163" t="s">
        <v>6810</v>
      </c>
      <c r="H2163" t="str">
        <f>TRIM(Table2[[#This Row],[B]])</f>
        <v>Adidas</v>
      </c>
      <c r="I2163" t="s">
        <v>432</v>
      </c>
      <c r="J2163">
        <v>1.5</v>
      </c>
      <c r="K2163" t="str">
        <f t="shared" si="93"/>
        <v>1-2</v>
      </c>
      <c r="L2163">
        <v>34</v>
      </c>
      <c r="M2163" t="s">
        <v>6813</v>
      </c>
      <c r="N2163" t="s">
        <v>6902</v>
      </c>
    </row>
    <row r="2164" spans="1:14" x14ac:dyDescent="0.2">
      <c r="A2164" t="s">
        <v>3336</v>
      </c>
      <c r="B2164" t="s">
        <v>4249</v>
      </c>
      <c r="C2164">
        <v>14.99</v>
      </c>
      <c r="D2164">
        <v>8.99</v>
      </c>
      <c r="E2164" t="str">
        <f t="shared" si="94"/>
        <v>&lt;$50</v>
      </c>
      <c r="F2164" s="5">
        <v>0.4</v>
      </c>
      <c r="G2164" t="s">
        <v>6810</v>
      </c>
      <c r="H2164" t="str">
        <f>TRIM(Table2[[#This Row],[B]])</f>
        <v>Adidas</v>
      </c>
      <c r="I2164" t="s">
        <v>3338</v>
      </c>
      <c r="J2164">
        <v>3</v>
      </c>
      <c r="K2164" t="str">
        <f t="shared" si="93"/>
        <v>2-3</v>
      </c>
      <c r="L2164">
        <v>10</v>
      </c>
      <c r="M2164" t="s">
        <v>6813</v>
      </c>
      <c r="N2164" t="s">
        <v>6902</v>
      </c>
    </row>
    <row r="2165" spans="1:14" x14ac:dyDescent="0.2">
      <c r="A2165" t="s">
        <v>1469</v>
      </c>
      <c r="B2165" t="s">
        <v>4250</v>
      </c>
      <c r="C2165">
        <v>32.99</v>
      </c>
      <c r="D2165">
        <v>19.79</v>
      </c>
      <c r="E2165" t="str">
        <f t="shared" si="94"/>
        <v>&lt;$50</v>
      </c>
      <c r="F2165" s="5">
        <v>0.4</v>
      </c>
      <c r="G2165" t="s">
        <v>6809</v>
      </c>
      <c r="H2165" t="str">
        <f>TRIM(Table2[[#This Row],[B]])</f>
        <v>Adidas</v>
      </c>
      <c r="I2165" t="s">
        <v>2319</v>
      </c>
      <c r="J2165">
        <v>1.5</v>
      </c>
      <c r="K2165" t="str">
        <f t="shared" si="93"/>
        <v>1-2</v>
      </c>
      <c r="L2165">
        <v>63</v>
      </c>
      <c r="M2165" t="s">
        <v>6813</v>
      </c>
      <c r="N2165" t="s">
        <v>6902</v>
      </c>
    </row>
    <row r="2166" spans="1:14" x14ac:dyDescent="0.2">
      <c r="A2166" t="s">
        <v>1400</v>
      </c>
      <c r="B2166" t="s">
        <v>4251</v>
      </c>
      <c r="C2166">
        <v>149.99</v>
      </c>
      <c r="D2166">
        <v>89.99</v>
      </c>
      <c r="E2166" t="str">
        <f t="shared" si="94"/>
        <v>$100-$150</v>
      </c>
      <c r="F2166" s="5">
        <v>0.4</v>
      </c>
      <c r="G2166" t="s">
        <v>6809</v>
      </c>
      <c r="H2166" t="str">
        <f>TRIM(Table2[[#This Row],[B]])</f>
        <v>Adidas</v>
      </c>
      <c r="I2166" t="s">
        <v>4252</v>
      </c>
      <c r="J2166">
        <v>4.9000000000000004</v>
      </c>
      <c r="K2166" t="str">
        <f t="shared" si="93"/>
        <v>4+</v>
      </c>
      <c r="L2166">
        <v>69</v>
      </c>
      <c r="M2166" t="s">
        <v>6813</v>
      </c>
      <c r="N2166" t="s">
        <v>6902</v>
      </c>
    </row>
    <row r="2167" spans="1:14" x14ac:dyDescent="0.2">
      <c r="A2167" t="s">
        <v>2151</v>
      </c>
      <c r="B2167" t="s">
        <v>4253</v>
      </c>
      <c r="C2167">
        <v>55.99</v>
      </c>
      <c r="D2167">
        <v>33.590000000000003</v>
      </c>
      <c r="E2167" t="str">
        <f t="shared" si="94"/>
        <v>$50-$100</v>
      </c>
      <c r="F2167" s="5">
        <v>0.4</v>
      </c>
      <c r="G2167" t="s">
        <v>6810</v>
      </c>
      <c r="H2167" t="str">
        <f>TRIM(Table2[[#This Row],[B]])</f>
        <v>Adidas</v>
      </c>
      <c r="I2167" t="s">
        <v>4052</v>
      </c>
      <c r="J2167">
        <v>4.0999999999999996</v>
      </c>
      <c r="K2167" t="str">
        <f t="shared" si="93"/>
        <v>4+</v>
      </c>
      <c r="L2167">
        <v>77</v>
      </c>
      <c r="M2167" t="s">
        <v>6813</v>
      </c>
      <c r="N2167" t="s">
        <v>6902</v>
      </c>
    </row>
    <row r="2168" spans="1:14" x14ac:dyDescent="0.2">
      <c r="A2168" t="s">
        <v>38</v>
      </c>
      <c r="B2168" t="s">
        <v>4254</v>
      </c>
      <c r="C2168">
        <v>69.989999999999995</v>
      </c>
      <c r="D2168">
        <v>41.99</v>
      </c>
      <c r="E2168" t="str">
        <f t="shared" si="94"/>
        <v>$50-$100</v>
      </c>
      <c r="F2168" s="5">
        <v>0.4</v>
      </c>
      <c r="G2168" t="s">
        <v>6809</v>
      </c>
      <c r="H2168" t="str">
        <f>TRIM(Table2[[#This Row],[B]])</f>
        <v>Adidas</v>
      </c>
      <c r="I2168" t="s">
        <v>1852</v>
      </c>
      <c r="J2168">
        <v>4.5</v>
      </c>
      <c r="K2168" t="str">
        <f t="shared" si="93"/>
        <v>4+</v>
      </c>
      <c r="L2168">
        <v>99</v>
      </c>
      <c r="M2168" t="s">
        <v>6813</v>
      </c>
      <c r="N2168" t="s">
        <v>6902</v>
      </c>
    </row>
    <row r="2169" spans="1:14" x14ac:dyDescent="0.2">
      <c r="A2169" t="s">
        <v>1900</v>
      </c>
      <c r="B2169" t="s">
        <v>4255</v>
      </c>
      <c r="C2169">
        <v>79.989999999999995</v>
      </c>
      <c r="D2169">
        <v>47.99</v>
      </c>
      <c r="E2169" t="str">
        <f t="shared" si="94"/>
        <v>$50-$100</v>
      </c>
      <c r="F2169" s="5">
        <v>0.4</v>
      </c>
      <c r="G2169" t="s">
        <v>6809</v>
      </c>
      <c r="H2169" t="str">
        <f>TRIM(Table2[[#This Row],[B]])</f>
        <v>Adidas</v>
      </c>
      <c r="I2169" t="s">
        <v>4256</v>
      </c>
      <c r="J2169">
        <v>2.8</v>
      </c>
      <c r="K2169" t="str">
        <f t="shared" si="93"/>
        <v>2-3</v>
      </c>
      <c r="L2169">
        <v>23</v>
      </c>
      <c r="M2169" t="s">
        <v>6813</v>
      </c>
      <c r="N2169" t="s">
        <v>6903</v>
      </c>
    </row>
    <row r="2170" spans="1:14" x14ac:dyDescent="0.2">
      <c r="A2170" t="s">
        <v>1437</v>
      </c>
      <c r="B2170" t="s">
        <v>4258</v>
      </c>
      <c r="C2170">
        <v>26.99</v>
      </c>
      <c r="D2170">
        <v>18.89</v>
      </c>
      <c r="E2170" t="str">
        <f t="shared" si="94"/>
        <v>&lt;$50</v>
      </c>
      <c r="F2170" s="5">
        <v>0.3</v>
      </c>
      <c r="G2170" t="s">
        <v>6810</v>
      </c>
      <c r="H2170" t="str">
        <f>TRIM(Table2[[#This Row],[B]])</f>
        <v>Adidas</v>
      </c>
      <c r="I2170" t="s">
        <v>1267</v>
      </c>
      <c r="J2170">
        <v>3</v>
      </c>
      <c r="K2170" t="str">
        <f t="shared" si="93"/>
        <v>2-3</v>
      </c>
      <c r="L2170">
        <v>82</v>
      </c>
      <c r="M2170" t="s">
        <v>6813</v>
      </c>
      <c r="N2170" t="s">
        <v>6903</v>
      </c>
    </row>
    <row r="2171" spans="1:14" x14ac:dyDescent="0.2">
      <c r="A2171" t="s">
        <v>3786</v>
      </c>
      <c r="B2171" t="s">
        <v>4259</v>
      </c>
      <c r="C2171">
        <v>75.989999999999995</v>
      </c>
      <c r="D2171">
        <v>45.59</v>
      </c>
      <c r="E2171" t="str">
        <f t="shared" si="94"/>
        <v>$50-$100</v>
      </c>
      <c r="F2171" s="5">
        <v>0.4</v>
      </c>
      <c r="G2171" t="s">
        <v>6809</v>
      </c>
      <c r="H2171" t="str">
        <f>TRIM(Table2[[#This Row],[B]])</f>
        <v>Adidas</v>
      </c>
      <c r="I2171" t="s">
        <v>4260</v>
      </c>
      <c r="J2171">
        <v>2.8</v>
      </c>
      <c r="K2171" t="str">
        <f t="shared" si="93"/>
        <v>2-3</v>
      </c>
      <c r="L2171">
        <v>6</v>
      </c>
      <c r="M2171" t="s">
        <v>6813</v>
      </c>
      <c r="N2171" t="s">
        <v>6903</v>
      </c>
    </row>
    <row r="2172" spans="1:14" x14ac:dyDescent="0.2">
      <c r="A2172" t="s">
        <v>1006</v>
      </c>
      <c r="B2172" t="s">
        <v>4261</v>
      </c>
      <c r="C2172">
        <v>49.99</v>
      </c>
      <c r="D2172">
        <v>24.99</v>
      </c>
      <c r="E2172" t="str">
        <f t="shared" si="94"/>
        <v>&lt;$50</v>
      </c>
      <c r="F2172" s="5">
        <v>0.5</v>
      </c>
      <c r="G2172" t="s">
        <v>6810</v>
      </c>
      <c r="H2172" t="str">
        <f>TRIM(Table2[[#This Row],[B]])</f>
        <v>Adidas</v>
      </c>
      <c r="I2172" t="s">
        <v>296</v>
      </c>
      <c r="J2172">
        <v>4.0999999999999996</v>
      </c>
      <c r="K2172" t="str">
        <f t="shared" si="93"/>
        <v>4+</v>
      </c>
      <c r="L2172">
        <v>12</v>
      </c>
      <c r="M2172" t="s">
        <v>6813</v>
      </c>
      <c r="N2172" t="s">
        <v>6903</v>
      </c>
    </row>
    <row r="2173" spans="1:14" x14ac:dyDescent="0.2">
      <c r="A2173" t="s">
        <v>2685</v>
      </c>
      <c r="B2173" t="s">
        <v>4262</v>
      </c>
      <c r="C2173">
        <v>75.989999999999995</v>
      </c>
      <c r="D2173">
        <v>45.59</v>
      </c>
      <c r="E2173" t="str">
        <f t="shared" si="94"/>
        <v>$50-$100</v>
      </c>
      <c r="F2173" s="5">
        <v>0.4</v>
      </c>
      <c r="G2173" t="s">
        <v>6809</v>
      </c>
      <c r="H2173" t="str">
        <f>TRIM(Table2[[#This Row],[B]])</f>
        <v>Adidas</v>
      </c>
      <c r="I2173" t="s">
        <v>3908</v>
      </c>
      <c r="J2173">
        <v>5</v>
      </c>
      <c r="K2173" t="str">
        <f t="shared" si="93"/>
        <v>4+</v>
      </c>
      <c r="L2173">
        <v>68</v>
      </c>
      <c r="M2173" t="s">
        <v>6813</v>
      </c>
      <c r="N2173" t="s">
        <v>6903</v>
      </c>
    </row>
    <row r="2174" spans="1:14" x14ac:dyDescent="0.2">
      <c r="A2174" t="s">
        <v>992</v>
      </c>
      <c r="B2174" t="s">
        <v>4263</v>
      </c>
      <c r="C2174">
        <v>59.99</v>
      </c>
      <c r="D2174">
        <v>35.99</v>
      </c>
      <c r="E2174" t="str">
        <f t="shared" si="94"/>
        <v>$50-$100</v>
      </c>
      <c r="F2174" s="5">
        <v>0.4</v>
      </c>
      <c r="G2174" t="s">
        <v>6810</v>
      </c>
      <c r="H2174" t="str">
        <f>TRIM(Table2[[#This Row],[B]])</f>
        <v>Adidas</v>
      </c>
      <c r="I2174" t="s">
        <v>994</v>
      </c>
      <c r="J2174">
        <v>2.9</v>
      </c>
      <c r="K2174" t="str">
        <f t="shared" si="93"/>
        <v>2-3</v>
      </c>
      <c r="L2174">
        <v>7</v>
      </c>
      <c r="M2174" t="s">
        <v>6813</v>
      </c>
      <c r="N2174" t="s">
        <v>6903</v>
      </c>
    </row>
    <row r="2175" spans="1:14" x14ac:dyDescent="0.2">
      <c r="A2175" t="s">
        <v>3476</v>
      </c>
      <c r="B2175" t="s">
        <v>4264</v>
      </c>
      <c r="C2175">
        <v>79.989999999999995</v>
      </c>
      <c r="D2175">
        <v>47.99</v>
      </c>
      <c r="E2175" t="str">
        <f t="shared" si="94"/>
        <v>$50-$100</v>
      </c>
      <c r="F2175" s="5">
        <v>0.4</v>
      </c>
      <c r="G2175" t="s">
        <v>6809</v>
      </c>
      <c r="H2175" t="str">
        <f>TRIM(Table2[[#This Row],[B]])</f>
        <v>Adidas</v>
      </c>
      <c r="I2175" t="s">
        <v>3478</v>
      </c>
      <c r="J2175">
        <v>0</v>
      </c>
      <c r="K2175" t="str">
        <f t="shared" si="93"/>
        <v>NO REVIEWS</v>
      </c>
      <c r="L2175">
        <v>0</v>
      </c>
      <c r="M2175" t="s">
        <v>6813</v>
      </c>
      <c r="N2175" t="s">
        <v>6903</v>
      </c>
    </row>
    <row r="2176" spans="1:14" x14ac:dyDescent="0.2">
      <c r="A2176" t="s">
        <v>3423</v>
      </c>
      <c r="B2176" t="s">
        <v>4265</v>
      </c>
      <c r="C2176">
        <v>119.99</v>
      </c>
      <c r="D2176">
        <v>71.989999999999995</v>
      </c>
      <c r="E2176" t="str">
        <f t="shared" si="94"/>
        <v>$100-$150</v>
      </c>
      <c r="F2176" s="5">
        <v>0.4</v>
      </c>
      <c r="G2176" t="s">
        <v>6809</v>
      </c>
      <c r="H2176" t="str">
        <f>TRIM(Table2[[#This Row],[B]])</f>
        <v>Adidas</v>
      </c>
      <c r="I2176" t="s">
        <v>3425</v>
      </c>
      <c r="J2176">
        <v>2.7</v>
      </c>
      <c r="K2176" t="str">
        <f t="shared" si="93"/>
        <v>2-3</v>
      </c>
      <c r="L2176">
        <v>9</v>
      </c>
      <c r="M2176" t="s">
        <v>6813</v>
      </c>
      <c r="N2176" t="s">
        <v>6903</v>
      </c>
    </row>
    <row r="2177" spans="1:14" x14ac:dyDescent="0.2">
      <c r="A2177" t="s">
        <v>4266</v>
      </c>
      <c r="B2177" t="s">
        <v>4267</v>
      </c>
      <c r="C2177">
        <v>45.99</v>
      </c>
      <c r="D2177">
        <v>22.99</v>
      </c>
      <c r="E2177" t="str">
        <f t="shared" si="94"/>
        <v>&lt;$50</v>
      </c>
      <c r="F2177" s="5">
        <v>0.5</v>
      </c>
      <c r="G2177" t="s">
        <v>6810</v>
      </c>
      <c r="H2177" t="str">
        <f>TRIM(Table2[[#This Row],[B]])</f>
        <v>Adidas</v>
      </c>
      <c r="I2177" t="s">
        <v>4268</v>
      </c>
      <c r="J2177">
        <v>4.0999999999999996</v>
      </c>
      <c r="K2177" t="str">
        <f t="shared" si="93"/>
        <v>4+</v>
      </c>
      <c r="L2177">
        <v>75</v>
      </c>
      <c r="M2177" t="s">
        <v>6813</v>
      </c>
      <c r="N2177" t="s">
        <v>6903</v>
      </c>
    </row>
    <row r="2178" spans="1:14" x14ac:dyDescent="0.2">
      <c r="A2178" t="s">
        <v>520</v>
      </c>
      <c r="B2178" t="s">
        <v>4269</v>
      </c>
      <c r="C2178">
        <v>65.989999999999995</v>
      </c>
      <c r="D2178">
        <v>39.590000000000003</v>
      </c>
      <c r="E2178" t="str">
        <f t="shared" ref="E2178:E2184" si="95">IF(C2178&lt;50,"&lt;$50",IF(AND(C2178&gt;50,C2178&lt;100),"$50-$100",IF(AND(C2178&gt;100,C2178&lt;150),"$100-$150", IF(AND(C2178&gt;150, C2178&lt;200 ), "$150-$200",IF(C2178&gt;200,"$200+","UNKNOWN" )))))</f>
        <v>$50-$100</v>
      </c>
      <c r="F2178" s="5">
        <v>0.4</v>
      </c>
      <c r="G2178" t="s">
        <v>6809</v>
      </c>
      <c r="H2178" t="str">
        <f>TRIM(Table2[[#This Row],[B]])</f>
        <v>Adidas</v>
      </c>
      <c r="I2178" t="s">
        <v>522</v>
      </c>
      <c r="J2178">
        <v>3.7</v>
      </c>
      <c r="K2178" t="str">
        <f t="shared" ref="K2178:K2241" si="96">IF(J2178=0,"NO REVIEWS", IF(AND(J2178&gt;0,J2178&lt;=1),"0-1",IF(AND(J2178&gt;1,J2178&lt;=2), "1-2",IF(AND(J2178&gt;2,J2178&lt;=3),"2-3",IF(AND(J2178&gt;3,J2178&lt;4),"3-4",IF(J2178&gt;=4,"4+", "UNKOWN"))))))</f>
        <v>3-4</v>
      </c>
      <c r="L2178">
        <v>64</v>
      </c>
      <c r="M2178" t="s">
        <v>6813</v>
      </c>
      <c r="N2178" t="s">
        <v>6903</v>
      </c>
    </row>
    <row r="2179" spans="1:14" x14ac:dyDescent="0.2">
      <c r="A2179" t="s">
        <v>540</v>
      </c>
      <c r="B2179" t="s">
        <v>4270</v>
      </c>
      <c r="C2179">
        <v>59.99</v>
      </c>
      <c r="D2179">
        <v>35.99</v>
      </c>
      <c r="E2179" t="str">
        <f t="shared" si="95"/>
        <v>$50-$100</v>
      </c>
      <c r="F2179" s="5">
        <v>0.4</v>
      </c>
      <c r="G2179" t="s">
        <v>6810</v>
      </c>
      <c r="H2179" t="str">
        <f>TRIM(Table2[[#This Row],[B]])</f>
        <v>Adidas</v>
      </c>
      <c r="I2179" t="s">
        <v>4271</v>
      </c>
      <c r="J2179">
        <v>2.2000000000000002</v>
      </c>
      <c r="K2179" t="str">
        <f t="shared" si="96"/>
        <v>2-3</v>
      </c>
      <c r="L2179">
        <v>27</v>
      </c>
      <c r="M2179" t="s">
        <v>6813</v>
      </c>
      <c r="N2179" t="s">
        <v>6903</v>
      </c>
    </row>
    <row r="2180" spans="1:14" x14ac:dyDescent="0.2">
      <c r="A2180" t="s">
        <v>1019</v>
      </c>
      <c r="B2180" t="s">
        <v>4272</v>
      </c>
      <c r="C2180">
        <v>49.99</v>
      </c>
      <c r="D2180">
        <v>29.99</v>
      </c>
      <c r="E2180" t="str">
        <f t="shared" si="95"/>
        <v>&lt;$50</v>
      </c>
      <c r="F2180" s="5">
        <v>0.4</v>
      </c>
      <c r="G2180" t="s">
        <v>6810</v>
      </c>
      <c r="H2180" t="str">
        <f>TRIM(Table2[[#This Row],[B]])</f>
        <v>Adidas</v>
      </c>
      <c r="I2180" t="s">
        <v>1021</v>
      </c>
      <c r="J2180">
        <v>3.3</v>
      </c>
      <c r="K2180" t="str">
        <f t="shared" si="96"/>
        <v>3-4</v>
      </c>
      <c r="L2180">
        <v>97</v>
      </c>
      <c r="M2180" t="s">
        <v>6813</v>
      </c>
      <c r="N2180" t="s">
        <v>6903</v>
      </c>
    </row>
    <row r="2181" spans="1:14" x14ac:dyDescent="0.2">
      <c r="A2181" t="s">
        <v>2730</v>
      </c>
      <c r="B2181" t="s">
        <v>4273</v>
      </c>
      <c r="C2181">
        <v>45.99</v>
      </c>
      <c r="D2181">
        <v>27.59</v>
      </c>
      <c r="E2181" t="str">
        <f t="shared" si="95"/>
        <v>&lt;$50</v>
      </c>
      <c r="F2181" s="5">
        <v>0.4</v>
      </c>
      <c r="G2181" t="s">
        <v>6810</v>
      </c>
      <c r="H2181" t="str">
        <f>TRIM(Table2[[#This Row],[B]])</f>
        <v>Adidas</v>
      </c>
      <c r="I2181" t="s">
        <v>2468</v>
      </c>
      <c r="J2181">
        <v>1</v>
      </c>
      <c r="K2181" t="str">
        <f t="shared" si="96"/>
        <v>0-1</v>
      </c>
      <c r="L2181">
        <v>19</v>
      </c>
      <c r="M2181" t="s">
        <v>6813</v>
      </c>
      <c r="N2181" t="s">
        <v>6903</v>
      </c>
    </row>
    <row r="2182" spans="1:14" x14ac:dyDescent="0.2">
      <c r="A2182" t="s">
        <v>2730</v>
      </c>
      <c r="B2182" t="s">
        <v>4274</v>
      </c>
      <c r="C2182">
        <v>45.99</v>
      </c>
      <c r="D2182">
        <v>27.59</v>
      </c>
      <c r="E2182" t="str">
        <f t="shared" si="95"/>
        <v>&lt;$50</v>
      </c>
      <c r="F2182" s="5">
        <v>0.4</v>
      </c>
      <c r="G2182" t="s">
        <v>6810</v>
      </c>
      <c r="H2182" t="str">
        <f>TRIM(Table2[[#This Row],[B]])</f>
        <v>Adidas</v>
      </c>
      <c r="I2182" t="s">
        <v>2468</v>
      </c>
      <c r="J2182">
        <v>3.6</v>
      </c>
      <c r="K2182" t="str">
        <f t="shared" si="96"/>
        <v>3-4</v>
      </c>
      <c r="L2182">
        <v>73</v>
      </c>
      <c r="M2182" t="s">
        <v>6813</v>
      </c>
      <c r="N2182" t="s">
        <v>6903</v>
      </c>
    </row>
    <row r="2183" spans="1:14" x14ac:dyDescent="0.2">
      <c r="A2183" t="s">
        <v>3487</v>
      </c>
      <c r="B2183" t="s">
        <v>4275</v>
      </c>
      <c r="C2183">
        <v>65.989999999999995</v>
      </c>
      <c r="D2183">
        <v>39.590000000000003</v>
      </c>
      <c r="E2183" t="str">
        <f t="shared" si="95"/>
        <v>$50-$100</v>
      </c>
      <c r="F2183" s="5">
        <v>0.4</v>
      </c>
      <c r="G2183" t="s">
        <v>6810</v>
      </c>
      <c r="H2183" t="str">
        <f>TRIM(Table2[[#This Row],[B]])</f>
        <v>Adidas</v>
      </c>
      <c r="I2183" t="s">
        <v>4276</v>
      </c>
      <c r="J2183">
        <v>3</v>
      </c>
      <c r="K2183" t="str">
        <f t="shared" si="96"/>
        <v>2-3</v>
      </c>
      <c r="L2183">
        <v>19</v>
      </c>
      <c r="M2183" t="s">
        <v>6813</v>
      </c>
      <c r="N2183" t="s">
        <v>6903</v>
      </c>
    </row>
    <row r="2184" spans="1:14" x14ac:dyDescent="0.2">
      <c r="A2184" t="s">
        <v>3487</v>
      </c>
      <c r="B2184" t="s">
        <v>4277</v>
      </c>
      <c r="C2184">
        <v>65.989999999999995</v>
      </c>
      <c r="D2184">
        <v>39.590000000000003</v>
      </c>
      <c r="E2184" t="str">
        <f t="shared" si="95"/>
        <v>$50-$100</v>
      </c>
      <c r="F2184" s="5">
        <v>0.4</v>
      </c>
      <c r="G2184" t="s">
        <v>6810</v>
      </c>
      <c r="H2184" t="str">
        <f>TRIM(Table2[[#This Row],[B]])</f>
        <v>Adidas</v>
      </c>
      <c r="I2184" t="s">
        <v>4276</v>
      </c>
      <c r="J2184">
        <v>2.2000000000000002</v>
      </c>
      <c r="K2184" t="str">
        <f t="shared" si="96"/>
        <v>2-3</v>
      </c>
      <c r="L2184">
        <v>34</v>
      </c>
      <c r="M2184" t="s">
        <v>6813</v>
      </c>
      <c r="N2184" t="s">
        <v>6903</v>
      </c>
    </row>
    <row r="2185" spans="1:14" x14ac:dyDescent="0.2">
      <c r="A2185" t="s">
        <v>191</v>
      </c>
      <c r="B2185" t="s">
        <v>4278</v>
      </c>
      <c r="C2185">
        <v>79.989999999999995</v>
      </c>
      <c r="D2185">
        <v>55.99</v>
      </c>
      <c r="E2185" t="str">
        <f t="shared" ref="E2185:E2241" si="97">IF(C2185&lt;50,"&lt;$50",IF(AND(C2185&gt;50,C2185&lt;100),"$50-$100",IF(AND(C2185&gt;100,C2185&lt;150),"$100-$150", IF(AND(C2185&gt;150, C2185&lt;200 ), "$150-$200",IF(C2185&gt;200,"$200+","UNKNOWN" )))))</f>
        <v>$50-$100</v>
      </c>
      <c r="F2185" s="5">
        <v>0.3</v>
      </c>
      <c r="G2185" t="s">
        <v>6809</v>
      </c>
      <c r="H2185" t="str">
        <f>TRIM(Table2[[#This Row],[B]])</f>
        <v>Adidas</v>
      </c>
      <c r="I2185" t="s">
        <v>2860</v>
      </c>
      <c r="J2185">
        <v>1</v>
      </c>
      <c r="K2185" t="str">
        <f t="shared" si="96"/>
        <v>0-1</v>
      </c>
      <c r="L2185">
        <v>4</v>
      </c>
      <c r="M2185" t="s">
        <v>6813</v>
      </c>
      <c r="N2185" t="s">
        <v>6903</v>
      </c>
    </row>
    <row r="2186" spans="1:14" x14ac:dyDescent="0.2">
      <c r="A2186" t="s">
        <v>1660</v>
      </c>
      <c r="B2186" t="s">
        <v>4279</v>
      </c>
      <c r="C2186">
        <v>59.99</v>
      </c>
      <c r="D2186">
        <v>35.99</v>
      </c>
      <c r="E2186" t="str">
        <f t="shared" si="97"/>
        <v>$50-$100</v>
      </c>
      <c r="F2186" s="5">
        <v>0.4</v>
      </c>
      <c r="G2186" t="s">
        <v>6810</v>
      </c>
      <c r="H2186" t="str">
        <f>TRIM(Table2[[#This Row],[B]])</f>
        <v>Adidas</v>
      </c>
      <c r="I2186" t="s">
        <v>1662</v>
      </c>
      <c r="J2186">
        <v>4.9000000000000004</v>
      </c>
      <c r="K2186" t="str">
        <f t="shared" si="96"/>
        <v>4+</v>
      </c>
      <c r="L2186">
        <v>50</v>
      </c>
      <c r="M2186" t="s">
        <v>6813</v>
      </c>
      <c r="N2186" t="s">
        <v>6903</v>
      </c>
    </row>
    <row r="2187" spans="1:14" x14ac:dyDescent="0.2">
      <c r="A2187" t="s">
        <v>4280</v>
      </c>
      <c r="B2187" t="s">
        <v>4281</v>
      </c>
      <c r="C2187">
        <v>109.99</v>
      </c>
      <c r="D2187">
        <v>76.989999999999995</v>
      </c>
      <c r="E2187" t="str">
        <f t="shared" si="97"/>
        <v>$100-$150</v>
      </c>
      <c r="F2187" s="5">
        <v>0.3</v>
      </c>
      <c r="G2187" t="s">
        <v>6809</v>
      </c>
      <c r="H2187" t="str">
        <f>TRIM(Table2[[#This Row],[B]])</f>
        <v>Adidas</v>
      </c>
      <c r="I2187" t="s">
        <v>4282</v>
      </c>
      <c r="J2187">
        <v>3.5</v>
      </c>
      <c r="K2187" t="str">
        <f t="shared" si="96"/>
        <v>3-4</v>
      </c>
      <c r="L2187">
        <v>36</v>
      </c>
      <c r="M2187" t="s">
        <v>6813</v>
      </c>
      <c r="N2187" t="s">
        <v>6903</v>
      </c>
    </row>
    <row r="2188" spans="1:14" x14ac:dyDescent="0.2">
      <c r="A2188" t="s">
        <v>3339</v>
      </c>
      <c r="B2188" t="s">
        <v>4283</v>
      </c>
      <c r="C2188">
        <v>99.99</v>
      </c>
      <c r="D2188">
        <v>99.99</v>
      </c>
      <c r="E2188" t="str">
        <f t="shared" si="97"/>
        <v>$50-$100</v>
      </c>
      <c r="F2188" s="5">
        <v>0</v>
      </c>
      <c r="G2188" t="s">
        <v>6809</v>
      </c>
      <c r="H2188" t="str">
        <f>TRIM(Table2[[#This Row],[B]])</f>
        <v>Adidas</v>
      </c>
      <c r="I2188" t="s">
        <v>3341</v>
      </c>
      <c r="J2188">
        <v>2.2000000000000002</v>
      </c>
      <c r="K2188" t="str">
        <f t="shared" si="96"/>
        <v>2-3</v>
      </c>
      <c r="L2188">
        <v>1</v>
      </c>
      <c r="M2188" t="s">
        <v>6813</v>
      </c>
      <c r="N2188" t="s">
        <v>6903</v>
      </c>
    </row>
    <row r="2189" spans="1:14" x14ac:dyDescent="0.2">
      <c r="A2189" t="s">
        <v>4284</v>
      </c>
      <c r="B2189" t="s">
        <v>4285</v>
      </c>
      <c r="C2189">
        <v>69.989999999999995</v>
      </c>
      <c r="D2189">
        <v>55.99</v>
      </c>
      <c r="E2189" t="str">
        <f t="shared" si="97"/>
        <v>$50-$100</v>
      </c>
      <c r="F2189" s="5">
        <v>0.2</v>
      </c>
      <c r="G2189" t="s">
        <v>6810</v>
      </c>
      <c r="H2189" t="str">
        <f>TRIM(Table2[[#This Row],[B]])</f>
        <v>Adidas</v>
      </c>
      <c r="I2189" t="s">
        <v>1670</v>
      </c>
      <c r="J2189">
        <v>3.2</v>
      </c>
      <c r="K2189" t="str">
        <f t="shared" si="96"/>
        <v>3-4</v>
      </c>
      <c r="L2189">
        <v>43</v>
      </c>
      <c r="M2189" t="s">
        <v>6813</v>
      </c>
      <c r="N2189" t="s">
        <v>6903</v>
      </c>
    </row>
    <row r="2190" spans="1:14" x14ac:dyDescent="0.2">
      <c r="A2190" t="s">
        <v>1853</v>
      </c>
      <c r="B2190" t="s">
        <v>4286</v>
      </c>
      <c r="C2190">
        <v>49.99</v>
      </c>
      <c r="D2190">
        <v>24.99</v>
      </c>
      <c r="E2190" t="str">
        <f t="shared" si="97"/>
        <v>&lt;$50</v>
      </c>
      <c r="F2190" s="5">
        <v>0.5</v>
      </c>
      <c r="G2190" t="s">
        <v>6810</v>
      </c>
      <c r="H2190" t="str">
        <f>TRIM(Table2[[#This Row],[B]])</f>
        <v>Adidas</v>
      </c>
      <c r="I2190" t="s">
        <v>1861</v>
      </c>
      <c r="J2190">
        <v>3</v>
      </c>
      <c r="K2190" t="str">
        <f t="shared" si="96"/>
        <v>2-3</v>
      </c>
      <c r="L2190">
        <v>80</v>
      </c>
      <c r="M2190" t="s">
        <v>6813</v>
      </c>
      <c r="N2190" t="s">
        <v>6903</v>
      </c>
    </row>
    <row r="2191" spans="1:14" x14ac:dyDescent="0.2">
      <c r="A2191" t="s">
        <v>477</v>
      </c>
      <c r="B2191" t="s">
        <v>4287</v>
      </c>
      <c r="C2191">
        <v>47.99</v>
      </c>
      <c r="D2191">
        <v>38.39</v>
      </c>
      <c r="E2191" t="str">
        <f t="shared" si="97"/>
        <v>&lt;$50</v>
      </c>
      <c r="F2191" s="5">
        <v>0.2</v>
      </c>
      <c r="G2191" t="s">
        <v>6810</v>
      </c>
      <c r="H2191" t="str">
        <f>TRIM(Table2[[#This Row],[B]])</f>
        <v>Adidas</v>
      </c>
      <c r="I2191" t="s">
        <v>1713</v>
      </c>
      <c r="J2191">
        <v>3.7</v>
      </c>
      <c r="K2191" t="str">
        <f t="shared" si="96"/>
        <v>3-4</v>
      </c>
      <c r="L2191">
        <v>34</v>
      </c>
      <c r="M2191" t="s">
        <v>6813</v>
      </c>
      <c r="N2191" t="s">
        <v>6903</v>
      </c>
    </row>
    <row r="2192" spans="1:14" x14ac:dyDescent="0.2">
      <c r="A2192" t="s">
        <v>582</v>
      </c>
      <c r="B2192" t="s">
        <v>4288</v>
      </c>
      <c r="C2192">
        <v>79.989999999999995</v>
      </c>
      <c r="D2192">
        <v>47.99</v>
      </c>
      <c r="E2192" t="str">
        <f t="shared" si="97"/>
        <v>$50-$100</v>
      </c>
      <c r="F2192" s="5">
        <v>0.4</v>
      </c>
      <c r="G2192" t="s">
        <v>6809</v>
      </c>
      <c r="H2192" t="str">
        <f>TRIM(Table2[[#This Row],[B]])</f>
        <v>Adidas</v>
      </c>
      <c r="I2192" t="s">
        <v>584</v>
      </c>
      <c r="J2192">
        <v>2.2000000000000002</v>
      </c>
      <c r="K2192" t="str">
        <f t="shared" si="96"/>
        <v>2-3</v>
      </c>
      <c r="L2192">
        <v>88</v>
      </c>
      <c r="M2192" t="s">
        <v>6813</v>
      </c>
      <c r="N2192" t="s">
        <v>6903</v>
      </c>
    </row>
    <row r="2193" spans="1:14" x14ac:dyDescent="0.2">
      <c r="A2193" t="s">
        <v>4028</v>
      </c>
      <c r="B2193" t="s">
        <v>4289</v>
      </c>
      <c r="C2193">
        <v>129.99</v>
      </c>
      <c r="D2193">
        <v>64.989999999999995</v>
      </c>
      <c r="E2193" t="str">
        <f t="shared" si="97"/>
        <v>$100-$150</v>
      </c>
      <c r="F2193" s="5">
        <v>0.5</v>
      </c>
      <c r="G2193" t="s">
        <v>6809</v>
      </c>
      <c r="H2193" t="str">
        <f>TRIM(Table2[[#This Row],[B]])</f>
        <v>Adidas</v>
      </c>
      <c r="I2193" t="s">
        <v>4030</v>
      </c>
      <c r="J2193">
        <v>2.6</v>
      </c>
      <c r="K2193" t="str">
        <f t="shared" si="96"/>
        <v>2-3</v>
      </c>
      <c r="L2193">
        <v>38</v>
      </c>
      <c r="M2193" t="s">
        <v>6813</v>
      </c>
      <c r="N2193" t="s">
        <v>6903</v>
      </c>
    </row>
    <row r="2194" spans="1:14" x14ac:dyDescent="0.2">
      <c r="A2194" t="s">
        <v>3487</v>
      </c>
      <c r="B2194" t="s">
        <v>4290</v>
      </c>
      <c r="C2194">
        <v>65.989999999999995</v>
      </c>
      <c r="D2194">
        <v>32.99</v>
      </c>
      <c r="E2194" t="str">
        <f t="shared" si="97"/>
        <v>$50-$100</v>
      </c>
      <c r="F2194" s="5">
        <v>0.5</v>
      </c>
      <c r="G2194" t="s">
        <v>6810</v>
      </c>
      <c r="H2194" t="str">
        <f>TRIM(Table2[[#This Row],[B]])</f>
        <v>Adidas</v>
      </c>
      <c r="I2194" t="s">
        <v>2124</v>
      </c>
      <c r="J2194">
        <v>2.9</v>
      </c>
      <c r="K2194" t="str">
        <f t="shared" si="96"/>
        <v>2-3</v>
      </c>
      <c r="L2194">
        <v>45</v>
      </c>
      <c r="M2194" t="s">
        <v>6813</v>
      </c>
      <c r="N2194" t="s">
        <v>6903</v>
      </c>
    </row>
    <row r="2195" spans="1:14" x14ac:dyDescent="0.2">
      <c r="A2195" t="s">
        <v>962</v>
      </c>
      <c r="B2195" t="s">
        <v>4291</v>
      </c>
      <c r="C2195">
        <v>42.99</v>
      </c>
      <c r="D2195">
        <v>34.39</v>
      </c>
      <c r="E2195" t="str">
        <f t="shared" si="97"/>
        <v>&lt;$50</v>
      </c>
      <c r="F2195" s="5">
        <v>0.2</v>
      </c>
      <c r="G2195" t="s">
        <v>6810</v>
      </c>
      <c r="H2195" t="str">
        <f>TRIM(Table2[[#This Row],[B]])</f>
        <v>Adidas</v>
      </c>
      <c r="I2195" t="s">
        <v>964</v>
      </c>
      <c r="J2195">
        <v>4.9000000000000004</v>
      </c>
      <c r="K2195" t="str">
        <f t="shared" si="96"/>
        <v>4+</v>
      </c>
      <c r="L2195">
        <v>80</v>
      </c>
      <c r="M2195" t="s">
        <v>6813</v>
      </c>
      <c r="N2195" t="s">
        <v>6903</v>
      </c>
    </row>
    <row r="2196" spans="1:14" x14ac:dyDescent="0.2">
      <c r="A2196" t="s">
        <v>4292</v>
      </c>
      <c r="B2196" t="s">
        <v>4293</v>
      </c>
      <c r="C2196">
        <v>139.99</v>
      </c>
      <c r="D2196">
        <v>56</v>
      </c>
      <c r="E2196" t="str">
        <f t="shared" si="97"/>
        <v>$100-$150</v>
      </c>
      <c r="F2196" s="5">
        <v>0.6</v>
      </c>
      <c r="G2196" t="s">
        <v>6809</v>
      </c>
      <c r="H2196" t="str">
        <f>TRIM(Table2[[#This Row],[B]])</f>
        <v>Adidas</v>
      </c>
      <c r="I2196" t="s">
        <v>4294</v>
      </c>
      <c r="J2196">
        <v>4</v>
      </c>
      <c r="K2196" t="str">
        <f t="shared" si="96"/>
        <v>4+</v>
      </c>
      <c r="L2196">
        <v>86</v>
      </c>
      <c r="M2196" t="s">
        <v>6813</v>
      </c>
      <c r="N2196" t="s">
        <v>6904</v>
      </c>
    </row>
    <row r="2197" spans="1:14" x14ac:dyDescent="0.2">
      <c r="A2197" t="s">
        <v>4292</v>
      </c>
      <c r="B2197" t="s">
        <v>4296</v>
      </c>
      <c r="C2197">
        <v>139.99</v>
      </c>
      <c r="D2197">
        <v>56</v>
      </c>
      <c r="E2197" t="str">
        <f t="shared" si="97"/>
        <v>$100-$150</v>
      </c>
      <c r="F2197" s="5">
        <v>0.6</v>
      </c>
      <c r="G2197" t="s">
        <v>6809</v>
      </c>
      <c r="H2197" t="str">
        <f>TRIM(Table2[[#This Row],[B]])</f>
        <v>Adidas</v>
      </c>
      <c r="I2197" t="s">
        <v>4297</v>
      </c>
      <c r="J2197">
        <v>2.6</v>
      </c>
      <c r="K2197" t="str">
        <f t="shared" si="96"/>
        <v>2-3</v>
      </c>
      <c r="L2197">
        <v>97</v>
      </c>
      <c r="M2197" t="s">
        <v>6813</v>
      </c>
      <c r="N2197" t="s">
        <v>6904</v>
      </c>
    </row>
    <row r="2198" spans="1:14" x14ac:dyDescent="0.2">
      <c r="A2198" t="s">
        <v>4292</v>
      </c>
      <c r="B2198" t="s">
        <v>4298</v>
      </c>
      <c r="C2198">
        <v>139.99</v>
      </c>
      <c r="D2198">
        <v>56</v>
      </c>
      <c r="E2198" t="str">
        <f t="shared" si="97"/>
        <v>$100-$150</v>
      </c>
      <c r="F2198" s="5">
        <v>0.6</v>
      </c>
      <c r="G2198" t="s">
        <v>6809</v>
      </c>
      <c r="H2198" t="str">
        <f>TRIM(Table2[[#This Row],[B]])</f>
        <v>Adidas</v>
      </c>
      <c r="I2198" t="s">
        <v>4299</v>
      </c>
      <c r="J2198">
        <v>2.8</v>
      </c>
      <c r="K2198" t="str">
        <f t="shared" si="96"/>
        <v>2-3</v>
      </c>
      <c r="L2198">
        <v>15</v>
      </c>
      <c r="M2198" t="s">
        <v>6813</v>
      </c>
      <c r="N2198" t="s">
        <v>6904</v>
      </c>
    </row>
    <row r="2199" spans="1:14" x14ac:dyDescent="0.2">
      <c r="A2199" t="s">
        <v>4300</v>
      </c>
      <c r="B2199" t="s">
        <v>4301</v>
      </c>
      <c r="C2199">
        <v>139.99</v>
      </c>
      <c r="D2199">
        <v>56</v>
      </c>
      <c r="E2199" t="str">
        <f t="shared" si="97"/>
        <v>$100-$150</v>
      </c>
      <c r="F2199" s="5">
        <v>0.6</v>
      </c>
      <c r="G2199" t="s">
        <v>6809</v>
      </c>
      <c r="H2199" t="str">
        <f>TRIM(Table2[[#This Row],[B]])</f>
        <v>Adidas</v>
      </c>
      <c r="I2199" t="s">
        <v>4302</v>
      </c>
      <c r="J2199">
        <v>2.4</v>
      </c>
      <c r="K2199" t="str">
        <f t="shared" si="96"/>
        <v>2-3</v>
      </c>
      <c r="L2199">
        <v>56</v>
      </c>
      <c r="M2199" t="s">
        <v>6813</v>
      </c>
      <c r="N2199" t="s">
        <v>6904</v>
      </c>
    </row>
    <row r="2200" spans="1:14" x14ac:dyDescent="0.2">
      <c r="A2200" t="s">
        <v>4303</v>
      </c>
      <c r="B2200" t="s">
        <v>4304</v>
      </c>
      <c r="C2200">
        <v>139.99</v>
      </c>
      <c r="D2200">
        <v>56</v>
      </c>
      <c r="E2200" t="str">
        <f t="shared" si="97"/>
        <v>$100-$150</v>
      </c>
      <c r="F2200" s="5">
        <v>0.6</v>
      </c>
      <c r="G2200" t="s">
        <v>6809</v>
      </c>
      <c r="H2200" t="str">
        <f>TRIM(Table2[[#This Row],[B]])</f>
        <v>Adidas</v>
      </c>
      <c r="I2200" t="s">
        <v>4305</v>
      </c>
      <c r="J2200">
        <v>4.8</v>
      </c>
      <c r="K2200" t="str">
        <f t="shared" si="96"/>
        <v>4+</v>
      </c>
      <c r="L2200">
        <v>16</v>
      </c>
      <c r="M2200" t="s">
        <v>6813</v>
      </c>
      <c r="N2200" t="s">
        <v>6904</v>
      </c>
    </row>
    <row r="2201" spans="1:14" x14ac:dyDescent="0.2">
      <c r="A2201" t="s">
        <v>4306</v>
      </c>
      <c r="B2201" t="s">
        <v>4307</v>
      </c>
      <c r="C2201">
        <v>45.99</v>
      </c>
      <c r="D2201">
        <v>22.99</v>
      </c>
      <c r="E2201" t="str">
        <f t="shared" si="97"/>
        <v>&lt;$50</v>
      </c>
      <c r="F2201" s="5">
        <v>0.5</v>
      </c>
      <c r="G2201" t="s">
        <v>6809</v>
      </c>
      <c r="H2201" t="str">
        <f>TRIM(Table2[[#This Row],[B]])</f>
        <v>Adidas</v>
      </c>
      <c r="I2201" t="s">
        <v>241</v>
      </c>
      <c r="J2201">
        <v>3.5</v>
      </c>
      <c r="K2201" t="str">
        <f t="shared" si="96"/>
        <v>3-4</v>
      </c>
      <c r="L2201">
        <v>97</v>
      </c>
      <c r="M2201" t="s">
        <v>6813</v>
      </c>
      <c r="N2201" t="s">
        <v>6904</v>
      </c>
    </row>
    <row r="2202" spans="1:14" x14ac:dyDescent="0.2">
      <c r="A2202" t="s">
        <v>1476</v>
      </c>
      <c r="B2202" t="s">
        <v>4308</v>
      </c>
      <c r="C2202">
        <v>27.99</v>
      </c>
      <c r="D2202">
        <v>16.79</v>
      </c>
      <c r="E2202" t="str">
        <f t="shared" si="97"/>
        <v>&lt;$50</v>
      </c>
      <c r="F2202" s="5">
        <v>0.4</v>
      </c>
      <c r="G2202" t="s">
        <v>6809</v>
      </c>
      <c r="H2202" t="str">
        <f>TRIM(Table2[[#This Row],[B]])</f>
        <v>Adidas</v>
      </c>
      <c r="I2202" t="s">
        <v>3831</v>
      </c>
      <c r="J2202">
        <v>4.4000000000000004</v>
      </c>
      <c r="K2202" t="str">
        <f t="shared" si="96"/>
        <v>4+</v>
      </c>
      <c r="L2202">
        <v>7</v>
      </c>
      <c r="M2202" t="s">
        <v>6813</v>
      </c>
      <c r="N2202" t="s">
        <v>6904</v>
      </c>
    </row>
    <row r="2203" spans="1:14" x14ac:dyDescent="0.2">
      <c r="A2203" t="s">
        <v>3336</v>
      </c>
      <c r="B2203" t="s">
        <v>4309</v>
      </c>
      <c r="C2203">
        <v>14.99</v>
      </c>
      <c r="D2203">
        <v>8.99</v>
      </c>
      <c r="E2203" t="str">
        <f t="shared" si="97"/>
        <v>&lt;$50</v>
      </c>
      <c r="F2203" s="5">
        <v>0.4</v>
      </c>
      <c r="G2203" t="s">
        <v>6810</v>
      </c>
      <c r="H2203" t="str">
        <f>TRIM(Table2[[#This Row],[B]])</f>
        <v>Adidas</v>
      </c>
      <c r="I2203" t="s">
        <v>3338</v>
      </c>
      <c r="J2203">
        <v>2.2000000000000002</v>
      </c>
      <c r="K2203" t="str">
        <f t="shared" si="96"/>
        <v>2-3</v>
      </c>
      <c r="L2203">
        <v>24</v>
      </c>
      <c r="M2203" t="s">
        <v>6813</v>
      </c>
      <c r="N2203" t="s">
        <v>6904</v>
      </c>
    </row>
    <row r="2204" spans="1:14" x14ac:dyDescent="0.2">
      <c r="A2204" t="s">
        <v>2989</v>
      </c>
      <c r="B2204" t="s">
        <v>4310</v>
      </c>
      <c r="C2204">
        <v>59.99</v>
      </c>
      <c r="D2204">
        <v>29.99</v>
      </c>
      <c r="E2204" t="str">
        <f t="shared" si="97"/>
        <v>$50-$100</v>
      </c>
      <c r="F2204" s="5">
        <v>0.5</v>
      </c>
      <c r="G2204" t="s">
        <v>6809</v>
      </c>
      <c r="H2204" t="str">
        <f>TRIM(Table2[[#This Row],[B]])</f>
        <v>Adidas</v>
      </c>
      <c r="I2204" t="s">
        <v>579</v>
      </c>
      <c r="J2204">
        <v>0</v>
      </c>
      <c r="K2204" t="str">
        <f t="shared" si="96"/>
        <v>NO REVIEWS</v>
      </c>
      <c r="L2204">
        <v>0</v>
      </c>
      <c r="M2204" t="s">
        <v>6813</v>
      </c>
      <c r="N2204" t="s">
        <v>6904</v>
      </c>
    </row>
    <row r="2205" spans="1:14" x14ac:dyDescent="0.2">
      <c r="A2205" t="s">
        <v>4311</v>
      </c>
      <c r="B2205" t="s">
        <v>4312</v>
      </c>
      <c r="C2205">
        <v>11.99</v>
      </c>
      <c r="D2205">
        <v>5.99</v>
      </c>
      <c r="E2205" t="str">
        <f t="shared" si="97"/>
        <v>&lt;$50</v>
      </c>
      <c r="F2205" s="5">
        <v>0.5</v>
      </c>
      <c r="G2205" t="s">
        <v>6810</v>
      </c>
      <c r="H2205" t="str">
        <f>TRIM(Table2[[#This Row],[B]])</f>
        <v>Adidas</v>
      </c>
      <c r="I2205" t="s">
        <v>4313</v>
      </c>
      <c r="J2205">
        <v>4.5</v>
      </c>
      <c r="K2205" t="str">
        <f t="shared" si="96"/>
        <v>4+</v>
      </c>
      <c r="L2205">
        <v>39</v>
      </c>
      <c r="M2205" t="s">
        <v>6813</v>
      </c>
      <c r="N2205" t="s">
        <v>6904</v>
      </c>
    </row>
    <row r="2206" spans="1:14" x14ac:dyDescent="0.2">
      <c r="A2206" t="s">
        <v>4314</v>
      </c>
      <c r="B2206" t="s">
        <v>4315</v>
      </c>
      <c r="C2206">
        <v>65.989999999999995</v>
      </c>
      <c r="D2206">
        <v>32.99</v>
      </c>
      <c r="E2206" t="str">
        <f t="shared" si="97"/>
        <v>$50-$100</v>
      </c>
      <c r="F2206" s="5">
        <v>0.5</v>
      </c>
      <c r="G2206" t="s">
        <v>6810</v>
      </c>
      <c r="H2206" t="str">
        <f>TRIM(Table2[[#This Row],[B]])</f>
        <v>Adidas</v>
      </c>
      <c r="I2206" t="s">
        <v>4316</v>
      </c>
      <c r="J2206">
        <v>2.9</v>
      </c>
      <c r="K2206" t="str">
        <f t="shared" si="96"/>
        <v>2-3</v>
      </c>
      <c r="L2206">
        <v>54</v>
      </c>
      <c r="M2206" t="s">
        <v>6813</v>
      </c>
      <c r="N2206" t="s">
        <v>6904</v>
      </c>
    </row>
    <row r="2207" spans="1:14" x14ac:dyDescent="0.2">
      <c r="A2207" t="s">
        <v>4317</v>
      </c>
      <c r="B2207" t="s">
        <v>4318</v>
      </c>
      <c r="C2207">
        <v>129.99</v>
      </c>
      <c r="D2207">
        <v>129.99</v>
      </c>
      <c r="E2207" t="str">
        <f t="shared" si="97"/>
        <v>$100-$150</v>
      </c>
      <c r="F2207" s="5">
        <v>0</v>
      </c>
      <c r="G2207" t="s">
        <v>6809</v>
      </c>
      <c r="H2207" t="str">
        <f>TRIM(Table2[[#This Row],[B]])</f>
        <v>Adidas</v>
      </c>
      <c r="I2207" t="s">
        <v>4319</v>
      </c>
      <c r="J2207">
        <v>3.9</v>
      </c>
      <c r="K2207" t="str">
        <f t="shared" si="96"/>
        <v>3-4</v>
      </c>
      <c r="L2207">
        <v>62</v>
      </c>
      <c r="M2207" t="s">
        <v>6813</v>
      </c>
      <c r="N2207" t="s">
        <v>6904</v>
      </c>
    </row>
    <row r="2208" spans="1:14" x14ac:dyDescent="0.2">
      <c r="A2208" t="s">
        <v>4320</v>
      </c>
      <c r="B2208" t="s">
        <v>4321</v>
      </c>
      <c r="C2208">
        <v>149.99</v>
      </c>
      <c r="D2208">
        <v>74.989999999999995</v>
      </c>
      <c r="E2208" t="str">
        <f t="shared" si="97"/>
        <v>$100-$150</v>
      </c>
      <c r="F2208" s="5">
        <v>0.5</v>
      </c>
      <c r="G2208" t="s">
        <v>6809</v>
      </c>
      <c r="H2208" t="str">
        <f>TRIM(Table2[[#This Row],[B]])</f>
        <v>Adidas</v>
      </c>
      <c r="I2208" t="s">
        <v>4322</v>
      </c>
      <c r="J2208">
        <v>4.3</v>
      </c>
      <c r="K2208" t="str">
        <f t="shared" si="96"/>
        <v>4+</v>
      </c>
      <c r="L2208">
        <v>83</v>
      </c>
      <c r="M2208" t="s">
        <v>6813</v>
      </c>
      <c r="N2208" t="s">
        <v>6904</v>
      </c>
    </row>
    <row r="2209" spans="1:14" x14ac:dyDescent="0.2">
      <c r="A2209" t="s">
        <v>3764</v>
      </c>
      <c r="B2209" t="s">
        <v>4323</v>
      </c>
      <c r="C2209">
        <v>59.99</v>
      </c>
      <c r="D2209">
        <v>35.99</v>
      </c>
      <c r="E2209" t="str">
        <f t="shared" si="97"/>
        <v>$50-$100</v>
      </c>
      <c r="F2209" s="5">
        <v>0.4</v>
      </c>
      <c r="G2209" t="s">
        <v>6809</v>
      </c>
      <c r="H2209" t="str">
        <f>TRIM(Table2[[#This Row],[B]])</f>
        <v>Adidas</v>
      </c>
      <c r="I2209" t="s">
        <v>4324</v>
      </c>
      <c r="J2209">
        <v>2.6</v>
      </c>
      <c r="K2209" t="str">
        <f t="shared" si="96"/>
        <v>2-3</v>
      </c>
      <c r="L2209">
        <v>50</v>
      </c>
      <c r="M2209" t="s">
        <v>6813</v>
      </c>
      <c r="N2209" t="s">
        <v>6904</v>
      </c>
    </row>
    <row r="2210" spans="1:14" x14ac:dyDescent="0.2">
      <c r="A2210" t="s">
        <v>1609</v>
      </c>
      <c r="B2210" t="s">
        <v>4325</v>
      </c>
      <c r="C2210">
        <v>119.99</v>
      </c>
      <c r="D2210">
        <v>59.99</v>
      </c>
      <c r="E2210" t="str">
        <f t="shared" si="97"/>
        <v>$100-$150</v>
      </c>
      <c r="F2210" s="5">
        <v>0.5</v>
      </c>
      <c r="G2210" t="s">
        <v>6809</v>
      </c>
      <c r="H2210" t="str">
        <f>TRIM(Table2[[#This Row],[B]])</f>
        <v>Adidas</v>
      </c>
      <c r="I2210" t="s">
        <v>1922</v>
      </c>
      <c r="J2210">
        <v>2.5</v>
      </c>
      <c r="K2210" t="str">
        <f t="shared" si="96"/>
        <v>2-3</v>
      </c>
      <c r="L2210">
        <v>18</v>
      </c>
      <c r="M2210" t="s">
        <v>6813</v>
      </c>
      <c r="N2210" t="s">
        <v>6904</v>
      </c>
    </row>
    <row r="2211" spans="1:14" x14ac:dyDescent="0.2">
      <c r="A2211" t="s">
        <v>4326</v>
      </c>
      <c r="B2211" t="s">
        <v>4327</v>
      </c>
      <c r="C2211">
        <v>49.99</v>
      </c>
      <c r="D2211">
        <v>49.99</v>
      </c>
      <c r="E2211" t="str">
        <f t="shared" si="97"/>
        <v>&lt;$50</v>
      </c>
      <c r="F2211" s="5">
        <v>0</v>
      </c>
      <c r="G2211" t="s">
        <v>6810</v>
      </c>
      <c r="H2211" t="str">
        <f>TRIM(Table2[[#This Row],[B]])</f>
        <v>Adidas</v>
      </c>
      <c r="I2211" t="s">
        <v>4328</v>
      </c>
      <c r="J2211">
        <v>3.6</v>
      </c>
      <c r="K2211" t="str">
        <f t="shared" si="96"/>
        <v>3-4</v>
      </c>
      <c r="L2211">
        <v>54</v>
      </c>
      <c r="M2211" t="s">
        <v>6813</v>
      </c>
      <c r="N2211" t="s">
        <v>6904</v>
      </c>
    </row>
    <row r="2212" spans="1:14" x14ac:dyDescent="0.2">
      <c r="A2212" t="s">
        <v>4329</v>
      </c>
      <c r="B2212" t="s">
        <v>4330</v>
      </c>
      <c r="C2212">
        <v>45.99</v>
      </c>
      <c r="D2212">
        <v>27.59</v>
      </c>
      <c r="E2212" t="str">
        <f t="shared" si="97"/>
        <v>&lt;$50</v>
      </c>
      <c r="F2212" s="5">
        <v>0.4</v>
      </c>
      <c r="G2212" t="s">
        <v>6809</v>
      </c>
      <c r="H2212" t="str">
        <f>TRIM(Table2[[#This Row],[B]])</f>
        <v>Adidas</v>
      </c>
      <c r="I2212" t="s">
        <v>3965</v>
      </c>
      <c r="J2212">
        <v>4.7</v>
      </c>
      <c r="K2212" t="str">
        <f t="shared" si="96"/>
        <v>4+</v>
      </c>
      <c r="L2212">
        <v>52</v>
      </c>
      <c r="M2212" t="s">
        <v>6813</v>
      </c>
      <c r="N2212" t="s">
        <v>6904</v>
      </c>
    </row>
    <row r="2213" spans="1:14" x14ac:dyDescent="0.2">
      <c r="A2213" t="s">
        <v>4331</v>
      </c>
      <c r="B2213" t="s">
        <v>4332</v>
      </c>
      <c r="C2213">
        <v>79.989999999999995</v>
      </c>
      <c r="D2213">
        <v>79.989999999999995</v>
      </c>
      <c r="E2213" t="str">
        <f t="shared" si="97"/>
        <v>$50-$100</v>
      </c>
      <c r="F2213" s="5">
        <v>0</v>
      </c>
      <c r="G2213" t="s">
        <v>6810</v>
      </c>
      <c r="H2213" t="str">
        <f>TRIM(Table2[[#This Row],[B]])</f>
        <v>Adidas</v>
      </c>
      <c r="I2213" t="s">
        <v>4333</v>
      </c>
      <c r="J2213">
        <v>4.8</v>
      </c>
      <c r="K2213" t="str">
        <f t="shared" si="96"/>
        <v>4+</v>
      </c>
      <c r="L2213">
        <v>76</v>
      </c>
      <c r="M2213" t="s">
        <v>6813</v>
      </c>
      <c r="N2213" t="s">
        <v>6904</v>
      </c>
    </row>
    <row r="2214" spans="1:14" x14ac:dyDescent="0.2">
      <c r="A2214" t="s">
        <v>3523</v>
      </c>
      <c r="B2214" t="s">
        <v>4334</v>
      </c>
      <c r="C2214">
        <v>79.989999999999995</v>
      </c>
      <c r="D2214">
        <v>79.989999999999995</v>
      </c>
      <c r="E2214" t="str">
        <f t="shared" si="97"/>
        <v>$50-$100</v>
      </c>
      <c r="F2214" s="5">
        <v>0</v>
      </c>
      <c r="G2214" t="s">
        <v>6810</v>
      </c>
      <c r="H2214" t="str">
        <f>TRIM(Table2[[#This Row],[B]])</f>
        <v>Adidas</v>
      </c>
      <c r="I2214" t="s">
        <v>4333</v>
      </c>
      <c r="J2214">
        <v>4.8</v>
      </c>
      <c r="K2214" t="str">
        <f t="shared" si="96"/>
        <v>4+</v>
      </c>
      <c r="L2214">
        <v>78</v>
      </c>
      <c r="M2214" t="s">
        <v>6813</v>
      </c>
      <c r="N2214" t="s">
        <v>6904</v>
      </c>
    </row>
    <row r="2215" spans="1:14" x14ac:dyDescent="0.2">
      <c r="A2215" t="s">
        <v>4335</v>
      </c>
      <c r="B2215" t="s">
        <v>4336</v>
      </c>
      <c r="C2215">
        <v>79.989999999999995</v>
      </c>
      <c r="D2215">
        <v>32</v>
      </c>
      <c r="E2215" t="str">
        <f t="shared" si="97"/>
        <v>$50-$100</v>
      </c>
      <c r="F2215" s="5">
        <v>0.6</v>
      </c>
      <c r="G2215" t="s">
        <v>6809</v>
      </c>
      <c r="H2215" t="str">
        <f>TRIM(Table2[[#This Row],[B]])</f>
        <v>Adidas</v>
      </c>
      <c r="I2215" t="s">
        <v>4337</v>
      </c>
      <c r="J2215">
        <v>2</v>
      </c>
      <c r="K2215" t="str">
        <f t="shared" si="96"/>
        <v>1-2</v>
      </c>
      <c r="L2215">
        <v>1</v>
      </c>
      <c r="M2215" t="s">
        <v>6813</v>
      </c>
      <c r="N2215" t="s">
        <v>6904</v>
      </c>
    </row>
    <row r="2216" spans="1:14" x14ac:dyDescent="0.2">
      <c r="A2216" t="s">
        <v>3495</v>
      </c>
      <c r="B2216" t="s">
        <v>4338</v>
      </c>
      <c r="C2216">
        <v>65.989999999999995</v>
      </c>
      <c r="D2216">
        <v>65.989999999999995</v>
      </c>
      <c r="E2216" t="str">
        <f t="shared" si="97"/>
        <v>$50-$100</v>
      </c>
      <c r="F2216" s="5">
        <v>0</v>
      </c>
      <c r="G2216" t="s">
        <v>6810</v>
      </c>
      <c r="H2216" t="str">
        <f>TRIM(Table2[[#This Row],[B]])</f>
        <v>Adidas</v>
      </c>
      <c r="I2216" t="s">
        <v>3497</v>
      </c>
      <c r="J2216">
        <v>4</v>
      </c>
      <c r="K2216" t="str">
        <f t="shared" si="96"/>
        <v>4+</v>
      </c>
      <c r="L2216">
        <v>59</v>
      </c>
      <c r="M2216" t="s">
        <v>6813</v>
      </c>
      <c r="N2216" t="s">
        <v>6904</v>
      </c>
    </row>
    <row r="2217" spans="1:14" x14ac:dyDescent="0.2">
      <c r="A2217" t="s">
        <v>3736</v>
      </c>
      <c r="B2217" t="s">
        <v>4339</v>
      </c>
      <c r="C2217">
        <v>65.989999999999995</v>
      </c>
      <c r="D2217">
        <v>65.989999999999995</v>
      </c>
      <c r="E2217" t="str">
        <f t="shared" si="97"/>
        <v>$50-$100</v>
      </c>
      <c r="F2217" s="5">
        <v>0</v>
      </c>
      <c r="G2217" t="s">
        <v>6810</v>
      </c>
      <c r="H2217" t="str">
        <f>TRIM(Table2[[#This Row],[B]])</f>
        <v>Adidas</v>
      </c>
      <c r="I2217" t="s">
        <v>3497</v>
      </c>
      <c r="J2217">
        <v>3.7</v>
      </c>
      <c r="K2217" t="str">
        <f t="shared" si="96"/>
        <v>3-4</v>
      </c>
      <c r="L2217">
        <v>85</v>
      </c>
      <c r="M2217" t="s">
        <v>6813</v>
      </c>
      <c r="N2217" t="s">
        <v>6904</v>
      </c>
    </row>
    <row r="2218" spans="1:14" x14ac:dyDescent="0.2">
      <c r="A2218" t="s">
        <v>4340</v>
      </c>
      <c r="B2218" t="s">
        <v>4341</v>
      </c>
      <c r="C2218">
        <v>59.99</v>
      </c>
      <c r="D2218">
        <v>59.99</v>
      </c>
      <c r="E2218" t="str">
        <f t="shared" si="97"/>
        <v>$50-$100</v>
      </c>
      <c r="F2218" s="5">
        <v>0</v>
      </c>
      <c r="G2218" t="s">
        <v>6810</v>
      </c>
      <c r="H2218" t="str">
        <f>TRIM(Table2[[#This Row],[B]])</f>
        <v>Adidas</v>
      </c>
      <c r="I2218" t="s">
        <v>4342</v>
      </c>
      <c r="J2218">
        <v>3</v>
      </c>
      <c r="K2218" t="str">
        <f t="shared" si="96"/>
        <v>2-3</v>
      </c>
      <c r="L2218">
        <v>75</v>
      </c>
      <c r="M2218" t="s">
        <v>6813</v>
      </c>
      <c r="N2218" t="s">
        <v>6904</v>
      </c>
    </row>
    <row r="2219" spans="1:14" x14ac:dyDescent="0.2">
      <c r="A2219" t="s">
        <v>4343</v>
      </c>
      <c r="B2219" t="s">
        <v>4344</v>
      </c>
      <c r="C2219">
        <v>24.99</v>
      </c>
      <c r="D2219">
        <v>14.99</v>
      </c>
      <c r="E2219" t="str">
        <f t="shared" si="97"/>
        <v>&lt;$50</v>
      </c>
      <c r="F2219" s="5">
        <v>0.4</v>
      </c>
      <c r="G2219" t="s">
        <v>6809</v>
      </c>
      <c r="H2219" t="str">
        <f>TRIM(Table2[[#This Row],[B]])</f>
        <v>Adidas</v>
      </c>
      <c r="I2219" t="s">
        <v>4345</v>
      </c>
      <c r="J2219">
        <v>2.5</v>
      </c>
      <c r="K2219" t="str">
        <f t="shared" si="96"/>
        <v>2-3</v>
      </c>
      <c r="L2219">
        <v>16</v>
      </c>
      <c r="M2219" t="s">
        <v>6813</v>
      </c>
      <c r="N2219" t="s">
        <v>6904</v>
      </c>
    </row>
    <row r="2220" spans="1:14" x14ac:dyDescent="0.2">
      <c r="A2220" t="s">
        <v>4346</v>
      </c>
      <c r="B2220" t="s">
        <v>4347</v>
      </c>
      <c r="C2220">
        <v>69.989999999999995</v>
      </c>
      <c r="D2220">
        <v>69.989999999999995</v>
      </c>
      <c r="E2220" t="str">
        <f t="shared" si="97"/>
        <v>$50-$100</v>
      </c>
      <c r="F2220" s="5">
        <v>0</v>
      </c>
      <c r="G2220" t="s">
        <v>6810</v>
      </c>
      <c r="H2220" t="str">
        <f>TRIM(Table2[[#This Row],[B]])</f>
        <v>Adidas</v>
      </c>
      <c r="I2220" t="s">
        <v>4348</v>
      </c>
      <c r="J2220">
        <v>2.9</v>
      </c>
      <c r="K2220" t="str">
        <f t="shared" si="96"/>
        <v>2-3</v>
      </c>
      <c r="L2220">
        <v>7</v>
      </c>
      <c r="M2220" t="s">
        <v>6813</v>
      </c>
      <c r="N2220" t="s">
        <v>6904</v>
      </c>
    </row>
    <row r="2221" spans="1:14" x14ac:dyDescent="0.2">
      <c r="A2221" t="s">
        <v>4349</v>
      </c>
      <c r="B2221" t="s">
        <v>4350</v>
      </c>
      <c r="C2221">
        <v>65.989999999999995</v>
      </c>
      <c r="D2221">
        <v>65.989999999999995</v>
      </c>
      <c r="E2221" t="str">
        <f t="shared" si="97"/>
        <v>$50-$100</v>
      </c>
      <c r="F2221" s="5">
        <v>0</v>
      </c>
      <c r="G2221" t="s">
        <v>6810</v>
      </c>
      <c r="H2221" t="str">
        <f>TRIM(Table2[[#This Row],[B]])</f>
        <v>Adidas</v>
      </c>
      <c r="I2221" t="s">
        <v>4351</v>
      </c>
      <c r="J2221">
        <v>4.0999999999999996</v>
      </c>
      <c r="K2221" t="str">
        <f t="shared" si="96"/>
        <v>4+</v>
      </c>
      <c r="L2221">
        <v>34</v>
      </c>
      <c r="M2221" t="s">
        <v>6813</v>
      </c>
      <c r="N2221" t="s">
        <v>6904</v>
      </c>
    </row>
    <row r="2222" spans="1:14" x14ac:dyDescent="0.2">
      <c r="A2222" t="s">
        <v>4352</v>
      </c>
      <c r="B2222" t="s">
        <v>4353</v>
      </c>
      <c r="C2222">
        <v>169.99</v>
      </c>
      <c r="D2222">
        <v>169.99</v>
      </c>
      <c r="E2222" t="str">
        <f t="shared" si="97"/>
        <v>$150-$200</v>
      </c>
      <c r="F2222" s="5">
        <v>0</v>
      </c>
      <c r="G2222" t="s">
        <v>6809</v>
      </c>
      <c r="H2222" t="str">
        <f>TRIM(Table2[[#This Row],[B]])</f>
        <v>Adidas</v>
      </c>
      <c r="I2222" t="s">
        <v>4354</v>
      </c>
      <c r="J2222">
        <v>3.3</v>
      </c>
      <c r="K2222" t="str">
        <f t="shared" si="96"/>
        <v>3-4</v>
      </c>
      <c r="L2222">
        <v>24</v>
      </c>
      <c r="M2222" t="s">
        <v>6813</v>
      </c>
      <c r="N2222" t="s">
        <v>6904</v>
      </c>
    </row>
    <row r="2223" spans="1:14" x14ac:dyDescent="0.2">
      <c r="A2223" t="s">
        <v>4346</v>
      </c>
      <c r="B2223" t="s">
        <v>4355</v>
      </c>
      <c r="C2223">
        <v>69.989999999999995</v>
      </c>
      <c r="D2223">
        <v>69.989999999999995</v>
      </c>
      <c r="E2223" t="str">
        <f t="shared" si="97"/>
        <v>$50-$100</v>
      </c>
      <c r="F2223" s="5">
        <v>0</v>
      </c>
      <c r="G2223" t="s">
        <v>6810</v>
      </c>
      <c r="H2223" t="str">
        <f>TRIM(Table2[[#This Row],[B]])</f>
        <v>Adidas</v>
      </c>
      <c r="I2223" t="s">
        <v>4348</v>
      </c>
      <c r="J2223">
        <v>3.8</v>
      </c>
      <c r="K2223" t="str">
        <f t="shared" si="96"/>
        <v>3-4</v>
      </c>
      <c r="L2223">
        <v>79</v>
      </c>
      <c r="M2223" t="s">
        <v>6813</v>
      </c>
      <c r="N2223" t="s">
        <v>6904</v>
      </c>
    </row>
    <row r="2224" spans="1:14" x14ac:dyDescent="0.2">
      <c r="A2224" t="s">
        <v>4356</v>
      </c>
      <c r="B2224" t="s">
        <v>4357</v>
      </c>
      <c r="C2224">
        <v>129.99</v>
      </c>
      <c r="D2224">
        <v>129.99</v>
      </c>
      <c r="E2224" t="str">
        <f t="shared" si="97"/>
        <v>$100-$150</v>
      </c>
      <c r="F2224" s="5">
        <v>0</v>
      </c>
      <c r="G2224" t="s">
        <v>6809</v>
      </c>
      <c r="H2224" t="str">
        <f>TRIM(Table2[[#This Row],[B]])</f>
        <v>Adidas</v>
      </c>
      <c r="I2224" t="s">
        <v>4358</v>
      </c>
      <c r="J2224">
        <v>4.2</v>
      </c>
      <c r="K2224" t="str">
        <f t="shared" si="96"/>
        <v>4+</v>
      </c>
      <c r="L2224">
        <v>48</v>
      </c>
      <c r="M2224" t="s">
        <v>6813</v>
      </c>
      <c r="N2224" t="s">
        <v>6905</v>
      </c>
    </row>
    <row r="2225" spans="1:14" x14ac:dyDescent="0.2">
      <c r="A2225" t="s">
        <v>1930</v>
      </c>
      <c r="B2225" t="s">
        <v>4360</v>
      </c>
      <c r="C2225">
        <v>39.99</v>
      </c>
      <c r="D2225">
        <v>39.99</v>
      </c>
      <c r="E2225" t="str">
        <f t="shared" si="97"/>
        <v>&lt;$50</v>
      </c>
      <c r="F2225" s="5">
        <v>0</v>
      </c>
      <c r="G2225" t="s">
        <v>6809</v>
      </c>
      <c r="H2225" t="str">
        <f>TRIM(Table2[[#This Row],[B]])</f>
        <v>Adidas</v>
      </c>
      <c r="I2225" t="s">
        <v>1932</v>
      </c>
      <c r="J2225">
        <v>2.2000000000000002</v>
      </c>
      <c r="K2225" t="str">
        <f t="shared" si="96"/>
        <v>2-3</v>
      </c>
      <c r="L2225">
        <v>72</v>
      </c>
      <c r="M2225" t="s">
        <v>6813</v>
      </c>
      <c r="N2225" t="s">
        <v>6905</v>
      </c>
    </row>
    <row r="2226" spans="1:14" x14ac:dyDescent="0.2">
      <c r="A2226" t="s">
        <v>4361</v>
      </c>
      <c r="B2226" t="s">
        <v>4362</v>
      </c>
      <c r="C2226">
        <v>39.99</v>
      </c>
      <c r="D2226">
        <v>39.99</v>
      </c>
      <c r="E2226" t="str">
        <f t="shared" si="97"/>
        <v>&lt;$50</v>
      </c>
      <c r="F2226" s="5">
        <v>0</v>
      </c>
      <c r="G2226" t="s">
        <v>6809</v>
      </c>
      <c r="H2226" t="str">
        <f>TRIM(Table2[[#This Row],[B]])</f>
        <v>Adidas</v>
      </c>
      <c r="I2226" t="s">
        <v>4363</v>
      </c>
      <c r="J2226">
        <v>4.0999999999999996</v>
      </c>
      <c r="K2226" t="str">
        <f t="shared" si="96"/>
        <v>4+</v>
      </c>
      <c r="L2226">
        <v>40</v>
      </c>
      <c r="M2226" t="s">
        <v>6813</v>
      </c>
      <c r="N2226" t="s">
        <v>6905</v>
      </c>
    </row>
    <row r="2227" spans="1:14" x14ac:dyDescent="0.2">
      <c r="A2227" t="s">
        <v>1037</v>
      </c>
      <c r="B2227" t="s">
        <v>4364</v>
      </c>
      <c r="C2227">
        <v>49.99</v>
      </c>
      <c r="D2227">
        <v>49.99</v>
      </c>
      <c r="E2227" t="str">
        <f t="shared" si="97"/>
        <v>&lt;$50</v>
      </c>
      <c r="F2227" s="5">
        <v>0</v>
      </c>
      <c r="G2227" t="s">
        <v>6809</v>
      </c>
      <c r="H2227" t="str">
        <f>TRIM(Table2[[#This Row],[B]])</f>
        <v>Adidas</v>
      </c>
      <c r="I2227" t="s">
        <v>4365</v>
      </c>
      <c r="J2227">
        <v>2.5</v>
      </c>
      <c r="K2227" t="str">
        <f t="shared" si="96"/>
        <v>2-3</v>
      </c>
      <c r="L2227">
        <v>82</v>
      </c>
      <c r="M2227" t="s">
        <v>6813</v>
      </c>
      <c r="N2227" t="s">
        <v>6905</v>
      </c>
    </row>
    <row r="2228" spans="1:14" x14ac:dyDescent="0.2">
      <c r="A2228" t="s">
        <v>4366</v>
      </c>
      <c r="B2228" t="s">
        <v>4367</v>
      </c>
      <c r="C2228">
        <v>55.99</v>
      </c>
      <c r="D2228">
        <v>55.99</v>
      </c>
      <c r="E2228" t="str">
        <f t="shared" si="97"/>
        <v>$50-$100</v>
      </c>
      <c r="F2228" s="5">
        <v>0</v>
      </c>
      <c r="G2228" t="s">
        <v>6809</v>
      </c>
      <c r="H2228" t="str">
        <f>TRIM(Table2[[#This Row],[B]])</f>
        <v>Adidas</v>
      </c>
      <c r="I2228" t="s">
        <v>4368</v>
      </c>
      <c r="J2228">
        <v>1</v>
      </c>
      <c r="K2228" t="str">
        <f t="shared" si="96"/>
        <v>0-1</v>
      </c>
      <c r="L2228">
        <v>68</v>
      </c>
      <c r="M2228" t="s">
        <v>6813</v>
      </c>
      <c r="N2228" t="s">
        <v>6905</v>
      </c>
    </row>
    <row r="2229" spans="1:14" x14ac:dyDescent="0.2">
      <c r="A2229" t="s">
        <v>1037</v>
      </c>
      <c r="B2229" t="s">
        <v>4369</v>
      </c>
      <c r="C2229">
        <v>49.99</v>
      </c>
      <c r="D2229">
        <v>49.99</v>
      </c>
      <c r="E2229" t="str">
        <f t="shared" si="97"/>
        <v>&lt;$50</v>
      </c>
      <c r="F2229" s="5">
        <v>0</v>
      </c>
      <c r="G2229" t="s">
        <v>6809</v>
      </c>
      <c r="H2229" t="str">
        <f>TRIM(Table2[[#This Row],[B]])</f>
        <v>Adidas</v>
      </c>
      <c r="I2229" t="s">
        <v>4365</v>
      </c>
      <c r="J2229">
        <v>3</v>
      </c>
      <c r="K2229" t="str">
        <f t="shared" si="96"/>
        <v>2-3</v>
      </c>
      <c r="L2229">
        <v>18</v>
      </c>
      <c r="M2229" t="s">
        <v>6813</v>
      </c>
      <c r="N2229" t="s">
        <v>6905</v>
      </c>
    </row>
    <row r="2230" spans="1:14" x14ac:dyDescent="0.2">
      <c r="A2230" t="s">
        <v>1930</v>
      </c>
      <c r="B2230" t="s">
        <v>4370</v>
      </c>
      <c r="C2230">
        <v>39.99</v>
      </c>
      <c r="D2230">
        <v>39.99</v>
      </c>
      <c r="E2230" t="str">
        <f t="shared" si="97"/>
        <v>&lt;$50</v>
      </c>
      <c r="F2230" s="5">
        <v>0</v>
      </c>
      <c r="G2230" t="s">
        <v>6809</v>
      </c>
      <c r="H2230" t="str">
        <f>TRIM(Table2[[#This Row],[B]])</f>
        <v>Adidas</v>
      </c>
      <c r="I2230" t="s">
        <v>1932</v>
      </c>
      <c r="J2230">
        <v>3.8</v>
      </c>
      <c r="K2230" t="str">
        <f t="shared" si="96"/>
        <v>3-4</v>
      </c>
      <c r="L2230">
        <v>98</v>
      </c>
      <c r="M2230" t="s">
        <v>6813</v>
      </c>
      <c r="N2230" t="s">
        <v>6905</v>
      </c>
    </row>
    <row r="2231" spans="1:14" x14ac:dyDescent="0.2">
      <c r="A2231" t="s">
        <v>4366</v>
      </c>
      <c r="B2231" t="s">
        <v>4371</v>
      </c>
      <c r="C2231">
        <v>55.99</v>
      </c>
      <c r="D2231">
        <v>55.99</v>
      </c>
      <c r="E2231" t="str">
        <f t="shared" si="97"/>
        <v>$50-$100</v>
      </c>
      <c r="F2231" s="5">
        <v>0</v>
      </c>
      <c r="G2231" t="s">
        <v>6809</v>
      </c>
      <c r="H2231" t="str">
        <f>TRIM(Table2[[#This Row],[B]])</f>
        <v>Adidas</v>
      </c>
      <c r="I2231" t="s">
        <v>4368</v>
      </c>
      <c r="J2231">
        <v>3.3</v>
      </c>
      <c r="K2231" t="str">
        <f t="shared" si="96"/>
        <v>3-4</v>
      </c>
      <c r="L2231">
        <v>91</v>
      </c>
      <c r="M2231" t="s">
        <v>6813</v>
      </c>
      <c r="N2231" t="s">
        <v>6905</v>
      </c>
    </row>
    <row r="2232" spans="1:14" x14ac:dyDescent="0.2">
      <c r="A2232" t="s">
        <v>4372</v>
      </c>
      <c r="B2232" t="s">
        <v>4373</v>
      </c>
      <c r="C2232">
        <v>59.99</v>
      </c>
      <c r="D2232">
        <v>59.99</v>
      </c>
      <c r="E2232" t="str">
        <f t="shared" si="97"/>
        <v>$50-$100</v>
      </c>
      <c r="F2232" s="5">
        <v>0</v>
      </c>
      <c r="G2232" t="s">
        <v>6810</v>
      </c>
      <c r="H2232" t="str">
        <f>TRIM(Table2[[#This Row],[B]])</f>
        <v>Adidas</v>
      </c>
      <c r="I2232" t="s">
        <v>4374</v>
      </c>
      <c r="J2232">
        <v>0</v>
      </c>
      <c r="K2232" t="str">
        <f t="shared" si="96"/>
        <v>NO REVIEWS</v>
      </c>
      <c r="L2232">
        <v>0</v>
      </c>
      <c r="M2232" t="s">
        <v>6813</v>
      </c>
      <c r="N2232" t="s">
        <v>6905</v>
      </c>
    </row>
    <row r="2233" spans="1:14" x14ac:dyDescent="0.2">
      <c r="A2233" t="s">
        <v>4375</v>
      </c>
      <c r="B2233" t="s">
        <v>4376</v>
      </c>
      <c r="C2233">
        <v>99.99</v>
      </c>
      <c r="D2233">
        <v>99.99</v>
      </c>
      <c r="E2233" t="str">
        <f t="shared" si="97"/>
        <v>$50-$100</v>
      </c>
      <c r="F2233" s="5">
        <v>0</v>
      </c>
      <c r="G2233" t="s">
        <v>6809</v>
      </c>
      <c r="H2233" t="str">
        <f>TRIM(Table2[[#This Row],[B]])</f>
        <v>Adidas</v>
      </c>
      <c r="I2233" t="s">
        <v>4377</v>
      </c>
      <c r="J2233">
        <v>4.5999999999999996</v>
      </c>
      <c r="K2233" t="str">
        <f t="shared" si="96"/>
        <v>4+</v>
      </c>
      <c r="L2233">
        <v>94</v>
      </c>
      <c r="M2233" t="s">
        <v>6813</v>
      </c>
      <c r="N2233" t="s">
        <v>6905</v>
      </c>
    </row>
    <row r="2234" spans="1:14" x14ac:dyDescent="0.2">
      <c r="A2234" t="s">
        <v>4375</v>
      </c>
      <c r="B2234" t="s">
        <v>4378</v>
      </c>
      <c r="C2234">
        <v>99.99</v>
      </c>
      <c r="D2234">
        <v>99.99</v>
      </c>
      <c r="E2234" t="str">
        <f t="shared" si="97"/>
        <v>$50-$100</v>
      </c>
      <c r="F2234" s="5">
        <v>0</v>
      </c>
      <c r="G2234" t="s">
        <v>6809</v>
      </c>
      <c r="H2234" t="str">
        <f>TRIM(Table2[[#This Row],[B]])</f>
        <v>Adidas</v>
      </c>
      <c r="I2234" t="s">
        <v>4377</v>
      </c>
      <c r="J2234">
        <v>3</v>
      </c>
      <c r="K2234" t="str">
        <f t="shared" si="96"/>
        <v>2-3</v>
      </c>
      <c r="L2234">
        <v>5</v>
      </c>
      <c r="M2234" t="s">
        <v>6813</v>
      </c>
      <c r="N2234" t="s">
        <v>6905</v>
      </c>
    </row>
    <row r="2235" spans="1:14" x14ac:dyDescent="0.2">
      <c r="A2235" t="s">
        <v>2314</v>
      </c>
      <c r="B2235" t="s">
        <v>4379</v>
      </c>
      <c r="C2235">
        <v>24.99</v>
      </c>
      <c r="D2235">
        <v>14.99</v>
      </c>
      <c r="E2235" t="str">
        <f t="shared" si="97"/>
        <v>&lt;$50</v>
      </c>
      <c r="F2235" s="5">
        <v>0.4</v>
      </c>
      <c r="G2235" t="s">
        <v>6809</v>
      </c>
      <c r="H2235" t="str">
        <f>TRIM(Table2[[#This Row],[B]])</f>
        <v>Adidas</v>
      </c>
      <c r="I2235" t="s">
        <v>2316</v>
      </c>
      <c r="J2235">
        <v>2</v>
      </c>
      <c r="K2235" t="str">
        <f t="shared" si="96"/>
        <v>1-2</v>
      </c>
      <c r="L2235">
        <v>66</v>
      </c>
      <c r="M2235" t="s">
        <v>6813</v>
      </c>
      <c r="N2235" t="s">
        <v>6905</v>
      </c>
    </row>
    <row r="2236" spans="1:14" x14ac:dyDescent="0.2">
      <c r="A2236" t="s">
        <v>3929</v>
      </c>
      <c r="B2236" t="s">
        <v>4380</v>
      </c>
      <c r="C2236">
        <v>169.99</v>
      </c>
      <c r="D2236">
        <v>118.99</v>
      </c>
      <c r="E2236" t="str">
        <f t="shared" si="97"/>
        <v>$150-$200</v>
      </c>
      <c r="F2236" s="5">
        <v>0.3</v>
      </c>
      <c r="G2236" t="s">
        <v>6809</v>
      </c>
      <c r="H2236" t="str">
        <f>TRIM(Table2[[#This Row],[B]])</f>
        <v>Adidas</v>
      </c>
      <c r="I2236" t="s">
        <v>3931</v>
      </c>
      <c r="J2236">
        <v>4.5999999999999996</v>
      </c>
      <c r="K2236" t="str">
        <f t="shared" si="96"/>
        <v>4+</v>
      </c>
      <c r="L2236">
        <v>50</v>
      </c>
      <c r="M2236" t="s">
        <v>6813</v>
      </c>
      <c r="N2236" t="s">
        <v>6905</v>
      </c>
    </row>
    <row r="2237" spans="1:14" x14ac:dyDescent="0.2">
      <c r="A2237" t="s">
        <v>518</v>
      </c>
      <c r="B2237" t="s">
        <v>4381</v>
      </c>
      <c r="C2237">
        <v>27.99</v>
      </c>
      <c r="D2237">
        <v>16.79</v>
      </c>
      <c r="E2237" t="str">
        <f t="shared" si="97"/>
        <v>&lt;$50</v>
      </c>
      <c r="F2237" s="5">
        <v>0.4</v>
      </c>
      <c r="G2237" t="s">
        <v>6809</v>
      </c>
      <c r="H2237" t="str">
        <f>TRIM(Table2[[#This Row],[B]])</f>
        <v>Adidas</v>
      </c>
      <c r="I2237" t="s">
        <v>200</v>
      </c>
      <c r="J2237">
        <v>4.8</v>
      </c>
      <c r="K2237" t="str">
        <f t="shared" si="96"/>
        <v>4+</v>
      </c>
      <c r="L2237">
        <v>66</v>
      </c>
      <c r="M2237" t="s">
        <v>6813</v>
      </c>
      <c r="N2237" t="s">
        <v>6905</v>
      </c>
    </row>
    <row r="2238" spans="1:14" x14ac:dyDescent="0.2">
      <c r="A2238" t="s">
        <v>4382</v>
      </c>
      <c r="B2238" t="s">
        <v>4383</v>
      </c>
      <c r="C2238">
        <v>109.99</v>
      </c>
      <c r="D2238">
        <v>109.99</v>
      </c>
      <c r="E2238" t="str">
        <f t="shared" si="97"/>
        <v>$100-$150</v>
      </c>
      <c r="F2238" s="5">
        <v>0</v>
      </c>
      <c r="G2238" t="s">
        <v>6809</v>
      </c>
      <c r="H2238" t="str">
        <f>TRIM(Table2[[#This Row],[B]])</f>
        <v>Adidas</v>
      </c>
      <c r="I2238" t="s">
        <v>4384</v>
      </c>
      <c r="J2238">
        <v>3.2</v>
      </c>
      <c r="K2238" t="str">
        <f t="shared" si="96"/>
        <v>3-4</v>
      </c>
      <c r="L2238">
        <v>79</v>
      </c>
      <c r="M2238" t="s">
        <v>6813</v>
      </c>
      <c r="N2238" t="s">
        <v>6905</v>
      </c>
    </row>
    <row r="2239" spans="1:14" x14ac:dyDescent="0.2">
      <c r="A2239" t="s">
        <v>4382</v>
      </c>
      <c r="B2239" t="s">
        <v>4385</v>
      </c>
      <c r="C2239">
        <v>109.99</v>
      </c>
      <c r="D2239">
        <v>109.99</v>
      </c>
      <c r="E2239" t="str">
        <f t="shared" si="97"/>
        <v>$100-$150</v>
      </c>
      <c r="F2239" s="5">
        <v>0</v>
      </c>
      <c r="G2239" t="s">
        <v>6809</v>
      </c>
      <c r="H2239" t="str">
        <f>TRIM(Table2[[#This Row],[B]])</f>
        <v>Adidas</v>
      </c>
      <c r="I2239" t="s">
        <v>4386</v>
      </c>
      <c r="J2239">
        <v>3.4</v>
      </c>
      <c r="K2239" t="str">
        <f t="shared" si="96"/>
        <v>3-4</v>
      </c>
      <c r="L2239">
        <v>18</v>
      </c>
      <c r="M2239" t="s">
        <v>6813</v>
      </c>
      <c r="N2239" t="s">
        <v>6905</v>
      </c>
    </row>
    <row r="2240" spans="1:14" x14ac:dyDescent="0.2">
      <c r="A2240" t="s">
        <v>4387</v>
      </c>
      <c r="B2240" t="s">
        <v>4388</v>
      </c>
      <c r="C2240">
        <v>109.99</v>
      </c>
      <c r="D2240">
        <v>109.99</v>
      </c>
      <c r="E2240" t="str">
        <f t="shared" si="97"/>
        <v>$100-$150</v>
      </c>
      <c r="F2240" s="5">
        <v>0</v>
      </c>
      <c r="G2240" t="s">
        <v>6809</v>
      </c>
      <c r="H2240" t="str">
        <f>TRIM(Table2[[#This Row],[B]])</f>
        <v>Adidas</v>
      </c>
      <c r="I2240" t="s">
        <v>4389</v>
      </c>
      <c r="J2240">
        <v>4.7</v>
      </c>
      <c r="K2240" t="str">
        <f t="shared" si="96"/>
        <v>4+</v>
      </c>
      <c r="L2240">
        <v>78</v>
      </c>
      <c r="M2240" t="s">
        <v>6813</v>
      </c>
      <c r="N2240" t="s">
        <v>6905</v>
      </c>
    </row>
    <row r="2241" spans="1:14" x14ac:dyDescent="0.2">
      <c r="A2241" t="s">
        <v>4390</v>
      </c>
      <c r="B2241" t="s">
        <v>4391</v>
      </c>
      <c r="C2241">
        <v>99.99</v>
      </c>
      <c r="D2241">
        <v>99.99</v>
      </c>
      <c r="E2241" t="str">
        <f t="shared" si="97"/>
        <v>$50-$100</v>
      </c>
      <c r="F2241" s="5">
        <v>0</v>
      </c>
      <c r="G2241" t="s">
        <v>6809</v>
      </c>
      <c r="H2241" t="str">
        <f>TRIM(Table2[[#This Row],[B]])</f>
        <v>Adidas</v>
      </c>
      <c r="I2241" t="s">
        <v>4377</v>
      </c>
      <c r="J2241">
        <v>4.3</v>
      </c>
      <c r="K2241" t="str">
        <f t="shared" si="96"/>
        <v>4+</v>
      </c>
      <c r="L2241">
        <v>30</v>
      </c>
      <c r="M2241" t="s">
        <v>6813</v>
      </c>
      <c r="N2241" t="s">
        <v>6905</v>
      </c>
    </row>
    <row r="2242" spans="1:14" x14ac:dyDescent="0.2">
      <c r="A2242" t="s">
        <v>4392</v>
      </c>
      <c r="B2242" t="s">
        <v>4393</v>
      </c>
      <c r="C2242">
        <v>159.99</v>
      </c>
      <c r="D2242">
        <v>159.99</v>
      </c>
      <c r="E2242" t="str">
        <f t="shared" ref="E2242:E2305" si="98">IF(C2242&lt;50,"&lt;$50",IF(AND(C2242&gt;50,C2242&lt;100),"$50-$100",IF(AND(C2242&gt;100,C2242&lt;150),"$100-$150", IF(AND(C2242&gt;150, C2242&lt;200 ), "$150-$200",IF(C2242&gt;200,"$200+","UNKNOWN" )))))</f>
        <v>$150-$200</v>
      </c>
      <c r="F2242" s="5">
        <v>0</v>
      </c>
      <c r="G2242" t="s">
        <v>6809</v>
      </c>
      <c r="H2242" t="str">
        <f>TRIM(Table2[[#This Row],[B]])</f>
        <v>Adidas</v>
      </c>
      <c r="I2242" t="s">
        <v>2301</v>
      </c>
      <c r="J2242">
        <v>3.1</v>
      </c>
      <c r="K2242" t="str">
        <f t="shared" ref="K2242:K2305" si="99">IF(J2242=0,"NO REVIEWS", IF(AND(J2242&gt;0,J2242&lt;=1),"0-1",IF(AND(J2242&gt;1,J2242&lt;=2), "1-2",IF(AND(J2242&gt;2,J2242&lt;=3),"2-3",IF(AND(J2242&gt;3,J2242&lt;4),"3-4",IF(J2242&gt;=4,"4+", "UNKOWN"))))))</f>
        <v>3-4</v>
      </c>
      <c r="L2242">
        <v>35</v>
      </c>
      <c r="M2242" t="s">
        <v>6813</v>
      </c>
      <c r="N2242" t="s">
        <v>6905</v>
      </c>
    </row>
    <row r="2243" spans="1:14" x14ac:dyDescent="0.2">
      <c r="A2243" t="s">
        <v>4394</v>
      </c>
      <c r="B2243" t="s">
        <v>4395</v>
      </c>
      <c r="C2243">
        <v>99.99</v>
      </c>
      <c r="D2243">
        <v>99.99</v>
      </c>
      <c r="E2243" t="str">
        <f t="shared" si="98"/>
        <v>$50-$100</v>
      </c>
      <c r="F2243" s="5">
        <v>0</v>
      </c>
      <c r="G2243" t="s">
        <v>6809</v>
      </c>
      <c r="H2243" t="str">
        <f>TRIM(Table2[[#This Row],[B]])</f>
        <v>Adidas</v>
      </c>
      <c r="I2243" t="s">
        <v>4396</v>
      </c>
      <c r="J2243">
        <v>2.6</v>
      </c>
      <c r="K2243" t="str">
        <f t="shared" si="99"/>
        <v>2-3</v>
      </c>
      <c r="L2243">
        <v>83</v>
      </c>
      <c r="M2243" t="s">
        <v>6813</v>
      </c>
      <c r="N2243" t="s">
        <v>6905</v>
      </c>
    </row>
    <row r="2244" spans="1:14" x14ac:dyDescent="0.2">
      <c r="A2244" t="s">
        <v>4397</v>
      </c>
      <c r="B2244" t="s">
        <v>4398</v>
      </c>
      <c r="C2244">
        <v>149.99</v>
      </c>
      <c r="D2244">
        <v>149.99</v>
      </c>
      <c r="E2244" t="str">
        <f t="shared" si="98"/>
        <v>$100-$150</v>
      </c>
      <c r="F2244" s="5">
        <v>0</v>
      </c>
      <c r="G2244" t="s">
        <v>6809</v>
      </c>
      <c r="H2244" t="str">
        <f>TRIM(Table2[[#This Row],[B]])</f>
        <v>Adidas</v>
      </c>
      <c r="I2244" t="s">
        <v>4399</v>
      </c>
      <c r="J2244">
        <v>2.7</v>
      </c>
      <c r="K2244" t="str">
        <f t="shared" si="99"/>
        <v>2-3</v>
      </c>
      <c r="L2244">
        <v>25</v>
      </c>
      <c r="M2244" t="s">
        <v>6813</v>
      </c>
      <c r="N2244" t="s">
        <v>6905</v>
      </c>
    </row>
    <row r="2245" spans="1:14" x14ac:dyDescent="0.2">
      <c r="A2245" t="s">
        <v>4400</v>
      </c>
      <c r="B2245" t="s">
        <v>4401</v>
      </c>
      <c r="C2245">
        <v>119.99</v>
      </c>
      <c r="D2245">
        <v>119.99</v>
      </c>
      <c r="E2245" t="str">
        <f t="shared" si="98"/>
        <v>$100-$150</v>
      </c>
      <c r="F2245" s="5">
        <v>0</v>
      </c>
      <c r="G2245" t="s">
        <v>6809</v>
      </c>
      <c r="H2245" t="str">
        <f>TRIM(Table2[[#This Row],[B]])</f>
        <v>Adidas</v>
      </c>
      <c r="I2245" t="s">
        <v>4402</v>
      </c>
      <c r="J2245">
        <v>4.2</v>
      </c>
      <c r="K2245" t="str">
        <f t="shared" si="99"/>
        <v>4+</v>
      </c>
      <c r="L2245">
        <v>66</v>
      </c>
      <c r="M2245" t="s">
        <v>6813</v>
      </c>
      <c r="N2245" t="s">
        <v>6905</v>
      </c>
    </row>
    <row r="2246" spans="1:14" x14ac:dyDescent="0.2">
      <c r="A2246" t="s">
        <v>4403</v>
      </c>
      <c r="B2246" t="s">
        <v>4404</v>
      </c>
      <c r="C2246">
        <v>99.99</v>
      </c>
      <c r="D2246">
        <v>99.99</v>
      </c>
      <c r="E2246" t="str">
        <f t="shared" si="98"/>
        <v>$50-$100</v>
      </c>
      <c r="F2246" s="5">
        <v>0</v>
      </c>
      <c r="G2246" t="s">
        <v>6809</v>
      </c>
      <c r="H2246" t="str">
        <f>TRIM(Table2[[#This Row],[B]])</f>
        <v>Adidas</v>
      </c>
      <c r="I2246" t="s">
        <v>4405</v>
      </c>
      <c r="J2246">
        <v>4.0999999999999996</v>
      </c>
      <c r="K2246" t="str">
        <f t="shared" si="99"/>
        <v>4+</v>
      </c>
      <c r="L2246">
        <v>25</v>
      </c>
      <c r="M2246" t="s">
        <v>6813</v>
      </c>
      <c r="N2246" t="s">
        <v>6905</v>
      </c>
    </row>
    <row r="2247" spans="1:14" x14ac:dyDescent="0.2">
      <c r="A2247" t="s">
        <v>4406</v>
      </c>
      <c r="B2247" t="s">
        <v>4407</v>
      </c>
      <c r="C2247">
        <v>179.99</v>
      </c>
      <c r="D2247">
        <v>179.99</v>
      </c>
      <c r="E2247" t="str">
        <f t="shared" si="98"/>
        <v>$150-$200</v>
      </c>
      <c r="F2247" s="5">
        <v>0</v>
      </c>
      <c r="G2247" t="s">
        <v>6809</v>
      </c>
      <c r="H2247" t="str">
        <f>TRIM(Table2[[#This Row],[B]])</f>
        <v>Adidas</v>
      </c>
      <c r="I2247" t="s">
        <v>4408</v>
      </c>
      <c r="J2247">
        <v>1</v>
      </c>
      <c r="K2247" t="str">
        <f t="shared" si="99"/>
        <v>0-1</v>
      </c>
      <c r="L2247">
        <v>41</v>
      </c>
      <c r="M2247" t="s">
        <v>6813</v>
      </c>
      <c r="N2247" t="s">
        <v>6905</v>
      </c>
    </row>
    <row r="2248" spans="1:14" x14ac:dyDescent="0.2">
      <c r="A2248" t="s">
        <v>4406</v>
      </c>
      <c r="B2248" t="s">
        <v>4409</v>
      </c>
      <c r="C2248">
        <v>179.99</v>
      </c>
      <c r="D2248">
        <v>179.99</v>
      </c>
      <c r="E2248" t="str">
        <f t="shared" si="98"/>
        <v>$150-$200</v>
      </c>
      <c r="F2248" s="5">
        <v>0</v>
      </c>
      <c r="G2248" t="s">
        <v>6809</v>
      </c>
      <c r="H2248" t="str">
        <f>TRIM(Table2[[#This Row],[B]])</f>
        <v>Adidas</v>
      </c>
      <c r="I2248" t="s">
        <v>4408</v>
      </c>
      <c r="J2248">
        <v>2</v>
      </c>
      <c r="K2248" t="str">
        <f t="shared" si="99"/>
        <v>1-2</v>
      </c>
      <c r="L2248">
        <v>13</v>
      </c>
      <c r="M2248" t="s">
        <v>6813</v>
      </c>
      <c r="N2248" t="s">
        <v>6905</v>
      </c>
    </row>
    <row r="2249" spans="1:14" x14ac:dyDescent="0.2">
      <c r="A2249" t="s">
        <v>4375</v>
      </c>
      <c r="B2249" t="s">
        <v>4410</v>
      </c>
      <c r="C2249">
        <v>99.99</v>
      </c>
      <c r="D2249">
        <v>99.99</v>
      </c>
      <c r="E2249" t="str">
        <f t="shared" si="98"/>
        <v>$50-$100</v>
      </c>
      <c r="F2249" s="5">
        <v>0</v>
      </c>
      <c r="G2249" t="s">
        <v>6809</v>
      </c>
      <c r="H2249" t="str">
        <f>TRIM(Table2[[#This Row],[B]])</f>
        <v>Adidas</v>
      </c>
      <c r="I2249" t="s">
        <v>4377</v>
      </c>
      <c r="J2249">
        <v>4.7</v>
      </c>
      <c r="K2249" t="str">
        <f t="shared" si="99"/>
        <v>4+</v>
      </c>
      <c r="L2249">
        <v>54</v>
      </c>
      <c r="M2249" t="s">
        <v>6813</v>
      </c>
      <c r="N2249" t="s">
        <v>6905</v>
      </c>
    </row>
    <row r="2250" spans="1:14" x14ac:dyDescent="0.2">
      <c r="A2250" t="s">
        <v>267</v>
      </c>
      <c r="B2250" t="s">
        <v>4411</v>
      </c>
      <c r="C2250">
        <v>69.989999999999995</v>
      </c>
      <c r="D2250">
        <v>34.99</v>
      </c>
      <c r="E2250" t="str">
        <f t="shared" si="98"/>
        <v>$50-$100</v>
      </c>
      <c r="F2250" s="5">
        <v>0.5</v>
      </c>
      <c r="G2250" t="s">
        <v>6809</v>
      </c>
      <c r="H2250" t="str">
        <f>TRIM(Table2[[#This Row],[B]])</f>
        <v>Adidas</v>
      </c>
      <c r="I2250" t="s">
        <v>2112</v>
      </c>
      <c r="J2250">
        <v>4.4000000000000004</v>
      </c>
      <c r="K2250" t="str">
        <f t="shared" si="99"/>
        <v>4+</v>
      </c>
      <c r="L2250">
        <v>4</v>
      </c>
      <c r="M2250" t="s">
        <v>6813</v>
      </c>
      <c r="N2250" t="s">
        <v>6905</v>
      </c>
    </row>
    <row r="2251" spans="1:14" x14ac:dyDescent="0.2">
      <c r="A2251" t="s">
        <v>1006</v>
      </c>
      <c r="B2251" t="s">
        <v>4412</v>
      </c>
      <c r="C2251">
        <v>49.99</v>
      </c>
      <c r="D2251">
        <v>24.99</v>
      </c>
      <c r="E2251" t="str">
        <f t="shared" si="98"/>
        <v>&lt;$50</v>
      </c>
      <c r="F2251" s="5">
        <v>0.5</v>
      </c>
      <c r="G2251" t="s">
        <v>6810</v>
      </c>
      <c r="H2251" t="str">
        <f>TRIM(Table2[[#This Row],[B]])</f>
        <v>Adidas</v>
      </c>
      <c r="I2251" t="s">
        <v>296</v>
      </c>
      <c r="J2251">
        <v>3.3</v>
      </c>
      <c r="K2251" t="str">
        <f t="shared" si="99"/>
        <v>3-4</v>
      </c>
      <c r="L2251">
        <v>78</v>
      </c>
      <c r="M2251" t="s">
        <v>6813</v>
      </c>
      <c r="N2251" t="s">
        <v>6905</v>
      </c>
    </row>
    <row r="2252" spans="1:14" x14ac:dyDescent="0.2">
      <c r="A2252" t="s">
        <v>4244</v>
      </c>
      <c r="B2252" t="s">
        <v>4413</v>
      </c>
      <c r="C2252">
        <v>99.99</v>
      </c>
      <c r="D2252">
        <v>99.99</v>
      </c>
      <c r="E2252" t="str">
        <f t="shared" si="98"/>
        <v>$50-$100</v>
      </c>
      <c r="F2252" s="5">
        <v>0</v>
      </c>
      <c r="G2252" t="s">
        <v>6809</v>
      </c>
      <c r="H2252" t="str">
        <f>TRIM(Table2[[#This Row],[B]])</f>
        <v>Adidas</v>
      </c>
      <c r="I2252" t="s">
        <v>4396</v>
      </c>
      <c r="J2252">
        <v>3.2</v>
      </c>
      <c r="K2252" t="str">
        <f t="shared" si="99"/>
        <v>3-4</v>
      </c>
      <c r="L2252">
        <v>98</v>
      </c>
      <c r="M2252" t="s">
        <v>6813</v>
      </c>
      <c r="N2252" t="s">
        <v>6905</v>
      </c>
    </row>
    <row r="2253" spans="1:14" x14ac:dyDescent="0.2">
      <c r="A2253" t="s">
        <v>205</v>
      </c>
      <c r="B2253" t="s">
        <v>4414</v>
      </c>
      <c r="C2253">
        <v>109.99</v>
      </c>
      <c r="D2253">
        <v>109.99</v>
      </c>
      <c r="E2253" t="str">
        <f t="shared" si="98"/>
        <v>$100-$150</v>
      </c>
      <c r="F2253" s="5">
        <v>0</v>
      </c>
      <c r="G2253" t="s">
        <v>6809</v>
      </c>
      <c r="H2253" t="str">
        <f>TRIM(Table2[[#This Row],[B]])</f>
        <v>Adidas</v>
      </c>
      <c r="I2253" t="s">
        <v>1749</v>
      </c>
      <c r="J2253">
        <v>4.5</v>
      </c>
      <c r="K2253" t="str">
        <f t="shared" si="99"/>
        <v>4+</v>
      </c>
      <c r="L2253">
        <v>1</v>
      </c>
      <c r="M2253" t="s">
        <v>6813</v>
      </c>
      <c r="N2253" t="s">
        <v>6906</v>
      </c>
    </row>
    <row r="2254" spans="1:14" x14ac:dyDescent="0.2">
      <c r="A2254" t="s">
        <v>4416</v>
      </c>
      <c r="B2254" t="s">
        <v>4417</v>
      </c>
      <c r="C2254">
        <v>179.99</v>
      </c>
      <c r="D2254">
        <v>179.99</v>
      </c>
      <c r="E2254" t="str">
        <f t="shared" si="98"/>
        <v>$150-$200</v>
      </c>
      <c r="F2254" s="5">
        <v>0</v>
      </c>
      <c r="G2254" t="s">
        <v>6809</v>
      </c>
      <c r="H2254" t="str">
        <f>TRIM(Table2[[#This Row],[B]])</f>
        <v>Adidas</v>
      </c>
      <c r="I2254" t="s">
        <v>4408</v>
      </c>
      <c r="J2254">
        <v>4</v>
      </c>
      <c r="K2254" t="str">
        <f t="shared" si="99"/>
        <v>4+</v>
      </c>
      <c r="L2254">
        <v>40</v>
      </c>
      <c r="M2254" t="s">
        <v>6813</v>
      </c>
      <c r="N2254" t="s">
        <v>6906</v>
      </c>
    </row>
    <row r="2255" spans="1:14" x14ac:dyDescent="0.2">
      <c r="A2255" t="s">
        <v>528</v>
      </c>
      <c r="B2255" t="s">
        <v>4418</v>
      </c>
      <c r="C2255">
        <v>79.989999999999995</v>
      </c>
      <c r="D2255">
        <v>47.99</v>
      </c>
      <c r="E2255" t="str">
        <f t="shared" si="98"/>
        <v>$50-$100</v>
      </c>
      <c r="F2255" s="5">
        <v>0.4</v>
      </c>
      <c r="G2255" t="s">
        <v>6809</v>
      </c>
      <c r="H2255" t="str">
        <f>TRIM(Table2[[#This Row],[B]])</f>
        <v>Adidas</v>
      </c>
      <c r="I2255" t="s">
        <v>2307</v>
      </c>
      <c r="J2255">
        <v>3.3</v>
      </c>
      <c r="K2255" t="str">
        <f t="shared" si="99"/>
        <v>3-4</v>
      </c>
      <c r="L2255">
        <v>90</v>
      </c>
      <c r="M2255" t="s">
        <v>6813</v>
      </c>
      <c r="N2255" t="s">
        <v>6906</v>
      </c>
    </row>
    <row r="2256" spans="1:14" x14ac:dyDescent="0.2">
      <c r="A2256" t="s">
        <v>4419</v>
      </c>
      <c r="B2256" t="s">
        <v>4420</v>
      </c>
      <c r="C2256">
        <v>32.99</v>
      </c>
      <c r="D2256">
        <v>32.99</v>
      </c>
      <c r="E2256" t="str">
        <f t="shared" si="98"/>
        <v>&lt;$50</v>
      </c>
      <c r="F2256" s="5">
        <v>0</v>
      </c>
      <c r="G2256" t="s">
        <v>6810</v>
      </c>
      <c r="H2256" t="str">
        <f>TRIM(Table2[[#This Row],[B]])</f>
        <v>Adidas</v>
      </c>
      <c r="I2256" t="s">
        <v>4421</v>
      </c>
      <c r="J2256">
        <v>3.1</v>
      </c>
      <c r="K2256" t="str">
        <f t="shared" si="99"/>
        <v>3-4</v>
      </c>
      <c r="L2256">
        <v>51</v>
      </c>
      <c r="M2256" t="s">
        <v>6813</v>
      </c>
      <c r="N2256" t="s">
        <v>6906</v>
      </c>
    </row>
    <row r="2257" spans="1:14" x14ac:dyDescent="0.2">
      <c r="A2257" t="s">
        <v>1609</v>
      </c>
      <c r="B2257" t="s">
        <v>4422</v>
      </c>
      <c r="C2257">
        <v>119.99</v>
      </c>
      <c r="D2257">
        <v>71.989999999999995</v>
      </c>
      <c r="E2257" t="str">
        <f t="shared" si="98"/>
        <v>$100-$150</v>
      </c>
      <c r="F2257" s="5">
        <v>0.4</v>
      </c>
      <c r="G2257" t="s">
        <v>6809</v>
      </c>
      <c r="H2257" t="str">
        <f>TRIM(Table2[[#This Row],[B]])</f>
        <v>Adidas</v>
      </c>
      <c r="I2257" t="s">
        <v>1611</v>
      </c>
      <c r="J2257">
        <v>2.4</v>
      </c>
      <c r="K2257" t="str">
        <f t="shared" si="99"/>
        <v>2-3</v>
      </c>
      <c r="L2257">
        <v>15</v>
      </c>
      <c r="M2257" t="s">
        <v>6813</v>
      </c>
      <c r="N2257" t="s">
        <v>6906</v>
      </c>
    </row>
    <row r="2258" spans="1:14" x14ac:dyDescent="0.2">
      <c r="A2258" t="s">
        <v>540</v>
      </c>
      <c r="B2258" t="s">
        <v>4423</v>
      </c>
      <c r="C2258">
        <v>59.99</v>
      </c>
      <c r="D2258">
        <v>41.99</v>
      </c>
      <c r="E2258" t="str">
        <f t="shared" si="98"/>
        <v>$50-$100</v>
      </c>
      <c r="F2258" s="5">
        <v>0.3</v>
      </c>
      <c r="G2258" t="s">
        <v>6810</v>
      </c>
      <c r="H2258" t="str">
        <f>TRIM(Table2[[#This Row],[B]])</f>
        <v>Adidas</v>
      </c>
      <c r="I2258" t="s">
        <v>4271</v>
      </c>
      <c r="J2258">
        <v>4.7</v>
      </c>
      <c r="K2258" t="str">
        <f t="shared" si="99"/>
        <v>4+</v>
      </c>
      <c r="L2258">
        <v>72</v>
      </c>
      <c r="M2258" t="s">
        <v>6813</v>
      </c>
      <c r="N2258" t="s">
        <v>6906</v>
      </c>
    </row>
    <row r="2259" spans="1:14" x14ac:dyDescent="0.2">
      <c r="A2259" t="s">
        <v>1900</v>
      </c>
      <c r="B2259" t="s">
        <v>4424</v>
      </c>
      <c r="C2259">
        <v>109.99</v>
      </c>
      <c r="D2259">
        <v>65.989999999999995</v>
      </c>
      <c r="E2259" t="str">
        <f t="shared" si="98"/>
        <v>$100-$150</v>
      </c>
      <c r="F2259" s="5">
        <v>0.4</v>
      </c>
      <c r="G2259" t="s">
        <v>6809</v>
      </c>
      <c r="H2259" t="str">
        <f>TRIM(Table2[[#This Row],[B]])</f>
        <v>Adidas</v>
      </c>
      <c r="I2259" t="s">
        <v>4425</v>
      </c>
      <c r="J2259">
        <v>4.5999999999999996</v>
      </c>
      <c r="K2259" t="str">
        <f t="shared" si="99"/>
        <v>4+</v>
      </c>
      <c r="L2259">
        <v>11</v>
      </c>
      <c r="M2259" t="s">
        <v>6813</v>
      </c>
      <c r="N2259" t="s">
        <v>6906</v>
      </c>
    </row>
    <row r="2260" spans="1:14" x14ac:dyDescent="0.2">
      <c r="A2260" t="s">
        <v>2118</v>
      </c>
      <c r="B2260" t="s">
        <v>4426</v>
      </c>
      <c r="C2260">
        <v>59.99</v>
      </c>
      <c r="D2260">
        <v>41.99</v>
      </c>
      <c r="E2260" t="str">
        <f t="shared" si="98"/>
        <v>$50-$100</v>
      </c>
      <c r="F2260" s="5">
        <v>0.3</v>
      </c>
      <c r="G2260" t="s">
        <v>6810</v>
      </c>
      <c r="H2260" t="str">
        <f>TRIM(Table2[[#This Row],[B]])</f>
        <v>Adidas</v>
      </c>
      <c r="I2260" t="s">
        <v>1938</v>
      </c>
      <c r="J2260">
        <v>3.2</v>
      </c>
      <c r="K2260" t="str">
        <f t="shared" si="99"/>
        <v>3-4</v>
      </c>
      <c r="L2260">
        <v>14</v>
      </c>
      <c r="M2260" t="s">
        <v>6813</v>
      </c>
      <c r="N2260" t="s">
        <v>6906</v>
      </c>
    </row>
    <row r="2261" spans="1:14" x14ac:dyDescent="0.2">
      <c r="A2261" t="s">
        <v>540</v>
      </c>
      <c r="B2261" t="s">
        <v>4427</v>
      </c>
      <c r="C2261">
        <v>59.99</v>
      </c>
      <c r="D2261">
        <v>41.99</v>
      </c>
      <c r="E2261" t="str">
        <f t="shared" si="98"/>
        <v>$50-$100</v>
      </c>
      <c r="F2261" s="5">
        <v>0.3</v>
      </c>
      <c r="G2261" t="s">
        <v>6810</v>
      </c>
      <c r="H2261" t="str">
        <f>TRIM(Table2[[#This Row],[B]])</f>
        <v>Adidas</v>
      </c>
      <c r="I2261" t="s">
        <v>4271</v>
      </c>
      <c r="J2261">
        <v>4.9000000000000004</v>
      </c>
      <c r="K2261" t="str">
        <f t="shared" si="99"/>
        <v>4+</v>
      </c>
      <c r="L2261">
        <v>2</v>
      </c>
      <c r="M2261" t="s">
        <v>6813</v>
      </c>
      <c r="N2261" t="s">
        <v>6906</v>
      </c>
    </row>
    <row r="2262" spans="1:14" x14ac:dyDescent="0.2">
      <c r="A2262" t="s">
        <v>4054</v>
      </c>
      <c r="B2262" t="s">
        <v>4428</v>
      </c>
      <c r="C2262">
        <v>49.99</v>
      </c>
      <c r="D2262">
        <v>29.99</v>
      </c>
      <c r="E2262" t="str">
        <f t="shared" si="98"/>
        <v>&lt;$50</v>
      </c>
      <c r="F2262" s="5">
        <v>0.4</v>
      </c>
      <c r="G2262" t="s">
        <v>6810</v>
      </c>
      <c r="H2262" t="str">
        <f>TRIM(Table2[[#This Row],[B]])</f>
        <v>Adidas</v>
      </c>
      <c r="I2262" t="s">
        <v>4056</v>
      </c>
      <c r="J2262">
        <v>3.9</v>
      </c>
      <c r="K2262" t="str">
        <f t="shared" si="99"/>
        <v>3-4</v>
      </c>
      <c r="L2262">
        <v>48</v>
      </c>
      <c r="M2262" t="s">
        <v>6813</v>
      </c>
      <c r="N2262" t="s">
        <v>6906</v>
      </c>
    </row>
    <row r="2263" spans="1:14" x14ac:dyDescent="0.2">
      <c r="A2263" t="s">
        <v>3487</v>
      </c>
      <c r="B2263" t="s">
        <v>4429</v>
      </c>
      <c r="C2263">
        <v>59.99</v>
      </c>
      <c r="D2263">
        <v>41.99</v>
      </c>
      <c r="E2263" t="str">
        <f t="shared" si="98"/>
        <v>$50-$100</v>
      </c>
      <c r="F2263" s="5">
        <v>0.3</v>
      </c>
      <c r="G2263" t="s">
        <v>6810</v>
      </c>
      <c r="H2263" t="str">
        <f>TRIM(Table2[[#This Row],[B]])</f>
        <v>Adidas</v>
      </c>
      <c r="I2263" t="s">
        <v>2124</v>
      </c>
      <c r="J2263">
        <v>1.5</v>
      </c>
      <c r="K2263" t="str">
        <f t="shared" si="99"/>
        <v>1-2</v>
      </c>
      <c r="L2263">
        <v>65</v>
      </c>
      <c r="M2263" t="s">
        <v>6813</v>
      </c>
      <c r="N2263" t="s">
        <v>6906</v>
      </c>
    </row>
    <row r="2264" spans="1:14" x14ac:dyDescent="0.2">
      <c r="A2264" t="s">
        <v>4430</v>
      </c>
      <c r="B2264" t="s">
        <v>4431</v>
      </c>
      <c r="C2264">
        <v>79.989999999999995</v>
      </c>
      <c r="D2264">
        <v>47.99</v>
      </c>
      <c r="E2264" t="str">
        <f t="shared" si="98"/>
        <v>$50-$100</v>
      </c>
      <c r="F2264" s="5">
        <v>0.4</v>
      </c>
      <c r="G2264" t="s">
        <v>6809</v>
      </c>
      <c r="H2264" t="str">
        <f>TRIM(Table2[[#This Row],[B]])</f>
        <v>Adidas</v>
      </c>
      <c r="I2264" t="s">
        <v>4432</v>
      </c>
      <c r="J2264">
        <v>3.7</v>
      </c>
      <c r="K2264" t="str">
        <f t="shared" si="99"/>
        <v>3-4</v>
      </c>
      <c r="L2264">
        <v>85</v>
      </c>
      <c r="M2264" t="s">
        <v>6813</v>
      </c>
      <c r="N2264" t="s">
        <v>6906</v>
      </c>
    </row>
    <row r="2265" spans="1:14" x14ac:dyDescent="0.2">
      <c r="A2265" t="s">
        <v>2533</v>
      </c>
      <c r="B2265" t="s">
        <v>4433</v>
      </c>
      <c r="C2265">
        <v>45.99</v>
      </c>
      <c r="D2265">
        <v>45.99</v>
      </c>
      <c r="E2265" t="str">
        <f t="shared" si="98"/>
        <v>&lt;$50</v>
      </c>
      <c r="F2265" s="5">
        <v>0</v>
      </c>
      <c r="G2265" t="s">
        <v>6810</v>
      </c>
      <c r="H2265" t="str">
        <f>TRIM(Table2[[#This Row],[B]])</f>
        <v>Adidas</v>
      </c>
      <c r="I2265" t="s">
        <v>2535</v>
      </c>
      <c r="J2265">
        <v>4.2</v>
      </c>
      <c r="K2265" t="str">
        <f t="shared" si="99"/>
        <v>4+</v>
      </c>
      <c r="L2265">
        <v>5</v>
      </c>
      <c r="M2265" t="s">
        <v>6813</v>
      </c>
      <c r="N2265" t="s">
        <v>6906</v>
      </c>
    </row>
    <row r="2266" spans="1:14" x14ac:dyDescent="0.2">
      <c r="A2266" t="s">
        <v>3346</v>
      </c>
      <c r="B2266" t="s">
        <v>4434</v>
      </c>
      <c r="C2266">
        <v>109.99</v>
      </c>
      <c r="D2266">
        <v>109.99</v>
      </c>
      <c r="E2266" t="str">
        <f t="shared" si="98"/>
        <v>$100-$150</v>
      </c>
      <c r="F2266" s="5">
        <v>0</v>
      </c>
      <c r="G2266" t="s">
        <v>6809</v>
      </c>
      <c r="H2266" t="str">
        <f>TRIM(Table2[[#This Row],[B]])</f>
        <v>Adidas</v>
      </c>
      <c r="I2266" t="s">
        <v>3348</v>
      </c>
      <c r="J2266">
        <v>3.5</v>
      </c>
      <c r="K2266" t="str">
        <f t="shared" si="99"/>
        <v>3-4</v>
      </c>
      <c r="L2266">
        <v>67</v>
      </c>
      <c r="M2266" t="s">
        <v>6813</v>
      </c>
      <c r="N2266" t="s">
        <v>6906</v>
      </c>
    </row>
    <row r="2267" spans="1:14" x14ac:dyDescent="0.2">
      <c r="A2267" t="s">
        <v>4435</v>
      </c>
      <c r="B2267" t="s">
        <v>4436</v>
      </c>
      <c r="C2267">
        <v>79.989999999999995</v>
      </c>
      <c r="D2267">
        <v>47.99</v>
      </c>
      <c r="E2267" t="str">
        <f t="shared" si="98"/>
        <v>$50-$100</v>
      </c>
      <c r="F2267" s="5">
        <v>0.4</v>
      </c>
      <c r="G2267" t="s">
        <v>6809</v>
      </c>
      <c r="H2267" t="str">
        <f>TRIM(Table2[[#This Row],[B]])</f>
        <v>Adidas</v>
      </c>
      <c r="I2267" t="s">
        <v>4432</v>
      </c>
      <c r="J2267">
        <v>4.5999999999999996</v>
      </c>
      <c r="K2267" t="str">
        <f t="shared" si="99"/>
        <v>4+</v>
      </c>
      <c r="L2267">
        <v>57</v>
      </c>
      <c r="M2267" t="s">
        <v>6813</v>
      </c>
      <c r="N2267" t="s">
        <v>6906</v>
      </c>
    </row>
    <row r="2268" spans="1:14" x14ac:dyDescent="0.2">
      <c r="A2268" t="s">
        <v>4116</v>
      </c>
      <c r="B2268" t="s">
        <v>4437</v>
      </c>
      <c r="C2268">
        <v>65.989999999999995</v>
      </c>
      <c r="D2268">
        <v>39.590000000000003</v>
      </c>
      <c r="E2268" t="str">
        <f t="shared" si="98"/>
        <v>$50-$100</v>
      </c>
      <c r="F2268" s="5">
        <v>0.4</v>
      </c>
      <c r="G2268" t="s">
        <v>6809</v>
      </c>
      <c r="H2268" t="str">
        <f>TRIM(Table2[[#This Row],[B]])</f>
        <v>Adidas</v>
      </c>
      <c r="I2268" t="s">
        <v>4438</v>
      </c>
      <c r="J2268">
        <v>2.2000000000000002</v>
      </c>
      <c r="K2268" t="str">
        <f t="shared" si="99"/>
        <v>2-3</v>
      </c>
      <c r="L2268">
        <v>78</v>
      </c>
      <c r="M2268" t="s">
        <v>6813</v>
      </c>
      <c r="N2268" t="s">
        <v>6906</v>
      </c>
    </row>
    <row r="2269" spans="1:14" x14ac:dyDescent="0.2">
      <c r="A2269" t="s">
        <v>4116</v>
      </c>
      <c r="B2269" t="s">
        <v>4439</v>
      </c>
      <c r="C2269">
        <v>65.989999999999995</v>
      </c>
      <c r="D2269">
        <v>39.590000000000003</v>
      </c>
      <c r="E2269" t="str">
        <f t="shared" si="98"/>
        <v>$50-$100</v>
      </c>
      <c r="F2269" s="5">
        <v>0.4</v>
      </c>
      <c r="G2269" t="s">
        <v>6809</v>
      </c>
      <c r="H2269" t="str">
        <f>TRIM(Table2[[#This Row],[B]])</f>
        <v>Adidas</v>
      </c>
      <c r="I2269" t="s">
        <v>4438</v>
      </c>
      <c r="J2269">
        <v>5</v>
      </c>
      <c r="K2269" t="str">
        <f t="shared" si="99"/>
        <v>4+</v>
      </c>
      <c r="L2269">
        <v>19</v>
      </c>
      <c r="M2269" t="s">
        <v>6813</v>
      </c>
      <c r="N2269" t="s">
        <v>6906</v>
      </c>
    </row>
    <row r="2270" spans="1:14" x14ac:dyDescent="0.2">
      <c r="A2270" t="s">
        <v>4440</v>
      </c>
      <c r="B2270" t="s">
        <v>4441</v>
      </c>
      <c r="C2270">
        <v>109.99</v>
      </c>
      <c r="D2270">
        <v>65.989999999999995</v>
      </c>
      <c r="E2270" t="str">
        <f t="shared" si="98"/>
        <v>$100-$150</v>
      </c>
      <c r="F2270" s="5">
        <v>0.4</v>
      </c>
      <c r="G2270" t="s">
        <v>6809</v>
      </c>
      <c r="H2270" t="str">
        <f>TRIM(Table2[[#This Row],[B]])</f>
        <v>Adidas</v>
      </c>
      <c r="I2270" t="s">
        <v>4442</v>
      </c>
      <c r="J2270">
        <v>2.5</v>
      </c>
      <c r="K2270" t="str">
        <f t="shared" si="99"/>
        <v>2-3</v>
      </c>
      <c r="L2270">
        <v>14</v>
      </c>
      <c r="M2270" t="s">
        <v>6813</v>
      </c>
      <c r="N2270" t="s">
        <v>6906</v>
      </c>
    </row>
    <row r="2271" spans="1:14" x14ac:dyDescent="0.2">
      <c r="A2271" t="s">
        <v>4443</v>
      </c>
      <c r="B2271" t="s">
        <v>4444</v>
      </c>
      <c r="C2271">
        <v>149.99</v>
      </c>
      <c r="D2271">
        <v>104.99</v>
      </c>
      <c r="E2271" t="str">
        <f t="shared" si="98"/>
        <v>$100-$150</v>
      </c>
      <c r="F2271" s="5">
        <v>0.3</v>
      </c>
      <c r="G2271" t="s">
        <v>6809</v>
      </c>
      <c r="H2271" t="str">
        <f>TRIM(Table2[[#This Row],[B]])</f>
        <v>Adidas</v>
      </c>
      <c r="I2271" t="s">
        <v>2742</v>
      </c>
      <c r="J2271">
        <v>5</v>
      </c>
      <c r="K2271" t="str">
        <f t="shared" si="99"/>
        <v>4+</v>
      </c>
      <c r="L2271">
        <v>52</v>
      </c>
      <c r="M2271" t="s">
        <v>6813</v>
      </c>
      <c r="N2271" t="s">
        <v>6906</v>
      </c>
    </row>
    <row r="2272" spans="1:14" x14ac:dyDescent="0.2">
      <c r="A2272" t="s">
        <v>2727</v>
      </c>
      <c r="B2272" t="s">
        <v>4445</v>
      </c>
      <c r="C2272">
        <v>99.99</v>
      </c>
      <c r="D2272">
        <v>59.99</v>
      </c>
      <c r="E2272" t="str">
        <f t="shared" si="98"/>
        <v>$50-$100</v>
      </c>
      <c r="F2272" s="5">
        <v>0.4</v>
      </c>
      <c r="G2272" t="s">
        <v>6809</v>
      </c>
      <c r="H2272" t="str">
        <f>TRIM(Table2[[#This Row],[B]])</f>
        <v>Adidas</v>
      </c>
      <c r="I2272" t="s">
        <v>2729</v>
      </c>
      <c r="J2272">
        <v>1</v>
      </c>
      <c r="K2272" t="str">
        <f t="shared" si="99"/>
        <v>0-1</v>
      </c>
      <c r="L2272">
        <v>64</v>
      </c>
      <c r="M2272" t="s">
        <v>6813</v>
      </c>
      <c r="N2272" t="s">
        <v>6906</v>
      </c>
    </row>
    <row r="2273" spans="1:14" x14ac:dyDescent="0.2">
      <c r="A2273" t="s">
        <v>4446</v>
      </c>
      <c r="B2273" t="s">
        <v>4447</v>
      </c>
      <c r="C2273">
        <v>44.99</v>
      </c>
      <c r="D2273">
        <v>22.49</v>
      </c>
      <c r="E2273" t="str">
        <f t="shared" si="98"/>
        <v>&lt;$50</v>
      </c>
      <c r="F2273" s="5">
        <v>0.5</v>
      </c>
      <c r="G2273" t="s">
        <v>6809</v>
      </c>
      <c r="H2273" t="str">
        <f>TRIM(Table2[[#This Row],[B]])</f>
        <v>Adidas</v>
      </c>
      <c r="I2273" t="s">
        <v>4448</v>
      </c>
      <c r="J2273">
        <v>2.2000000000000002</v>
      </c>
      <c r="K2273" t="str">
        <f t="shared" si="99"/>
        <v>2-3</v>
      </c>
      <c r="L2273">
        <v>23</v>
      </c>
      <c r="M2273" t="s">
        <v>6813</v>
      </c>
      <c r="N2273" t="s">
        <v>6906</v>
      </c>
    </row>
    <row r="2274" spans="1:14" x14ac:dyDescent="0.2">
      <c r="A2274" t="s">
        <v>4449</v>
      </c>
      <c r="B2274" t="s">
        <v>4450</v>
      </c>
      <c r="C2274">
        <v>129.99</v>
      </c>
      <c r="D2274">
        <v>64.989999999999995</v>
      </c>
      <c r="E2274" t="str">
        <f t="shared" si="98"/>
        <v>$100-$150</v>
      </c>
      <c r="F2274" s="5">
        <v>0.5</v>
      </c>
      <c r="G2274" t="s">
        <v>6809</v>
      </c>
      <c r="H2274" t="str">
        <f>TRIM(Table2[[#This Row],[B]])</f>
        <v>Adidas</v>
      </c>
      <c r="I2274" t="s">
        <v>4305</v>
      </c>
      <c r="J2274">
        <v>4.0999999999999996</v>
      </c>
      <c r="K2274" t="str">
        <f t="shared" si="99"/>
        <v>4+</v>
      </c>
      <c r="L2274">
        <v>88</v>
      </c>
      <c r="M2274" t="s">
        <v>6813</v>
      </c>
      <c r="N2274" t="s">
        <v>6906</v>
      </c>
    </row>
    <row r="2275" spans="1:14" x14ac:dyDescent="0.2">
      <c r="A2275" t="s">
        <v>4451</v>
      </c>
      <c r="B2275" t="s">
        <v>4452</v>
      </c>
      <c r="C2275">
        <v>129.99</v>
      </c>
      <c r="D2275">
        <v>64.989999999999995</v>
      </c>
      <c r="E2275" t="str">
        <f t="shared" si="98"/>
        <v>$100-$150</v>
      </c>
      <c r="F2275" s="5">
        <v>0.5</v>
      </c>
      <c r="G2275" t="s">
        <v>6809</v>
      </c>
      <c r="H2275" t="str">
        <f>TRIM(Table2[[#This Row],[B]])</f>
        <v>Adidas</v>
      </c>
      <c r="I2275" t="s">
        <v>4453</v>
      </c>
      <c r="J2275">
        <v>2.7</v>
      </c>
      <c r="K2275" t="str">
        <f t="shared" si="99"/>
        <v>2-3</v>
      </c>
      <c r="L2275">
        <v>23</v>
      </c>
      <c r="M2275" t="s">
        <v>6813</v>
      </c>
      <c r="N2275" t="s">
        <v>6906</v>
      </c>
    </row>
    <row r="2276" spans="1:14" x14ac:dyDescent="0.2">
      <c r="A2276" t="s">
        <v>4454</v>
      </c>
      <c r="B2276" t="s">
        <v>4455</v>
      </c>
      <c r="C2276">
        <v>129.99</v>
      </c>
      <c r="D2276">
        <v>64.989999999999995</v>
      </c>
      <c r="E2276" t="str">
        <f t="shared" si="98"/>
        <v>$100-$150</v>
      </c>
      <c r="F2276" s="5">
        <v>0.5</v>
      </c>
      <c r="G2276" t="s">
        <v>6809</v>
      </c>
      <c r="H2276" t="str">
        <f>TRIM(Table2[[#This Row],[B]])</f>
        <v>Adidas</v>
      </c>
      <c r="I2276" t="s">
        <v>4305</v>
      </c>
      <c r="J2276">
        <v>3.2</v>
      </c>
      <c r="K2276" t="str">
        <f t="shared" si="99"/>
        <v>3-4</v>
      </c>
      <c r="L2276">
        <v>18</v>
      </c>
      <c r="M2276" t="s">
        <v>6813</v>
      </c>
      <c r="N2276" t="s">
        <v>6906</v>
      </c>
    </row>
    <row r="2277" spans="1:14" x14ac:dyDescent="0.2">
      <c r="A2277" t="s">
        <v>4456</v>
      </c>
      <c r="B2277" t="s">
        <v>4457</v>
      </c>
      <c r="C2277">
        <v>149.99</v>
      </c>
      <c r="D2277">
        <v>74.989999999999995</v>
      </c>
      <c r="E2277" t="str">
        <f t="shared" si="98"/>
        <v>$100-$150</v>
      </c>
      <c r="F2277" s="5">
        <v>0.5</v>
      </c>
      <c r="G2277" t="s">
        <v>6809</v>
      </c>
      <c r="H2277" t="str">
        <f>TRIM(Table2[[#This Row],[B]])</f>
        <v>Adidas</v>
      </c>
      <c r="I2277" t="s">
        <v>4458</v>
      </c>
      <c r="J2277">
        <v>4.7</v>
      </c>
      <c r="K2277" t="str">
        <f t="shared" si="99"/>
        <v>4+</v>
      </c>
      <c r="L2277">
        <v>27</v>
      </c>
      <c r="M2277" t="s">
        <v>6813</v>
      </c>
      <c r="N2277" t="s">
        <v>6906</v>
      </c>
    </row>
    <row r="2278" spans="1:14" x14ac:dyDescent="0.2">
      <c r="A2278" t="s">
        <v>4459</v>
      </c>
      <c r="B2278" t="s">
        <v>4460</v>
      </c>
      <c r="C2278">
        <v>129.99</v>
      </c>
      <c r="D2278">
        <v>64.989999999999995</v>
      </c>
      <c r="E2278" t="str">
        <f t="shared" si="98"/>
        <v>$100-$150</v>
      </c>
      <c r="F2278" s="5">
        <v>0.5</v>
      </c>
      <c r="G2278" t="s">
        <v>6809</v>
      </c>
      <c r="H2278" t="str">
        <f>TRIM(Table2[[#This Row],[B]])</f>
        <v>Adidas</v>
      </c>
      <c r="I2278" t="s">
        <v>4461</v>
      </c>
      <c r="J2278">
        <v>5</v>
      </c>
      <c r="K2278" t="str">
        <f t="shared" si="99"/>
        <v>4+</v>
      </c>
      <c r="L2278">
        <v>34</v>
      </c>
      <c r="M2278" t="s">
        <v>6813</v>
      </c>
      <c r="N2278" t="s">
        <v>6906</v>
      </c>
    </row>
    <row r="2279" spans="1:14" x14ac:dyDescent="0.2">
      <c r="A2279" t="s">
        <v>4462</v>
      </c>
      <c r="B2279" t="s">
        <v>4463</v>
      </c>
      <c r="C2279">
        <v>45.99</v>
      </c>
      <c r="D2279">
        <v>22.99</v>
      </c>
      <c r="E2279" t="str">
        <f t="shared" si="98"/>
        <v>&lt;$50</v>
      </c>
      <c r="F2279" s="5">
        <v>0.5</v>
      </c>
      <c r="G2279" t="s">
        <v>6809</v>
      </c>
      <c r="H2279" t="str">
        <f>TRIM(Table2[[#This Row],[B]])</f>
        <v>Adidas</v>
      </c>
      <c r="I2279" t="s">
        <v>4464</v>
      </c>
      <c r="J2279">
        <v>3.4</v>
      </c>
      <c r="K2279" t="str">
        <f t="shared" si="99"/>
        <v>3-4</v>
      </c>
      <c r="L2279">
        <v>86</v>
      </c>
      <c r="M2279" t="s">
        <v>6813</v>
      </c>
      <c r="N2279" t="s">
        <v>6906</v>
      </c>
    </row>
    <row r="2280" spans="1:14" x14ac:dyDescent="0.2">
      <c r="A2280" t="s">
        <v>4465</v>
      </c>
      <c r="B2280" t="s">
        <v>4466</v>
      </c>
      <c r="C2280">
        <v>45.99</v>
      </c>
      <c r="D2280">
        <v>22.99</v>
      </c>
      <c r="E2280" t="str">
        <f t="shared" si="98"/>
        <v>&lt;$50</v>
      </c>
      <c r="F2280" s="5">
        <v>0.5</v>
      </c>
      <c r="G2280" t="s">
        <v>6809</v>
      </c>
      <c r="H2280" t="str">
        <f>TRIM(Table2[[#This Row],[B]])</f>
        <v>Adidas</v>
      </c>
      <c r="I2280" t="s">
        <v>4467</v>
      </c>
      <c r="J2280">
        <v>4.2</v>
      </c>
      <c r="K2280" t="str">
        <f t="shared" si="99"/>
        <v>4+</v>
      </c>
      <c r="L2280">
        <v>65</v>
      </c>
      <c r="M2280" t="s">
        <v>6813</v>
      </c>
      <c r="N2280" t="s">
        <v>6906</v>
      </c>
    </row>
    <row r="2281" spans="1:14" x14ac:dyDescent="0.2">
      <c r="A2281" t="s">
        <v>4468</v>
      </c>
      <c r="B2281" t="s">
        <v>4469</v>
      </c>
      <c r="C2281">
        <v>129.99</v>
      </c>
      <c r="D2281">
        <v>64.989999999999995</v>
      </c>
      <c r="E2281" t="str">
        <f t="shared" si="98"/>
        <v>$100-$150</v>
      </c>
      <c r="F2281" s="5">
        <v>0.5</v>
      </c>
      <c r="G2281" t="s">
        <v>6809</v>
      </c>
      <c r="H2281" t="str">
        <f>TRIM(Table2[[#This Row],[B]])</f>
        <v>Adidas</v>
      </c>
      <c r="I2281" t="s">
        <v>4470</v>
      </c>
      <c r="J2281">
        <v>2.2000000000000002</v>
      </c>
      <c r="K2281" t="str">
        <f t="shared" si="99"/>
        <v>2-3</v>
      </c>
      <c r="L2281">
        <v>74</v>
      </c>
      <c r="M2281" t="s">
        <v>6813</v>
      </c>
      <c r="N2281" t="s">
        <v>6907</v>
      </c>
    </row>
    <row r="2282" spans="1:14" x14ac:dyDescent="0.2">
      <c r="A2282" t="s">
        <v>4468</v>
      </c>
      <c r="B2282" t="s">
        <v>4472</v>
      </c>
      <c r="C2282">
        <v>129.99</v>
      </c>
      <c r="D2282">
        <v>64.989999999999995</v>
      </c>
      <c r="E2282" t="str">
        <f t="shared" si="98"/>
        <v>$100-$150</v>
      </c>
      <c r="F2282" s="5">
        <v>0.5</v>
      </c>
      <c r="G2282" t="s">
        <v>6809</v>
      </c>
      <c r="H2282" t="str">
        <f>TRIM(Table2[[#This Row],[B]])</f>
        <v>Adidas</v>
      </c>
      <c r="I2282" t="s">
        <v>4470</v>
      </c>
      <c r="J2282">
        <v>3.6</v>
      </c>
      <c r="K2282" t="str">
        <f t="shared" si="99"/>
        <v>3-4</v>
      </c>
      <c r="L2282">
        <v>24</v>
      </c>
      <c r="M2282" t="s">
        <v>6813</v>
      </c>
      <c r="N2282" t="s">
        <v>6907</v>
      </c>
    </row>
    <row r="2283" spans="1:14" x14ac:dyDescent="0.2">
      <c r="A2283" t="s">
        <v>4473</v>
      </c>
      <c r="B2283" t="s">
        <v>4474</v>
      </c>
      <c r="C2283">
        <v>59.99</v>
      </c>
      <c r="D2283">
        <v>29.99</v>
      </c>
      <c r="E2283" t="str">
        <f t="shared" si="98"/>
        <v>$50-$100</v>
      </c>
      <c r="F2283" s="5">
        <v>0.5</v>
      </c>
      <c r="G2283" t="s">
        <v>6809</v>
      </c>
      <c r="H2283" t="str">
        <f>TRIM(Table2[[#This Row],[B]])</f>
        <v>Adidas</v>
      </c>
      <c r="I2283" t="s">
        <v>4475</v>
      </c>
      <c r="J2283">
        <v>4.7</v>
      </c>
      <c r="K2283" t="str">
        <f t="shared" si="99"/>
        <v>4+</v>
      </c>
      <c r="L2283">
        <v>96</v>
      </c>
      <c r="M2283" t="s">
        <v>6813</v>
      </c>
      <c r="N2283" t="s">
        <v>6907</v>
      </c>
    </row>
    <row r="2284" spans="1:14" x14ac:dyDescent="0.2">
      <c r="A2284" t="s">
        <v>4476</v>
      </c>
      <c r="B2284" t="s">
        <v>4477</v>
      </c>
      <c r="C2284">
        <v>129.99</v>
      </c>
      <c r="D2284">
        <v>64.989999999999995</v>
      </c>
      <c r="E2284" t="str">
        <f t="shared" si="98"/>
        <v>$100-$150</v>
      </c>
      <c r="F2284" s="5">
        <v>0.5</v>
      </c>
      <c r="G2284" t="s">
        <v>6809</v>
      </c>
      <c r="H2284" t="str">
        <f>TRIM(Table2[[#This Row],[B]])</f>
        <v>Adidas</v>
      </c>
      <c r="I2284" t="s">
        <v>4478</v>
      </c>
      <c r="J2284">
        <v>4.9000000000000004</v>
      </c>
      <c r="K2284" t="str">
        <f t="shared" si="99"/>
        <v>4+</v>
      </c>
      <c r="L2284">
        <v>86</v>
      </c>
      <c r="M2284" t="s">
        <v>6813</v>
      </c>
      <c r="N2284" t="s">
        <v>6907</v>
      </c>
    </row>
    <row r="2285" spans="1:14" x14ac:dyDescent="0.2">
      <c r="A2285" t="s">
        <v>4479</v>
      </c>
      <c r="B2285" t="s">
        <v>4480</v>
      </c>
      <c r="C2285">
        <v>139.99</v>
      </c>
      <c r="D2285">
        <v>69.989999999999995</v>
      </c>
      <c r="E2285" t="str">
        <f t="shared" si="98"/>
        <v>$100-$150</v>
      </c>
      <c r="F2285" s="5">
        <v>0.5</v>
      </c>
      <c r="G2285" t="s">
        <v>6809</v>
      </c>
      <c r="H2285" t="str">
        <f>TRIM(Table2[[#This Row],[B]])</f>
        <v>Adidas</v>
      </c>
      <c r="I2285" t="s">
        <v>4481</v>
      </c>
      <c r="J2285">
        <v>1.5</v>
      </c>
      <c r="K2285" t="str">
        <f t="shared" si="99"/>
        <v>1-2</v>
      </c>
      <c r="L2285">
        <v>29</v>
      </c>
      <c r="M2285" t="s">
        <v>6813</v>
      </c>
      <c r="N2285" t="s">
        <v>6907</v>
      </c>
    </row>
    <row r="2286" spans="1:14" x14ac:dyDescent="0.2">
      <c r="A2286" t="s">
        <v>4482</v>
      </c>
      <c r="B2286" t="s">
        <v>4483</v>
      </c>
      <c r="C2286">
        <v>149.99</v>
      </c>
      <c r="D2286">
        <v>74.989999999999995</v>
      </c>
      <c r="E2286" t="str">
        <f t="shared" si="98"/>
        <v>$100-$150</v>
      </c>
      <c r="F2286" s="5">
        <v>0.5</v>
      </c>
      <c r="G2286" t="s">
        <v>6809</v>
      </c>
      <c r="H2286" t="str">
        <f>TRIM(Table2[[#This Row],[B]])</f>
        <v>Adidas</v>
      </c>
      <c r="I2286" t="s">
        <v>3367</v>
      </c>
      <c r="J2286">
        <v>3</v>
      </c>
      <c r="K2286" t="str">
        <f t="shared" si="99"/>
        <v>2-3</v>
      </c>
      <c r="L2286">
        <v>12</v>
      </c>
      <c r="M2286" t="s">
        <v>6813</v>
      </c>
      <c r="N2286" t="s">
        <v>6907</v>
      </c>
    </row>
    <row r="2287" spans="1:14" x14ac:dyDescent="0.2">
      <c r="A2287" t="s">
        <v>4484</v>
      </c>
      <c r="B2287" t="s">
        <v>4485</v>
      </c>
      <c r="C2287">
        <v>65.989999999999995</v>
      </c>
      <c r="D2287">
        <v>32.99</v>
      </c>
      <c r="E2287" t="str">
        <f t="shared" si="98"/>
        <v>$50-$100</v>
      </c>
      <c r="F2287" s="5">
        <v>0.5</v>
      </c>
      <c r="G2287" t="s">
        <v>6809</v>
      </c>
      <c r="H2287" t="str">
        <f>TRIM(Table2[[#This Row],[B]])</f>
        <v>Adidas</v>
      </c>
      <c r="I2287" t="s">
        <v>4486</v>
      </c>
      <c r="J2287">
        <v>2.5</v>
      </c>
      <c r="K2287" t="str">
        <f t="shared" si="99"/>
        <v>2-3</v>
      </c>
      <c r="L2287">
        <v>46</v>
      </c>
      <c r="M2287" t="s">
        <v>6813</v>
      </c>
      <c r="N2287" t="s">
        <v>6907</v>
      </c>
    </row>
    <row r="2288" spans="1:14" x14ac:dyDescent="0.2">
      <c r="A2288" t="s">
        <v>4462</v>
      </c>
      <c r="B2288" t="s">
        <v>4487</v>
      </c>
      <c r="C2288">
        <v>45.99</v>
      </c>
      <c r="D2288">
        <v>22.99</v>
      </c>
      <c r="E2288" t="str">
        <f t="shared" si="98"/>
        <v>&lt;$50</v>
      </c>
      <c r="F2288" s="5">
        <v>0.5</v>
      </c>
      <c r="G2288" t="s">
        <v>6809</v>
      </c>
      <c r="H2288" t="str">
        <f>TRIM(Table2[[#This Row],[B]])</f>
        <v>Adidas</v>
      </c>
      <c r="I2288" t="s">
        <v>4488</v>
      </c>
      <c r="J2288">
        <v>2.2000000000000002</v>
      </c>
      <c r="K2288" t="str">
        <f t="shared" si="99"/>
        <v>2-3</v>
      </c>
      <c r="L2288">
        <v>51</v>
      </c>
      <c r="M2288" t="s">
        <v>6813</v>
      </c>
      <c r="N2288" t="s">
        <v>6907</v>
      </c>
    </row>
    <row r="2289" spans="1:14" x14ac:dyDescent="0.2">
      <c r="A2289" t="s">
        <v>4489</v>
      </c>
      <c r="B2289" t="s">
        <v>4490</v>
      </c>
      <c r="C2289">
        <v>45.99</v>
      </c>
      <c r="D2289">
        <v>22.99</v>
      </c>
      <c r="E2289" t="str">
        <f t="shared" si="98"/>
        <v>&lt;$50</v>
      </c>
      <c r="F2289" s="5">
        <v>0.5</v>
      </c>
      <c r="G2289" t="s">
        <v>6809</v>
      </c>
      <c r="H2289" t="str">
        <f>TRIM(Table2[[#This Row],[B]])</f>
        <v>Adidas</v>
      </c>
      <c r="I2289" t="s">
        <v>4467</v>
      </c>
      <c r="J2289">
        <v>2.8</v>
      </c>
      <c r="K2289" t="str">
        <f t="shared" si="99"/>
        <v>2-3</v>
      </c>
      <c r="L2289">
        <v>47</v>
      </c>
      <c r="M2289" t="s">
        <v>6813</v>
      </c>
      <c r="N2289" t="s">
        <v>6907</v>
      </c>
    </row>
    <row r="2290" spans="1:14" x14ac:dyDescent="0.2">
      <c r="A2290" t="s">
        <v>2817</v>
      </c>
      <c r="B2290" t="s">
        <v>4491</v>
      </c>
      <c r="C2290">
        <v>45.99</v>
      </c>
      <c r="D2290">
        <v>22.99</v>
      </c>
      <c r="E2290" t="str">
        <f t="shared" si="98"/>
        <v>&lt;$50</v>
      </c>
      <c r="F2290" s="5">
        <v>0.5</v>
      </c>
      <c r="G2290" t="s">
        <v>6809</v>
      </c>
      <c r="H2290" t="str">
        <f>TRIM(Table2[[#This Row],[B]])</f>
        <v>Adidas</v>
      </c>
      <c r="I2290" t="s">
        <v>4492</v>
      </c>
      <c r="J2290">
        <v>3.9</v>
      </c>
      <c r="K2290" t="str">
        <f t="shared" si="99"/>
        <v>3-4</v>
      </c>
      <c r="L2290">
        <v>85</v>
      </c>
      <c r="M2290" t="s">
        <v>6813</v>
      </c>
      <c r="N2290" t="s">
        <v>6907</v>
      </c>
    </row>
    <row r="2291" spans="1:14" x14ac:dyDescent="0.2">
      <c r="A2291" t="s">
        <v>4493</v>
      </c>
      <c r="B2291" t="s">
        <v>4494</v>
      </c>
      <c r="C2291">
        <v>35.99</v>
      </c>
      <c r="D2291">
        <v>21.59</v>
      </c>
      <c r="E2291" t="str">
        <f t="shared" si="98"/>
        <v>&lt;$50</v>
      </c>
      <c r="F2291" s="5">
        <v>0.4</v>
      </c>
      <c r="G2291" t="s">
        <v>6810</v>
      </c>
      <c r="H2291" t="str">
        <f>TRIM(Table2[[#This Row],[B]])</f>
        <v>Adidas</v>
      </c>
      <c r="I2291" t="s">
        <v>4495</v>
      </c>
      <c r="J2291">
        <v>1</v>
      </c>
      <c r="K2291" t="str">
        <f t="shared" si="99"/>
        <v>0-1</v>
      </c>
      <c r="L2291">
        <v>77</v>
      </c>
      <c r="M2291" t="s">
        <v>6813</v>
      </c>
      <c r="N2291" t="s">
        <v>6907</v>
      </c>
    </row>
    <row r="2292" spans="1:14" x14ac:dyDescent="0.2">
      <c r="A2292" t="s">
        <v>2814</v>
      </c>
      <c r="B2292" t="s">
        <v>4496</v>
      </c>
      <c r="C2292">
        <v>59.99</v>
      </c>
      <c r="D2292">
        <v>29.99</v>
      </c>
      <c r="E2292" t="str">
        <f t="shared" si="98"/>
        <v>$50-$100</v>
      </c>
      <c r="F2292" s="5">
        <v>0.5</v>
      </c>
      <c r="G2292" t="s">
        <v>6809</v>
      </c>
      <c r="H2292" t="str">
        <f>TRIM(Table2[[#This Row],[B]])</f>
        <v>Adidas</v>
      </c>
      <c r="I2292" t="s">
        <v>2823</v>
      </c>
      <c r="J2292">
        <v>2</v>
      </c>
      <c r="K2292" t="str">
        <f t="shared" si="99"/>
        <v>1-2</v>
      </c>
      <c r="L2292">
        <v>20</v>
      </c>
      <c r="M2292" t="s">
        <v>6813</v>
      </c>
      <c r="N2292" t="s">
        <v>6907</v>
      </c>
    </row>
    <row r="2293" spans="1:14" x14ac:dyDescent="0.2">
      <c r="A2293" t="s">
        <v>4497</v>
      </c>
      <c r="B2293" t="s">
        <v>4498</v>
      </c>
      <c r="C2293">
        <v>19.989999999999998</v>
      </c>
      <c r="D2293">
        <v>19.989999999999998</v>
      </c>
      <c r="E2293" t="str">
        <f t="shared" si="98"/>
        <v>&lt;$50</v>
      </c>
      <c r="F2293" s="5">
        <v>0</v>
      </c>
      <c r="G2293" t="s">
        <v>6810</v>
      </c>
      <c r="H2293" t="str">
        <f>TRIM(Table2[[#This Row],[B]])</f>
        <v>Adidas</v>
      </c>
      <c r="I2293" t="s">
        <v>4499</v>
      </c>
      <c r="J2293">
        <v>4.8</v>
      </c>
      <c r="K2293" t="str">
        <f t="shared" si="99"/>
        <v>4+</v>
      </c>
      <c r="L2293">
        <v>42</v>
      </c>
      <c r="M2293" t="s">
        <v>6813</v>
      </c>
      <c r="N2293" t="s">
        <v>6907</v>
      </c>
    </row>
    <row r="2294" spans="1:14" x14ac:dyDescent="0.2">
      <c r="A2294" t="s">
        <v>4500</v>
      </c>
      <c r="B2294" t="s">
        <v>4501</v>
      </c>
      <c r="C2294">
        <v>129.99</v>
      </c>
      <c r="D2294">
        <v>64.989999999999995</v>
      </c>
      <c r="E2294" t="str">
        <f t="shared" si="98"/>
        <v>$100-$150</v>
      </c>
      <c r="F2294" s="5">
        <v>0.5</v>
      </c>
      <c r="G2294" t="s">
        <v>6809</v>
      </c>
      <c r="H2294" t="str">
        <f>TRIM(Table2[[#This Row],[B]])</f>
        <v>Adidas</v>
      </c>
      <c r="I2294" t="s">
        <v>4502</v>
      </c>
      <c r="J2294">
        <v>4.9000000000000004</v>
      </c>
      <c r="K2294" t="str">
        <f t="shared" si="99"/>
        <v>4+</v>
      </c>
      <c r="L2294">
        <v>8</v>
      </c>
      <c r="M2294" t="s">
        <v>6813</v>
      </c>
      <c r="N2294" t="s">
        <v>6907</v>
      </c>
    </row>
    <row r="2295" spans="1:14" x14ac:dyDescent="0.2">
      <c r="A2295" t="s">
        <v>1006</v>
      </c>
      <c r="B2295" t="s">
        <v>4503</v>
      </c>
      <c r="C2295">
        <v>49.99</v>
      </c>
      <c r="D2295">
        <v>24.99</v>
      </c>
      <c r="E2295" t="str">
        <f t="shared" si="98"/>
        <v>&lt;$50</v>
      </c>
      <c r="F2295" s="5">
        <v>0.5</v>
      </c>
      <c r="G2295" t="s">
        <v>6810</v>
      </c>
      <c r="H2295" t="str">
        <f>TRIM(Table2[[#This Row],[B]])</f>
        <v>Adidas</v>
      </c>
      <c r="I2295" t="s">
        <v>296</v>
      </c>
      <c r="J2295">
        <v>3</v>
      </c>
      <c r="K2295" t="str">
        <f t="shared" si="99"/>
        <v>2-3</v>
      </c>
      <c r="L2295">
        <v>12</v>
      </c>
      <c r="M2295" t="s">
        <v>6813</v>
      </c>
      <c r="N2295" t="s">
        <v>6907</v>
      </c>
    </row>
    <row r="2296" spans="1:14" x14ac:dyDescent="0.2">
      <c r="A2296" t="s">
        <v>4504</v>
      </c>
      <c r="B2296" t="s">
        <v>4505</v>
      </c>
      <c r="C2296">
        <v>119.99</v>
      </c>
      <c r="D2296">
        <v>59.99</v>
      </c>
      <c r="E2296" t="str">
        <f t="shared" si="98"/>
        <v>$100-$150</v>
      </c>
      <c r="F2296" s="5">
        <v>0.5</v>
      </c>
      <c r="G2296" t="s">
        <v>6809</v>
      </c>
      <c r="H2296" t="str">
        <f>TRIM(Table2[[#This Row],[B]])</f>
        <v>Adidas</v>
      </c>
      <c r="I2296" t="s">
        <v>4506</v>
      </c>
      <c r="J2296">
        <v>3.5</v>
      </c>
      <c r="K2296" t="str">
        <f t="shared" si="99"/>
        <v>3-4</v>
      </c>
      <c r="L2296">
        <v>72</v>
      </c>
      <c r="M2296" t="s">
        <v>6813</v>
      </c>
      <c r="N2296" t="s">
        <v>6907</v>
      </c>
    </row>
    <row r="2297" spans="1:14" x14ac:dyDescent="0.2">
      <c r="A2297" t="s">
        <v>4507</v>
      </c>
      <c r="B2297" t="s">
        <v>4508</v>
      </c>
      <c r="C2297">
        <v>149.99</v>
      </c>
      <c r="D2297">
        <v>74.989999999999995</v>
      </c>
      <c r="E2297" t="str">
        <f t="shared" si="98"/>
        <v>$100-$150</v>
      </c>
      <c r="F2297" s="5">
        <v>0.5</v>
      </c>
      <c r="G2297" t="s">
        <v>6809</v>
      </c>
      <c r="H2297" t="str">
        <f>TRIM(Table2[[#This Row],[B]])</f>
        <v>Adidas</v>
      </c>
      <c r="I2297" t="s">
        <v>4509</v>
      </c>
      <c r="J2297">
        <v>2.5</v>
      </c>
      <c r="K2297" t="str">
        <f t="shared" si="99"/>
        <v>2-3</v>
      </c>
      <c r="L2297">
        <v>84</v>
      </c>
      <c r="M2297" t="s">
        <v>6813</v>
      </c>
      <c r="N2297" t="s">
        <v>6907</v>
      </c>
    </row>
    <row r="2298" spans="1:14" x14ac:dyDescent="0.2">
      <c r="A2298" t="s">
        <v>4510</v>
      </c>
      <c r="B2298" t="s">
        <v>4511</v>
      </c>
      <c r="C2298">
        <v>129.99</v>
      </c>
      <c r="D2298">
        <v>64.989999999999995</v>
      </c>
      <c r="E2298" t="str">
        <f t="shared" si="98"/>
        <v>$100-$150</v>
      </c>
      <c r="F2298" s="5">
        <v>0.5</v>
      </c>
      <c r="G2298" t="s">
        <v>6809</v>
      </c>
      <c r="H2298" t="str">
        <f>TRIM(Table2[[#This Row],[B]])</f>
        <v>Adidas</v>
      </c>
      <c r="I2298" t="s">
        <v>4512</v>
      </c>
      <c r="J2298">
        <v>1</v>
      </c>
      <c r="K2298" t="str">
        <f t="shared" si="99"/>
        <v>0-1</v>
      </c>
      <c r="L2298">
        <v>28</v>
      </c>
      <c r="M2298" t="s">
        <v>6813</v>
      </c>
      <c r="N2298" t="s">
        <v>6907</v>
      </c>
    </row>
    <row r="2299" spans="1:14" x14ac:dyDescent="0.2">
      <c r="A2299" t="s">
        <v>4513</v>
      </c>
      <c r="B2299" t="s">
        <v>4514</v>
      </c>
      <c r="C2299">
        <v>119.99</v>
      </c>
      <c r="D2299">
        <v>59.99</v>
      </c>
      <c r="E2299" t="str">
        <f t="shared" si="98"/>
        <v>$100-$150</v>
      </c>
      <c r="F2299" s="5">
        <v>0.5</v>
      </c>
      <c r="G2299" t="s">
        <v>6809</v>
      </c>
      <c r="H2299" t="str">
        <f>TRIM(Table2[[#This Row],[B]])</f>
        <v>Adidas</v>
      </c>
      <c r="I2299" t="s">
        <v>4515</v>
      </c>
      <c r="J2299">
        <v>4.5</v>
      </c>
      <c r="K2299" t="str">
        <f t="shared" si="99"/>
        <v>4+</v>
      </c>
      <c r="L2299">
        <v>79</v>
      </c>
      <c r="M2299" t="s">
        <v>6813</v>
      </c>
      <c r="N2299" t="s">
        <v>6907</v>
      </c>
    </row>
    <row r="2300" spans="1:14" x14ac:dyDescent="0.2">
      <c r="A2300" t="s">
        <v>4516</v>
      </c>
      <c r="B2300" t="s">
        <v>4517</v>
      </c>
      <c r="C2300">
        <v>99.99</v>
      </c>
      <c r="D2300">
        <v>49.99</v>
      </c>
      <c r="E2300" t="str">
        <f t="shared" si="98"/>
        <v>$50-$100</v>
      </c>
      <c r="F2300" s="5">
        <v>0.5</v>
      </c>
      <c r="G2300" t="s">
        <v>6809</v>
      </c>
      <c r="H2300" t="str">
        <f>TRIM(Table2[[#This Row],[B]])</f>
        <v>Adidas</v>
      </c>
      <c r="I2300" t="s">
        <v>4518</v>
      </c>
      <c r="J2300">
        <v>2.8</v>
      </c>
      <c r="K2300" t="str">
        <f t="shared" si="99"/>
        <v>2-3</v>
      </c>
      <c r="L2300">
        <v>53</v>
      </c>
      <c r="M2300" t="s">
        <v>6813</v>
      </c>
      <c r="N2300" t="s">
        <v>6907</v>
      </c>
    </row>
    <row r="2301" spans="1:14" x14ac:dyDescent="0.2">
      <c r="A2301" t="s">
        <v>487</v>
      </c>
      <c r="B2301" t="s">
        <v>4519</v>
      </c>
      <c r="C2301">
        <v>109.99</v>
      </c>
      <c r="D2301">
        <v>54.99</v>
      </c>
      <c r="E2301" t="str">
        <f t="shared" si="98"/>
        <v>$100-$150</v>
      </c>
      <c r="F2301" s="5">
        <v>0.5</v>
      </c>
      <c r="G2301" t="s">
        <v>6809</v>
      </c>
      <c r="H2301" t="str">
        <f>TRIM(Table2[[#This Row],[B]])</f>
        <v>Adidas</v>
      </c>
      <c r="I2301" t="s">
        <v>4520</v>
      </c>
      <c r="J2301">
        <v>2.8</v>
      </c>
      <c r="K2301" t="str">
        <f t="shared" si="99"/>
        <v>2-3</v>
      </c>
      <c r="L2301">
        <v>43</v>
      </c>
      <c r="M2301" t="s">
        <v>6813</v>
      </c>
      <c r="N2301" t="s">
        <v>6907</v>
      </c>
    </row>
    <row r="2302" spans="1:14" x14ac:dyDescent="0.2">
      <c r="A2302" t="s">
        <v>3727</v>
      </c>
      <c r="B2302" t="s">
        <v>4521</v>
      </c>
      <c r="C2302">
        <v>49.99</v>
      </c>
      <c r="D2302">
        <v>24.99</v>
      </c>
      <c r="E2302" t="str">
        <f t="shared" si="98"/>
        <v>&lt;$50</v>
      </c>
      <c r="F2302" s="5">
        <v>0.5</v>
      </c>
      <c r="G2302" t="s">
        <v>6809</v>
      </c>
      <c r="H2302" t="str">
        <f>TRIM(Table2[[#This Row],[B]])</f>
        <v>Adidas</v>
      </c>
      <c r="I2302" t="s">
        <v>3729</v>
      </c>
      <c r="J2302">
        <v>3.1</v>
      </c>
      <c r="K2302" t="str">
        <f t="shared" si="99"/>
        <v>3-4</v>
      </c>
      <c r="L2302">
        <v>7</v>
      </c>
      <c r="M2302" t="s">
        <v>6813</v>
      </c>
      <c r="N2302" t="s">
        <v>6907</v>
      </c>
    </row>
    <row r="2303" spans="1:14" x14ac:dyDescent="0.2">
      <c r="A2303" t="s">
        <v>4522</v>
      </c>
      <c r="B2303" t="s">
        <v>4523</v>
      </c>
      <c r="C2303">
        <v>99.99</v>
      </c>
      <c r="D2303">
        <v>59.99</v>
      </c>
      <c r="E2303" t="str">
        <f t="shared" si="98"/>
        <v>$50-$100</v>
      </c>
      <c r="F2303" s="5">
        <v>0.4</v>
      </c>
      <c r="G2303" t="s">
        <v>6809</v>
      </c>
      <c r="H2303" t="str">
        <f>TRIM(Table2[[#This Row],[B]])</f>
        <v>Adidas</v>
      </c>
      <c r="I2303" t="s">
        <v>4524</v>
      </c>
      <c r="J2303">
        <v>2.4</v>
      </c>
      <c r="K2303" t="str">
        <f t="shared" si="99"/>
        <v>2-3</v>
      </c>
      <c r="L2303">
        <v>43</v>
      </c>
      <c r="M2303" t="s">
        <v>6813</v>
      </c>
      <c r="N2303" t="s">
        <v>6907</v>
      </c>
    </row>
    <row r="2304" spans="1:14" x14ac:dyDescent="0.2">
      <c r="A2304" t="s">
        <v>4525</v>
      </c>
      <c r="B2304" t="s">
        <v>4526</v>
      </c>
      <c r="C2304">
        <v>35.99</v>
      </c>
      <c r="D2304">
        <v>35.99</v>
      </c>
      <c r="E2304" t="str">
        <f t="shared" si="98"/>
        <v>&lt;$50</v>
      </c>
      <c r="F2304" s="5">
        <v>0</v>
      </c>
      <c r="G2304" t="s">
        <v>6809</v>
      </c>
      <c r="H2304" t="str">
        <f>TRIM(Table2[[#This Row],[B]])</f>
        <v>Adidas</v>
      </c>
      <c r="I2304" t="s">
        <v>4527</v>
      </c>
      <c r="J2304">
        <v>3.7</v>
      </c>
      <c r="K2304" t="str">
        <f t="shared" si="99"/>
        <v>3-4</v>
      </c>
      <c r="L2304">
        <v>11</v>
      </c>
      <c r="M2304" t="s">
        <v>6813</v>
      </c>
      <c r="N2304" t="s">
        <v>6907</v>
      </c>
    </row>
    <row r="2305" spans="1:14" x14ac:dyDescent="0.2">
      <c r="A2305" t="s">
        <v>3570</v>
      </c>
      <c r="B2305" t="s">
        <v>4528</v>
      </c>
      <c r="C2305">
        <v>45.99</v>
      </c>
      <c r="D2305">
        <v>27.59</v>
      </c>
      <c r="E2305" t="str">
        <f t="shared" si="98"/>
        <v>&lt;$50</v>
      </c>
      <c r="F2305" s="5">
        <v>0.4</v>
      </c>
      <c r="G2305" t="s">
        <v>6809</v>
      </c>
      <c r="H2305" t="str">
        <f>TRIM(Table2[[#This Row],[B]])</f>
        <v>Adidas</v>
      </c>
      <c r="I2305" t="s">
        <v>3572</v>
      </c>
      <c r="J2305">
        <v>1.5</v>
      </c>
      <c r="K2305" t="str">
        <f t="shared" si="99"/>
        <v>1-2</v>
      </c>
      <c r="L2305">
        <v>39</v>
      </c>
      <c r="M2305" t="s">
        <v>6813</v>
      </c>
      <c r="N2305" t="s">
        <v>6908</v>
      </c>
    </row>
    <row r="2306" spans="1:14" x14ac:dyDescent="0.2">
      <c r="A2306" t="s">
        <v>205</v>
      </c>
      <c r="B2306" t="s">
        <v>4530</v>
      </c>
      <c r="C2306">
        <v>79.989999999999995</v>
      </c>
      <c r="D2306">
        <v>55.99</v>
      </c>
      <c r="E2306" t="str">
        <f t="shared" ref="E2306:E2369" si="100">IF(C2306&lt;50,"&lt;$50",IF(AND(C2306&gt;50,C2306&lt;100),"$50-$100",IF(AND(C2306&gt;100,C2306&lt;150),"$100-$150", IF(AND(C2306&gt;150, C2306&lt;200 ), "$150-$200",IF(C2306&gt;200,"$200+","UNKNOWN" )))))</f>
        <v>$50-$100</v>
      </c>
      <c r="F2306" s="5">
        <v>0.3</v>
      </c>
      <c r="G2306" t="s">
        <v>6809</v>
      </c>
      <c r="H2306" t="str">
        <f>TRIM(Table2[[#This Row],[B]])</f>
        <v>Adidas</v>
      </c>
      <c r="I2306" t="s">
        <v>4531</v>
      </c>
      <c r="J2306">
        <v>2</v>
      </c>
      <c r="K2306" t="str">
        <f t="shared" ref="K2306:K2369" si="101">IF(J2306=0,"NO REVIEWS", IF(AND(J2306&gt;0,J2306&lt;=1),"0-1",IF(AND(J2306&gt;1,J2306&lt;=2), "1-2",IF(AND(J2306&gt;2,J2306&lt;=3),"2-3",IF(AND(J2306&gt;3,J2306&lt;4),"3-4",IF(J2306&gt;=4,"4+", "UNKOWN"))))))</f>
        <v>1-2</v>
      </c>
      <c r="L2306">
        <v>85</v>
      </c>
      <c r="M2306" t="s">
        <v>6813</v>
      </c>
      <c r="N2306" t="s">
        <v>6908</v>
      </c>
    </row>
    <row r="2307" spans="1:14" x14ac:dyDescent="0.2">
      <c r="A2307" t="s">
        <v>3527</v>
      </c>
      <c r="B2307" t="s">
        <v>4532</v>
      </c>
      <c r="C2307">
        <v>27.99</v>
      </c>
      <c r="D2307">
        <v>27.99</v>
      </c>
      <c r="E2307" t="str">
        <f t="shared" si="100"/>
        <v>&lt;$50</v>
      </c>
      <c r="F2307" s="5">
        <v>0</v>
      </c>
      <c r="G2307" t="s">
        <v>6809</v>
      </c>
      <c r="H2307" t="str">
        <f>TRIM(Table2[[#This Row],[B]])</f>
        <v>Adidas</v>
      </c>
      <c r="I2307" t="s">
        <v>3529</v>
      </c>
      <c r="J2307">
        <v>4.5999999999999996</v>
      </c>
      <c r="K2307" t="str">
        <f t="shared" si="101"/>
        <v>4+</v>
      </c>
      <c r="L2307">
        <v>85</v>
      </c>
      <c r="M2307" t="s">
        <v>6813</v>
      </c>
      <c r="N2307" t="s">
        <v>6908</v>
      </c>
    </row>
    <row r="2308" spans="1:14" x14ac:dyDescent="0.2">
      <c r="A2308" t="s">
        <v>2991</v>
      </c>
      <c r="B2308" t="s">
        <v>4533</v>
      </c>
      <c r="C2308">
        <v>89.99</v>
      </c>
      <c r="D2308">
        <v>44.99</v>
      </c>
      <c r="E2308" t="str">
        <f t="shared" si="100"/>
        <v>$50-$100</v>
      </c>
      <c r="F2308" s="5">
        <v>0.5</v>
      </c>
      <c r="G2308" t="s">
        <v>6809</v>
      </c>
      <c r="H2308" t="str">
        <f>TRIM(Table2[[#This Row],[B]])</f>
        <v>Adidas</v>
      </c>
      <c r="I2308" t="s">
        <v>2993</v>
      </c>
      <c r="J2308">
        <v>2.6</v>
      </c>
      <c r="K2308" t="str">
        <f t="shared" si="101"/>
        <v>2-3</v>
      </c>
      <c r="L2308">
        <v>40</v>
      </c>
      <c r="M2308" t="s">
        <v>6813</v>
      </c>
      <c r="N2308" t="s">
        <v>6908</v>
      </c>
    </row>
    <row r="2309" spans="1:14" x14ac:dyDescent="0.2">
      <c r="A2309" t="s">
        <v>202</v>
      </c>
      <c r="B2309" t="s">
        <v>4534</v>
      </c>
      <c r="C2309">
        <v>79.989999999999995</v>
      </c>
      <c r="D2309">
        <v>79.989999999999995</v>
      </c>
      <c r="E2309" t="str">
        <f t="shared" si="100"/>
        <v>$50-$100</v>
      </c>
      <c r="F2309" s="5">
        <v>0</v>
      </c>
      <c r="G2309" t="s">
        <v>6809</v>
      </c>
      <c r="H2309" t="str">
        <f>TRIM(Table2[[#This Row],[B]])</f>
        <v>Adidas</v>
      </c>
      <c r="I2309" t="s">
        <v>4535</v>
      </c>
      <c r="J2309">
        <v>3.3</v>
      </c>
      <c r="K2309" t="str">
        <f t="shared" si="101"/>
        <v>3-4</v>
      </c>
      <c r="L2309">
        <v>92</v>
      </c>
      <c r="M2309" t="s">
        <v>6813</v>
      </c>
      <c r="N2309" t="s">
        <v>6908</v>
      </c>
    </row>
    <row r="2310" spans="1:14" x14ac:dyDescent="0.2">
      <c r="A2310" t="s">
        <v>4536</v>
      </c>
      <c r="B2310">
        <v>280648</v>
      </c>
      <c r="C2310">
        <v>29.99</v>
      </c>
      <c r="D2310">
        <v>29.99</v>
      </c>
      <c r="E2310" t="str">
        <f t="shared" si="100"/>
        <v>&lt;$50</v>
      </c>
      <c r="F2310" s="5">
        <v>0</v>
      </c>
      <c r="G2310" t="s">
        <v>6809</v>
      </c>
      <c r="H2310" t="str">
        <f>TRIM(Table2[[#This Row],[B]])</f>
        <v>Adidas</v>
      </c>
      <c r="I2310" t="s">
        <v>4537</v>
      </c>
      <c r="J2310">
        <v>4.2</v>
      </c>
      <c r="K2310" t="str">
        <f t="shared" si="101"/>
        <v>4+</v>
      </c>
      <c r="L2310">
        <v>54</v>
      </c>
      <c r="M2310" t="s">
        <v>6813</v>
      </c>
      <c r="N2310" t="s">
        <v>6908</v>
      </c>
    </row>
    <row r="2311" spans="1:14" x14ac:dyDescent="0.2">
      <c r="A2311" t="s">
        <v>4538</v>
      </c>
      <c r="B2311">
        <v>288022</v>
      </c>
      <c r="C2311">
        <v>29.99</v>
      </c>
      <c r="D2311">
        <v>29.99</v>
      </c>
      <c r="E2311" t="str">
        <f t="shared" si="100"/>
        <v>&lt;$50</v>
      </c>
      <c r="F2311" s="5">
        <v>0</v>
      </c>
      <c r="G2311" t="s">
        <v>6809</v>
      </c>
      <c r="H2311" t="str">
        <f>TRIM(Table2[[#This Row],[B]])</f>
        <v>Adidas</v>
      </c>
      <c r="I2311" t="s">
        <v>4539</v>
      </c>
      <c r="J2311">
        <v>3.3</v>
      </c>
      <c r="K2311" t="str">
        <f t="shared" si="101"/>
        <v>3-4</v>
      </c>
      <c r="L2311">
        <v>95</v>
      </c>
      <c r="M2311" t="s">
        <v>6813</v>
      </c>
      <c r="N2311" t="s">
        <v>6908</v>
      </c>
    </row>
    <row r="2312" spans="1:14" x14ac:dyDescent="0.2">
      <c r="A2312" t="s">
        <v>3727</v>
      </c>
      <c r="B2312" t="s">
        <v>4540</v>
      </c>
      <c r="C2312">
        <v>49.99</v>
      </c>
      <c r="D2312">
        <v>24.99</v>
      </c>
      <c r="E2312" t="str">
        <f t="shared" si="100"/>
        <v>&lt;$50</v>
      </c>
      <c r="F2312" s="5">
        <v>0.5</v>
      </c>
      <c r="G2312" t="s">
        <v>6809</v>
      </c>
      <c r="H2312" t="str">
        <f>TRIM(Table2[[#This Row],[B]])</f>
        <v>Adidas</v>
      </c>
      <c r="I2312" t="s">
        <v>3729</v>
      </c>
      <c r="J2312">
        <v>2</v>
      </c>
      <c r="K2312" t="str">
        <f t="shared" si="101"/>
        <v>1-2</v>
      </c>
      <c r="L2312">
        <v>14</v>
      </c>
      <c r="M2312" t="s">
        <v>6813</v>
      </c>
      <c r="N2312" t="s">
        <v>6908</v>
      </c>
    </row>
    <row r="2313" spans="1:14" x14ac:dyDescent="0.2">
      <c r="A2313" t="s">
        <v>1423</v>
      </c>
      <c r="B2313" t="s">
        <v>4541</v>
      </c>
      <c r="C2313">
        <v>27.99</v>
      </c>
      <c r="D2313">
        <v>16.79</v>
      </c>
      <c r="E2313" t="str">
        <f t="shared" si="100"/>
        <v>&lt;$50</v>
      </c>
      <c r="F2313" s="5">
        <v>0.4</v>
      </c>
      <c r="G2313" t="s">
        <v>6809</v>
      </c>
      <c r="H2313" t="str">
        <f>TRIM(Table2[[#This Row],[B]])</f>
        <v>Adidas</v>
      </c>
      <c r="I2313" t="s">
        <v>1425</v>
      </c>
      <c r="J2313">
        <v>4.5</v>
      </c>
      <c r="K2313" t="str">
        <f t="shared" si="101"/>
        <v>4+</v>
      </c>
      <c r="L2313">
        <v>3</v>
      </c>
      <c r="M2313" t="s">
        <v>6813</v>
      </c>
      <c r="N2313" t="s">
        <v>6908</v>
      </c>
    </row>
    <row r="2314" spans="1:14" x14ac:dyDescent="0.2">
      <c r="A2314" t="s">
        <v>4542</v>
      </c>
      <c r="B2314" t="s">
        <v>4543</v>
      </c>
      <c r="C2314">
        <v>179.99</v>
      </c>
      <c r="D2314">
        <v>179.99</v>
      </c>
      <c r="E2314" t="str">
        <f t="shared" si="100"/>
        <v>$150-$200</v>
      </c>
      <c r="F2314" s="5">
        <v>0</v>
      </c>
      <c r="G2314" t="s">
        <v>6809</v>
      </c>
      <c r="H2314" t="str">
        <f>TRIM(Table2[[#This Row],[B]])</f>
        <v>Adidas</v>
      </c>
      <c r="I2314" t="s">
        <v>4544</v>
      </c>
      <c r="J2314">
        <v>3.5</v>
      </c>
      <c r="K2314" t="str">
        <f t="shared" si="101"/>
        <v>3-4</v>
      </c>
      <c r="L2314">
        <v>10</v>
      </c>
      <c r="M2314" t="s">
        <v>6813</v>
      </c>
      <c r="N2314" t="s">
        <v>6908</v>
      </c>
    </row>
    <row r="2315" spans="1:14" x14ac:dyDescent="0.2">
      <c r="A2315" t="s">
        <v>1874</v>
      </c>
      <c r="B2315" t="s">
        <v>4545</v>
      </c>
      <c r="C2315">
        <v>129.99</v>
      </c>
      <c r="D2315">
        <v>129.99</v>
      </c>
      <c r="E2315" t="str">
        <f t="shared" si="100"/>
        <v>$100-$150</v>
      </c>
      <c r="F2315" s="5">
        <v>0</v>
      </c>
      <c r="G2315" t="s">
        <v>6809</v>
      </c>
      <c r="H2315" t="str">
        <f>TRIM(Table2[[#This Row],[B]])</f>
        <v>Adidas</v>
      </c>
      <c r="I2315" t="s">
        <v>4546</v>
      </c>
      <c r="J2315">
        <v>2.7</v>
      </c>
      <c r="K2315" t="str">
        <f t="shared" si="101"/>
        <v>2-3</v>
      </c>
      <c r="L2315">
        <v>58</v>
      </c>
      <c r="M2315" t="s">
        <v>6813</v>
      </c>
      <c r="N2315" t="s">
        <v>6908</v>
      </c>
    </row>
    <row r="2316" spans="1:14" x14ac:dyDescent="0.2">
      <c r="A2316" t="s">
        <v>4547</v>
      </c>
      <c r="B2316" t="s">
        <v>4548</v>
      </c>
      <c r="C2316">
        <v>129.99</v>
      </c>
      <c r="D2316">
        <v>64.989999999999995</v>
      </c>
      <c r="E2316" t="str">
        <f t="shared" si="100"/>
        <v>$100-$150</v>
      </c>
      <c r="F2316" s="5">
        <v>0.5</v>
      </c>
      <c r="G2316" t="s">
        <v>6809</v>
      </c>
      <c r="H2316" t="str">
        <f>TRIM(Table2[[#This Row],[B]])</f>
        <v>Adidas</v>
      </c>
      <c r="I2316" t="s">
        <v>4305</v>
      </c>
      <c r="J2316">
        <v>2.4</v>
      </c>
      <c r="K2316" t="str">
        <f t="shared" si="101"/>
        <v>2-3</v>
      </c>
      <c r="L2316">
        <v>72</v>
      </c>
      <c r="M2316" t="s">
        <v>6813</v>
      </c>
      <c r="N2316" t="s">
        <v>6908</v>
      </c>
    </row>
    <row r="2317" spans="1:14" x14ac:dyDescent="0.2">
      <c r="A2317" t="s">
        <v>4549</v>
      </c>
      <c r="B2317" t="s">
        <v>4550</v>
      </c>
      <c r="C2317">
        <v>29.99</v>
      </c>
      <c r="D2317">
        <v>29.99</v>
      </c>
      <c r="E2317" t="str">
        <f t="shared" si="100"/>
        <v>&lt;$50</v>
      </c>
      <c r="F2317" s="5">
        <v>0</v>
      </c>
      <c r="G2317" t="s">
        <v>6809</v>
      </c>
      <c r="H2317" t="str">
        <f>TRIM(Table2[[#This Row],[B]])</f>
        <v>Adidas</v>
      </c>
      <c r="I2317" t="s">
        <v>4551</v>
      </c>
      <c r="J2317">
        <v>3.7</v>
      </c>
      <c r="K2317" t="str">
        <f t="shared" si="101"/>
        <v>3-4</v>
      </c>
      <c r="L2317">
        <v>32</v>
      </c>
      <c r="M2317" t="s">
        <v>6813</v>
      </c>
      <c r="N2317" t="s">
        <v>6908</v>
      </c>
    </row>
    <row r="2318" spans="1:14" x14ac:dyDescent="0.2">
      <c r="A2318" t="s">
        <v>746</v>
      </c>
      <c r="B2318" t="s">
        <v>4552</v>
      </c>
      <c r="C2318">
        <v>49.99</v>
      </c>
      <c r="D2318">
        <v>24.99</v>
      </c>
      <c r="E2318" t="str">
        <f t="shared" si="100"/>
        <v>&lt;$50</v>
      </c>
      <c r="F2318" s="5">
        <v>0.5</v>
      </c>
      <c r="G2318" t="s">
        <v>6810</v>
      </c>
      <c r="H2318" t="str">
        <f>TRIM(Table2[[#This Row],[B]])</f>
        <v>Adidas</v>
      </c>
      <c r="I2318" t="s">
        <v>748</v>
      </c>
      <c r="J2318">
        <v>1.5</v>
      </c>
      <c r="K2318" t="str">
        <f t="shared" si="101"/>
        <v>1-2</v>
      </c>
      <c r="L2318">
        <v>30</v>
      </c>
      <c r="M2318" t="s">
        <v>6813</v>
      </c>
      <c r="N2318" t="s">
        <v>6908</v>
      </c>
    </row>
    <row r="2319" spans="1:14" x14ac:dyDescent="0.2">
      <c r="A2319" t="s">
        <v>4553</v>
      </c>
      <c r="B2319" t="s">
        <v>4554</v>
      </c>
      <c r="C2319">
        <v>219.99</v>
      </c>
      <c r="D2319">
        <v>109.99</v>
      </c>
      <c r="E2319" t="str">
        <f t="shared" si="100"/>
        <v>$200+</v>
      </c>
      <c r="F2319" s="5">
        <v>0.5</v>
      </c>
      <c r="G2319" t="s">
        <v>6809</v>
      </c>
      <c r="H2319" t="str">
        <f>TRIM(Table2[[#This Row],[B]])</f>
        <v>Adidas</v>
      </c>
      <c r="I2319" t="s">
        <v>4470</v>
      </c>
      <c r="J2319">
        <v>3.1</v>
      </c>
      <c r="K2319" t="str">
        <f t="shared" si="101"/>
        <v>3-4</v>
      </c>
      <c r="L2319">
        <v>90</v>
      </c>
      <c r="M2319" t="s">
        <v>6813</v>
      </c>
      <c r="N2319" t="s">
        <v>6908</v>
      </c>
    </row>
    <row r="2320" spans="1:14" x14ac:dyDescent="0.2">
      <c r="A2320" t="s">
        <v>4555</v>
      </c>
      <c r="B2320" t="s">
        <v>4556</v>
      </c>
      <c r="C2320">
        <v>229.99</v>
      </c>
      <c r="D2320">
        <v>114.99</v>
      </c>
      <c r="E2320" t="str">
        <f t="shared" si="100"/>
        <v>$200+</v>
      </c>
      <c r="F2320" s="5">
        <v>0.5</v>
      </c>
      <c r="G2320" t="s">
        <v>6809</v>
      </c>
      <c r="H2320" t="str">
        <f>TRIM(Table2[[#This Row],[B]])</f>
        <v>Adidas</v>
      </c>
      <c r="I2320" t="s">
        <v>4557</v>
      </c>
      <c r="J2320">
        <v>3.8</v>
      </c>
      <c r="K2320" t="str">
        <f t="shared" si="101"/>
        <v>3-4</v>
      </c>
      <c r="L2320">
        <v>37</v>
      </c>
      <c r="M2320" t="s">
        <v>6813</v>
      </c>
      <c r="N2320" t="s">
        <v>6908</v>
      </c>
    </row>
    <row r="2321" spans="1:14" x14ac:dyDescent="0.2">
      <c r="A2321" t="s">
        <v>4558</v>
      </c>
      <c r="B2321" t="s">
        <v>4559</v>
      </c>
      <c r="C2321">
        <v>59.99</v>
      </c>
      <c r="D2321">
        <v>59.99</v>
      </c>
      <c r="E2321" t="str">
        <f t="shared" si="100"/>
        <v>$50-$100</v>
      </c>
      <c r="F2321" s="5">
        <v>0</v>
      </c>
      <c r="G2321" t="s">
        <v>6810</v>
      </c>
      <c r="H2321" t="str">
        <f>TRIM(Table2[[#This Row],[B]])</f>
        <v>Adidas</v>
      </c>
      <c r="I2321" t="s">
        <v>994</v>
      </c>
      <c r="J2321">
        <v>3.8</v>
      </c>
      <c r="K2321" t="str">
        <f t="shared" si="101"/>
        <v>3-4</v>
      </c>
      <c r="L2321">
        <v>93</v>
      </c>
      <c r="M2321" t="s">
        <v>6813</v>
      </c>
      <c r="N2321" t="s">
        <v>6908</v>
      </c>
    </row>
    <row r="2322" spans="1:14" x14ac:dyDescent="0.2">
      <c r="A2322" t="s">
        <v>4560</v>
      </c>
      <c r="B2322" t="s">
        <v>4561</v>
      </c>
      <c r="C2322">
        <v>59.99</v>
      </c>
      <c r="D2322">
        <v>59.99</v>
      </c>
      <c r="E2322" t="str">
        <f t="shared" si="100"/>
        <v>$50-$100</v>
      </c>
      <c r="F2322" s="5">
        <v>0</v>
      </c>
      <c r="G2322" t="s">
        <v>6810</v>
      </c>
      <c r="H2322" t="str">
        <f>TRIM(Table2[[#This Row],[B]])</f>
        <v>Adidas</v>
      </c>
      <c r="I2322" t="s">
        <v>861</v>
      </c>
      <c r="J2322">
        <v>4.3</v>
      </c>
      <c r="K2322" t="str">
        <f t="shared" si="101"/>
        <v>4+</v>
      </c>
      <c r="L2322">
        <v>4</v>
      </c>
      <c r="M2322" t="s">
        <v>6813</v>
      </c>
      <c r="N2322" t="s">
        <v>6908</v>
      </c>
    </row>
    <row r="2323" spans="1:14" x14ac:dyDescent="0.2">
      <c r="A2323" t="s">
        <v>3722</v>
      </c>
      <c r="B2323" t="s">
        <v>4562</v>
      </c>
      <c r="C2323">
        <v>129.99</v>
      </c>
      <c r="D2323">
        <v>77.989999999999995</v>
      </c>
      <c r="E2323" t="str">
        <f t="shared" si="100"/>
        <v>$100-$150</v>
      </c>
      <c r="F2323" s="5">
        <v>0.4</v>
      </c>
      <c r="G2323" t="s">
        <v>6809</v>
      </c>
      <c r="H2323" t="str">
        <f>TRIM(Table2[[#This Row],[B]])</f>
        <v>Adidas</v>
      </c>
      <c r="I2323" t="s">
        <v>4142</v>
      </c>
      <c r="J2323">
        <v>4.7</v>
      </c>
      <c r="K2323" t="str">
        <f t="shared" si="101"/>
        <v>4+</v>
      </c>
      <c r="L2323">
        <v>36</v>
      </c>
      <c r="M2323" t="s">
        <v>6813</v>
      </c>
      <c r="N2323" t="s">
        <v>6908</v>
      </c>
    </row>
    <row r="2324" spans="1:14" x14ac:dyDescent="0.2">
      <c r="A2324" t="s">
        <v>997</v>
      </c>
      <c r="B2324" t="s">
        <v>4563</v>
      </c>
      <c r="C2324">
        <v>69.989999999999995</v>
      </c>
      <c r="D2324">
        <v>69.989999999999995</v>
      </c>
      <c r="E2324" t="str">
        <f t="shared" si="100"/>
        <v>$50-$100</v>
      </c>
      <c r="F2324" s="5">
        <v>0</v>
      </c>
      <c r="G2324" t="s">
        <v>6810</v>
      </c>
      <c r="H2324" t="str">
        <f>TRIM(Table2[[#This Row],[B]])</f>
        <v>Adidas</v>
      </c>
      <c r="I2324" t="s">
        <v>1016</v>
      </c>
      <c r="J2324">
        <v>2</v>
      </c>
      <c r="K2324" t="str">
        <f t="shared" si="101"/>
        <v>1-2</v>
      </c>
      <c r="L2324">
        <v>95</v>
      </c>
      <c r="M2324" t="s">
        <v>6813</v>
      </c>
      <c r="N2324" t="s">
        <v>6908</v>
      </c>
    </row>
    <row r="2325" spans="1:14" x14ac:dyDescent="0.2">
      <c r="A2325" t="s">
        <v>763</v>
      </c>
      <c r="B2325" t="s">
        <v>4564</v>
      </c>
      <c r="C2325">
        <v>55.99</v>
      </c>
      <c r="D2325">
        <v>55.99</v>
      </c>
      <c r="E2325" t="str">
        <f t="shared" si="100"/>
        <v>$50-$100</v>
      </c>
      <c r="F2325" s="5">
        <v>0</v>
      </c>
      <c r="G2325" t="s">
        <v>6810</v>
      </c>
      <c r="H2325" t="str">
        <f>TRIM(Table2[[#This Row],[B]])</f>
        <v>Adidas</v>
      </c>
      <c r="I2325" t="s">
        <v>765</v>
      </c>
      <c r="J2325">
        <v>4.8</v>
      </c>
      <c r="K2325" t="str">
        <f t="shared" si="101"/>
        <v>4+</v>
      </c>
      <c r="L2325">
        <v>69</v>
      </c>
      <c r="M2325" t="s">
        <v>6813</v>
      </c>
      <c r="N2325" t="s">
        <v>6908</v>
      </c>
    </row>
    <row r="2326" spans="1:14" x14ac:dyDescent="0.2">
      <c r="A2326" t="s">
        <v>4565</v>
      </c>
      <c r="B2326" t="s">
        <v>4566</v>
      </c>
      <c r="C2326">
        <v>199.99</v>
      </c>
      <c r="D2326">
        <v>199.99</v>
      </c>
      <c r="E2326" t="str">
        <f t="shared" si="100"/>
        <v>$150-$200</v>
      </c>
      <c r="F2326" s="5">
        <v>0</v>
      </c>
      <c r="G2326" t="s">
        <v>6809</v>
      </c>
      <c r="H2326" t="str">
        <f>TRIM(Table2[[#This Row],[B]])</f>
        <v>Adidas</v>
      </c>
      <c r="I2326" t="s">
        <v>4567</v>
      </c>
      <c r="J2326">
        <v>4.2</v>
      </c>
      <c r="K2326" t="str">
        <f t="shared" si="101"/>
        <v>4+</v>
      </c>
      <c r="L2326">
        <v>20</v>
      </c>
      <c r="M2326" t="s">
        <v>6813</v>
      </c>
      <c r="N2326" t="s">
        <v>6908</v>
      </c>
    </row>
    <row r="2327" spans="1:14" x14ac:dyDescent="0.2">
      <c r="A2327" t="s">
        <v>1040</v>
      </c>
      <c r="B2327" t="s">
        <v>4568</v>
      </c>
      <c r="C2327">
        <v>79.989999999999995</v>
      </c>
      <c r="D2327">
        <v>79.989999999999995</v>
      </c>
      <c r="E2327" t="str">
        <f t="shared" si="100"/>
        <v>$50-$100</v>
      </c>
      <c r="F2327" s="5">
        <v>0</v>
      </c>
      <c r="G2327" t="s">
        <v>6810</v>
      </c>
      <c r="H2327" t="str">
        <f>TRIM(Table2[[#This Row],[B]])</f>
        <v>Adidas</v>
      </c>
      <c r="I2327" t="s">
        <v>1042</v>
      </c>
      <c r="J2327">
        <v>4.4000000000000004</v>
      </c>
      <c r="K2327" t="str">
        <f t="shared" si="101"/>
        <v>4+</v>
      </c>
      <c r="L2327">
        <v>6</v>
      </c>
      <c r="M2327" t="s">
        <v>6813</v>
      </c>
      <c r="N2327" t="s">
        <v>6908</v>
      </c>
    </row>
    <row r="2328" spans="1:14" x14ac:dyDescent="0.2">
      <c r="A2328" t="s">
        <v>2522</v>
      </c>
      <c r="B2328" t="s">
        <v>4569</v>
      </c>
      <c r="C2328">
        <v>79.989999999999995</v>
      </c>
      <c r="D2328">
        <v>79.989999999999995</v>
      </c>
      <c r="E2328" t="str">
        <f t="shared" si="100"/>
        <v>$50-$100</v>
      </c>
      <c r="F2328" s="5">
        <v>0</v>
      </c>
      <c r="G2328" t="s">
        <v>6810</v>
      </c>
      <c r="H2328" t="str">
        <f>TRIM(Table2[[#This Row],[B]])</f>
        <v>Adidas</v>
      </c>
      <c r="I2328" t="s">
        <v>2524</v>
      </c>
      <c r="J2328">
        <v>4.8</v>
      </c>
      <c r="K2328" t="str">
        <f t="shared" si="101"/>
        <v>4+</v>
      </c>
      <c r="L2328">
        <v>91</v>
      </c>
      <c r="M2328" t="s">
        <v>6813</v>
      </c>
      <c r="N2328" t="s">
        <v>6908</v>
      </c>
    </row>
    <row r="2329" spans="1:14" x14ac:dyDescent="0.2">
      <c r="A2329" t="s">
        <v>4570</v>
      </c>
      <c r="B2329" t="s">
        <v>4571</v>
      </c>
      <c r="C2329">
        <v>129.99</v>
      </c>
      <c r="D2329">
        <v>129.99</v>
      </c>
      <c r="E2329" t="str">
        <f t="shared" si="100"/>
        <v>$100-$150</v>
      </c>
      <c r="F2329" s="5">
        <v>0</v>
      </c>
      <c r="G2329" t="s">
        <v>6809</v>
      </c>
      <c r="H2329" t="str">
        <f>TRIM(Table2[[#This Row],[B]])</f>
        <v>Adidas</v>
      </c>
      <c r="I2329" t="s">
        <v>4252</v>
      </c>
      <c r="J2329">
        <v>4.3</v>
      </c>
      <c r="K2329" t="str">
        <f t="shared" si="101"/>
        <v>4+</v>
      </c>
      <c r="L2329">
        <v>88</v>
      </c>
      <c r="M2329" t="s">
        <v>6813</v>
      </c>
      <c r="N2329" t="s">
        <v>6908</v>
      </c>
    </row>
    <row r="2330" spans="1:14" x14ac:dyDescent="0.2">
      <c r="A2330" t="s">
        <v>2566</v>
      </c>
      <c r="B2330" t="s">
        <v>4572</v>
      </c>
      <c r="C2330">
        <v>32.99</v>
      </c>
      <c r="D2330">
        <v>32.99</v>
      </c>
      <c r="E2330" t="str">
        <f t="shared" si="100"/>
        <v>&lt;$50</v>
      </c>
      <c r="F2330" s="5">
        <v>0</v>
      </c>
      <c r="G2330" t="s">
        <v>6810</v>
      </c>
      <c r="H2330" t="str">
        <f>TRIM(Table2[[#This Row],[B]])</f>
        <v>Adidas</v>
      </c>
      <c r="I2330" t="s">
        <v>2568</v>
      </c>
      <c r="J2330">
        <v>2.5</v>
      </c>
      <c r="K2330" t="str">
        <f t="shared" si="101"/>
        <v>2-3</v>
      </c>
      <c r="L2330">
        <v>5</v>
      </c>
      <c r="M2330" t="s">
        <v>6813</v>
      </c>
      <c r="N2330" t="s">
        <v>6908</v>
      </c>
    </row>
    <row r="2331" spans="1:14" x14ac:dyDescent="0.2">
      <c r="A2331" t="s">
        <v>1504</v>
      </c>
      <c r="B2331" t="s">
        <v>4573</v>
      </c>
      <c r="C2331">
        <v>109.99</v>
      </c>
      <c r="D2331">
        <v>109.99</v>
      </c>
      <c r="E2331" t="str">
        <f t="shared" si="100"/>
        <v>$100-$150</v>
      </c>
      <c r="F2331" s="5">
        <v>0</v>
      </c>
      <c r="G2331" t="s">
        <v>6809</v>
      </c>
      <c r="H2331" t="str">
        <f>TRIM(Table2[[#This Row],[B]])</f>
        <v>Adidas</v>
      </c>
      <c r="I2331" t="s">
        <v>4574</v>
      </c>
      <c r="J2331">
        <v>2.8</v>
      </c>
      <c r="K2331" t="str">
        <f t="shared" si="101"/>
        <v>2-3</v>
      </c>
      <c r="L2331">
        <v>8</v>
      </c>
      <c r="M2331" t="s">
        <v>6813</v>
      </c>
      <c r="N2331" t="s">
        <v>6908</v>
      </c>
    </row>
    <row r="2332" spans="1:14" x14ac:dyDescent="0.2">
      <c r="A2332" t="s">
        <v>1504</v>
      </c>
      <c r="B2332" t="s">
        <v>4575</v>
      </c>
      <c r="C2332">
        <v>109.99</v>
      </c>
      <c r="D2332">
        <v>109.99</v>
      </c>
      <c r="E2332" t="str">
        <f t="shared" si="100"/>
        <v>$100-$150</v>
      </c>
      <c r="F2332" s="5">
        <v>0</v>
      </c>
      <c r="G2332" t="s">
        <v>6809</v>
      </c>
      <c r="H2332" t="str">
        <f>TRIM(Table2[[#This Row],[B]])</f>
        <v>Adidas</v>
      </c>
      <c r="I2332" t="s">
        <v>4574</v>
      </c>
      <c r="J2332">
        <v>1</v>
      </c>
      <c r="K2332" t="str">
        <f t="shared" si="101"/>
        <v>0-1</v>
      </c>
      <c r="L2332">
        <v>6</v>
      </c>
      <c r="M2332" t="s">
        <v>6813</v>
      </c>
      <c r="N2332" t="s">
        <v>6908</v>
      </c>
    </row>
    <row r="2333" spans="1:14" x14ac:dyDescent="0.2">
      <c r="A2333" t="s">
        <v>1909</v>
      </c>
      <c r="B2333" t="s">
        <v>4576</v>
      </c>
      <c r="C2333">
        <v>75.989999999999995</v>
      </c>
      <c r="D2333">
        <v>75.989999999999995</v>
      </c>
      <c r="E2333" t="str">
        <f t="shared" si="100"/>
        <v>$50-$100</v>
      </c>
      <c r="F2333" s="5">
        <v>0</v>
      </c>
      <c r="G2333" t="s">
        <v>6809</v>
      </c>
      <c r="H2333" t="str">
        <f>TRIM(Table2[[#This Row],[B]])</f>
        <v>Adidas</v>
      </c>
      <c r="I2333" t="s">
        <v>4577</v>
      </c>
      <c r="J2333">
        <v>2.5</v>
      </c>
      <c r="K2333" t="str">
        <f t="shared" si="101"/>
        <v>2-3</v>
      </c>
      <c r="L2333">
        <v>64</v>
      </c>
      <c r="M2333" t="s">
        <v>6813</v>
      </c>
      <c r="N2333" t="s">
        <v>6908</v>
      </c>
    </row>
    <row r="2334" spans="1:14" x14ac:dyDescent="0.2">
      <c r="A2334" t="s">
        <v>4578</v>
      </c>
      <c r="B2334" t="s">
        <v>4579</v>
      </c>
      <c r="C2334">
        <v>79.989999999999995</v>
      </c>
      <c r="D2334">
        <v>79.989999999999995</v>
      </c>
      <c r="E2334" t="str">
        <f t="shared" si="100"/>
        <v>$50-$100</v>
      </c>
      <c r="F2334" s="5">
        <v>0</v>
      </c>
      <c r="G2334" t="s">
        <v>6809</v>
      </c>
      <c r="H2334" t="str">
        <f>TRIM(Table2[[#This Row],[B]])</f>
        <v>Adidas</v>
      </c>
      <c r="I2334" t="s">
        <v>2624</v>
      </c>
      <c r="J2334">
        <v>4.9000000000000004</v>
      </c>
      <c r="K2334" t="str">
        <f t="shared" si="101"/>
        <v>4+</v>
      </c>
      <c r="L2334">
        <v>27</v>
      </c>
      <c r="M2334" t="s">
        <v>6813</v>
      </c>
      <c r="N2334" t="s">
        <v>6909</v>
      </c>
    </row>
    <row r="2335" spans="1:14" x14ac:dyDescent="0.2">
      <c r="A2335" t="s">
        <v>1022</v>
      </c>
      <c r="B2335" t="s">
        <v>4581</v>
      </c>
      <c r="C2335">
        <v>52.99</v>
      </c>
      <c r="D2335">
        <v>52.99</v>
      </c>
      <c r="E2335" t="str">
        <f t="shared" si="100"/>
        <v>$50-$100</v>
      </c>
      <c r="F2335" s="5">
        <v>0</v>
      </c>
      <c r="G2335" t="s">
        <v>6810</v>
      </c>
      <c r="H2335" t="str">
        <f>TRIM(Table2[[#This Row],[B]])</f>
        <v>Adidas</v>
      </c>
      <c r="I2335" t="s">
        <v>2581</v>
      </c>
      <c r="J2335">
        <v>3.6</v>
      </c>
      <c r="K2335" t="str">
        <f t="shared" si="101"/>
        <v>3-4</v>
      </c>
      <c r="L2335">
        <v>21</v>
      </c>
      <c r="M2335" t="s">
        <v>6813</v>
      </c>
      <c r="N2335" t="s">
        <v>6909</v>
      </c>
    </row>
    <row r="2336" spans="1:14" x14ac:dyDescent="0.2">
      <c r="A2336" t="s">
        <v>267</v>
      </c>
      <c r="B2336" t="s">
        <v>4582</v>
      </c>
      <c r="C2336">
        <v>69.989999999999995</v>
      </c>
      <c r="D2336">
        <v>69.989999999999995</v>
      </c>
      <c r="E2336" t="str">
        <f t="shared" si="100"/>
        <v>$50-$100</v>
      </c>
      <c r="F2336" s="5">
        <v>0</v>
      </c>
      <c r="G2336" t="s">
        <v>6809</v>
      </c>
      <c r="H2336" t="str">
        <f>TRIM(Table2[[#This Row],[B]])</f>
        <v>Adidas</v>
      </c>
      <c r="I2336" t="s">
        <v>2112</v>
      </c>
      <c r="J2336">
        <v>3.8</v>
      </c>
      <c r="K2336" t="str">
        <f t="shared" si="101"/>
        <v>3-4</v>
      </c>
      <c r="L2336">
        <v>56</v>
      </c>
      <c r="M2336" t="s">
        <v>6813</v>
      </c>
      <c r="N2336" t="s">
        <v>6909</v>
      </c>
    </row>
    <row r="2337" spans="1:14" x14ac:dyDescent="0.2">
      <c r="A2337" t="s">
        <v>2652</v>
      </c>
      <c r="B2337" t="s">
        <v>4583</v>
      </c>
      <c r="C2337">
        <v>79.989999999999995</v>
      </c>
      <c r="D2337">
        <v>79.989999999999995</v>
      </c>
      <c r="E2337" t="str">
        <f t="shared" si="100"/>
        <v>$50-$100</v>
      </c>
      <c r="F2337" s="5">
        <v>0</v>
      </c>
      <c r="G2337" t="s">
        <v>6809</v>
      </c>
      <c r="H2337" t="str">
        <f>TRIM(Table2[[#This Row],[B]])</f>
        <v>Adidas</v>
      </c>
      <c r="I2337" t="s">
        <v>2654</v>
      </c>
      <c r="J2337">
        <v>4</v>
      </c>
      <c r="K2337" t="str">
        <f t="shared" si="101"/>
        <v>4+</v>
      </c>
      <c r="L2337">
        <v>34</v>
      </c>
      <c r="M2337" t="s">
        <v>6813</v>
      </c>
      <c r="N2337" t="s">
        <v>6909</v>
      </c>
    </row>
    <row r="2338" spans="1:14" x14ac:dyDescent="0.2">
      <c r="A2338" t="s">
        <v>2405</v>
      </c>
      <c r="B2338" t="s">
        <v>4584</v>
      </c>
      <c r="C2338">
        <v>42.99</v>
      </c>
      <c r="D2338">
        <v>21.49</v>
      </c>
      <c r="E2338" t="str">
        <f t="shared" si="100"/>
        <v>&lt;$50</v>
      </c>
      <c r="F2338" s="5">
        <v>0.5</v>
      </c>
      <c r="G2338" t="s">
        <v>6810</v>
      </c>
      <c r="H2338" t="str">
        <f>TRIM(Table2[[#This Row],[B]])</f>
        <v>Adidas</v>
      </c>
      <c r="I2338" t="s">
        <v>172</v>
      </c>
      <c r="J2338">
        <v>3</v>
      </c>
      <c r="K2338" t="str">
        <f t="shared" si="101"/>
        <v>2-3</v>
      </c>
      <c r="L2338">
        <v>24</v>
      </c>
      <c r="M2338" t="s">
        <v>6813</v>
      </c>
      <c r="N2338" t="s">
        <v>6909</v>
      </c>
    </row>
    <row r="2339" spans="1:14" x14ac:dyDescent="0.2">
      <c r="A2339" t="s">
        <v>205</v>
      </c>
      <c r="B2339" t="s">
        <v>4585</v>
      </c>
      <c r="C2339">
        <v>79.989999999999995</v>
      </c>
      <c r="D2339">
        <v>79.989999999999995</v>
      </c>
      <c r="E2339" t="str">
        <f t="shared" si="100"/>
        <v>$50-$100</v>
      </c>
      <c r="F2339" s="5">
        <v>0</v>
      </c>
      <c r="G2339" t="s">
        <v>6809</v>
      </c>
      <c r="H2339" t="str">
        <f>TRIM(Table2[[#This Row],[B]])</f>
        <v>Adidas</v>
      </c>
      <c r="I2339" t="s">
        <v>4531</v>
      </c>
      <c r="J2339">
        <v>5</v>
      </c>
      <c r="K2339" t="str">
        <f t="shared" si="101"/>
        <v>4+</v>
      </c>
      <c r="L2339">
        <v>51</v>
      </c>
      <c r="M2339" t="s">
        <v>6813</v>
      </c>
      <c r="N2339" t="s">
        <v>6909</v>
      </c>
    </row>
    <row r="2340" spans="1:14" x14ac:dyDescent="0.2">
      <c r="A2340" t="s">
        <v>205</v>
      </c>
      <c r="B2340" t="s">
        <v>4586</v>
      </c>
      <c r="C2340">
        <v>79.989999999999995</v>
      </c>
      <c r="D2340">
        <v>79.989999999999995</v>
      </c>
      <c r="E2340" t="str">
        <f t="shared" si="100"/>
        <v>$50-$100</v>
      </c>
      <c r="F2340" s="5">
        <v>0</v>
      </c>
      <c r="G2340" t="s">
        <v>6809</v>
      </c>
      <c r="H2340" t="str">
        <f>TRIM(Table2[[#This Row],[B]])</f>
        <v>Adidas</v>
      </c>
      <c r="I2340" t="s">
        <v>4531</v>
      </c>
      <c r="J2340">
        <v>4.5999999999999996</v>
      </c>
      <c r="K2340" t="str">
        <f t="shared" si="101"/>
        <v>4+</v>
      </c>
      <c r="L2340">
        <v>93</v>
      </c>
      <c r="M2340" t="s">
        <v>6813</v>
      </c>
      <c r="N2340" t="s">
        <v>6909</v>
      </c>
    </row>
    <row r="2341" spans="1:14" x14ac:dyDescent="0.2">
      <c r="A2341" t="s">
        <v>202</v>
      </c>
      <c r="B2341" t="s">
        <v>4587</v>
      </c>
      <c r="C2341">
        <v>79.989999999999995</v>
      </c>
      <c r="D2341">
        <v>79.989999999999995</v>
      </c>
      <c r="E2341" t="str">
        <f t="shared" si="100"/>
        <v>$50-$100</v>
      </c>
      <c r="F2341" s="5">
        <v>0</v>
      </c>
      <c r="G2341" t="s">
        <v>6809</v>
      </c>
      <c r="H2341" t="str">
        <f>TRIM(Table2[[#This Row],[B]])</f>
        <v>Adidas</v>
      </c>
      <c r="I2341" t="s">
        <v>4535</v>
      </c>
      <c r="J2341">
        <v>2.4</v>
      </c>
      <c r="K2341" t="str">
        <f t="shared" si="101"/>
        <v>2-3</v>
      </c>
      <c r="L2341">
        <v>12</v>
      </c>
      <c r="M2341" t="s">
        <v>6813</v>
      </c>
      <c r="N2341" t="s">
        <v>6909</v>
      </c>
    </row>
    <row r="2342" spans="1:14" x14ac:dyDescent="0.2">
      <c r="A2342" t="s">
        <v>2335</v>
      </c>
      <c r="B2342" t="s">
        <v>4588</v>
      </c>
      <c r="C2342">
        <v>229.99</v>
      </c>
      <c r="D2342">
        <v>137.99</v>
      </c>
      <c r="E2342" t="str">
        <f t="shared" si="100"/>
        <v>$200+</v>
      </c>
      <c r="F2342" s="5">
        <v>0.4</v>
      </c>
      <c r="G2342" t="s">
        <v>6809</v>
      </c>
      <c r="H2342" t="str">
        <f>TRIM(Table2[[#This Row],[B]])</f>
        <v>Adidas</v>
      </c>
      <c r="I2342" t="s">
        <v>4589</v>
      </c>
      <c r="J2342">
        <v>3.5</v>
      </c>
      <c r="K2342" t="str">
        <f t="shared" si="101"/>
        <v>3-4</v>
      </c>
      <c r="L2342">
        <v>68</v>
      </c>
      <c r="M2342" t="s">
        <v>6813</v>
      </c>
      <c r="N2342" t="s">
        <v>6909</v>
      </c>
    </row>
    <row r="2343" spans="1:14" x14ac:dyDescent="0.2">
      <c r="A2343" t="s">
        <v>2710</v>
      </c>
      <c r="B2343" t="s">
        <v>4590</v>
      </c>
      <c r="C2343">
        <v>89.99</v>
      </c>
      <c r="D2343">
        <v>89.99</v>
      </c>
      <c r="E2343" t="str">
        <f t="shared" si="100"/>
        <v>$50-$100</v>
      </c>
      <c r="F2343" s="5">
        <v>0</v>
      </c>
      <c r="G2343" t="s">
        <v>6809</v>
      </c>
      <c r="H2343" t="str">
        <f>TRIM(Table2[[#This Row],[B]])</f>
        <v>Adidas</v>
      </c>
      <c r="I2343" t="s">
        <v>4591</v>
      </c>
      <c r="J2343">
        <v>5</v>
      </c>
      <c r="K2343" t="str">
        <f t="shared" si="101"/>
        <v>4+</v>
      </c>
      <c r="L2343">
        <v>21</v>
      </c>
      <c r="M2343" t="s">
        <v>6813</v>
      </c>
      <c r="N2343" t="s">
        <v>6909</v>
      </c>
    </row>
    <row r="2344" spans="1:14" x14ac:dyDescent="0.2">
      <c r="A2344" t="s">
        <v>202</v>
      </c>
      <c r="B2344" t="s">
        <v>4592</v>
      </c>
      <c r="C2344">
        <v>79.989999999999995</v>
      </c>
      <c r="D2344">
        <v>79.989999999999995</v>
      </c>
      <c r="E2344" t="str">
        <f t="shared" si="100"/>
        <v>$50-$100</v>
      </c>
      <c r="F2344" s="5">
        <v>0</v>
      </c>
      <c r="G2344" t="s">
        <v>6809</v>
      </c>
      <c r="H2344" t="str">
        <f>TRIM(Table2[[#This Row],[B]])</f>
        <v>Adidas</v>
      </c>
      <c r="I2344" t="s">
        <v>2709</v>
      </c>
      <c r="J2344">
        <v>3.5</v>
      </c>
      <c r="K2344" t="str">
        <f t="shared" si="101"/>
        <v>3-4</v>
      </c>
      <c r="L2344">
        <v>52</v>
      </c>
      <c r="M2344" t="s">
        <v>6813</v>
      </c>
      <c r="N2344" t="s">
        <v>6909</v>
      </c>
    </row>
    <row r="2345" spans="1:14" x14ac:dyDescent="0.2">
      <c r="A2345" t="s">
        <v>2533</v>
      </c>
      <c r="B2345" t="s">
        <v>4593</v>
      </c>
      <c r="C2345">
        <v>45.99</v>
      </c>
      <c r="D2345">
        <v>45.99</v>
      </c>
      <c r="E2345" t="str">
        <f t="shared" si="100"/>
        <v>&lt;$50</v>
      </c>
      <c r="F2345" s="5">
        <v>0</v>
      </c>
      <c r="G2345" t="s">
        <v>6810</v>
      </c>
      <c r="H2345" t="str">
        <f>TRIM(Table2[[#This Row],[B]])</f>
        <v>Adidas</v>
      </c>
      <c r="I2345" t="s">
        <v>2535</v>
      </c>
      <c r="J2345">
        <v>3</v>
      </c>
      <c r="K2345" t="str">
        <f t="shared" si="101"/>
        <v>2-3</v>
      </c>
      <c r="L2345">
        <v>62</v>
      </c>
      <c r="M2345" t="s">
        <v>6813</v>
      </c>
      <c r="N2345" t="s">
        <v>6909</v>
      </c>
    </row>
    <row r="2346" spans="1:14" x14ac:dyDescent="0.2">
      <c r="A2346" t="s">
        <v>4594</v>
      </c>
      <c r="B2346" t="s">
        <v>4595</v>
      </c>
      <c r="C2346">
        <v>65.989999999999995</v>
      </c>
      <c r="D2346">
        <v>39.590000000000003</v>
      </c>
      <c r="E2346" t="str">
        <f t="shared" si="100"/>
        <v>$50-$100</v>
      </c>
      <c r="F2346" s="5">
        <v>0.4</v>
      </c>
      <c r="G2346" t="s">
        <v>6809</v>
      </c>
      <c r="H2346" t="str">
        <f>TRIM(Table2[[#This Row],[B]])</f>
        <v>Adidas</v>
      </c>
      <c r="I2346" t="s">
        <v>4596</v>
      </c>
      <c r="J2346">
        <v>3.5</v>
      </c>
      <c r="K2346" t="str">
        <f t="shared" si="101"/>
        <v>3-4</v>
      </c>
      <c r="L2346">
        <v>30</v>
      </c>
      <c r="M2346" t="s">
        <v>6813</v>
      </c>
      <c r="N2346" t="s">
        <v>6909</v>
      </c>
    </row>
    <row r="2347" spans="1:14" x14ac:dyDescent="0.2">
      <c r="A2347" t="s">
        <v>4597</v>
      </c>
      <c r="B2347" t="s">
        <v>4598</v>
      </c>
      <c r="C2347">
        <v>59.99</v>
      </c>
      <c r="D2347">
        <v>35.99</v>
      </c>
      <c r="E2347" t="str">
        <f t="shared" si="100"/>
        <v>$50-$100</v>
      </c>
      <c r="F2347" s="5">
        <v>0.4</v>
      </c>
      <c r="G2347" t="s">
        <v>6809</v>
      </c>
      <c r="H2347" t="str">
        <f>TRIM(Table2[[#This Row],[B]])</f>
        <v>Adidas</v>
      </c>
      <c r="I2347" t="s">
        <v>4599</v>
      </c>
      <c r="J2347">
        <v>2.2000000000000002</v>
      </c>
      <c r="K2347" t="str">
        <f t="shared" si="101"/>
        <v>2-3</v>
      </c>
      <c r="L2347">
        <v>87</v>
      </c>
      <c r="M2347" t="s">
        <v>6813</v>
      </c>
      <c r="N2347" t="s">
        <v>6909</v>
      </c>
    </row>
    <row r="2348" spans="1:14" x14ac:dyDescent="0.2">
      <c r="A2348" t="s">
        <v>1660</v>
      </c>
      <c r="B2348" t="s">
        <v>4600</v>
      </c>
      <c r="C2348">
        <v>65.989999999999995</v>
      </c>
      <c r="D2348">
        <v>39.590000000000003</v>
      </c>
      <c r="E2348" t="str">
        <f t="shared" si="100"/>
        <v>$50-$100</v>
      </c>
      <c r="F2348" s="5">
        <v>0.4</v>
      </c>
      <c r="G2348" t="s">
        <v>6810</v>
      </c>
      <c r="H2348" t="str">
        <f>TRIM(Table2[[#This Row],[B]])</f>
        <v>Adidas</v>
      </c>
      <c r="I2348" t="s">
        <v>4601</v>
      </c>
      <c r="J2348">
        <v>3.1</v>
      </c>
      <c r="K2348" t="str">
        <f t="shared" si="101"/>
        <v>3-4</v>
      </c>
      <c r="L2348">
        <v>56</v>
      </c>
      <c r="M2348" t="s">
        <v>6813</v>
      </c>
      <c r="N2348" t="s">
        <v>6909</v>
      </c>
    </row>
    <row r="2349" spans="1:14" x14ac:dyDescent="0.2">
      <c r="A2349" t="s">
        <v>1369</v>
      </c>
      <c r="B2349" t="s">
        <v>4602</v>
      </c>
      <c r="C2349">
        <v>59.99</v>
      </c>
      <c r="D2349">
        <v>35.99</v>
      </c>
      <c r="E2349" t="str">
        <f t="shared" si="100"/>
        <v>$50-$100</v>
      </c>
      <c r="F2349" s="5">
        <v>0.4</v>
      </c>
      <c r="G2349" t="s">
        <v>6809</v>
      </c>
      <c r="H2349" t="str">
        <f>TRIM(Table2[[#This Row],[B]])</f>
        <v>Adidas</v>
      </c>
      <c r="I2349" t="s">
        <v>1371</v>
      </c>
      <c r="J2349">
        <v>2.6</v>
      </c>
      <c r="K2349" t="str">
        <f t="shared" si="101"/>
        <v>2-3</v>
      </c>
      <c r="L2349">
        <v>97</v>
      </c>
      <c r="M2349" t="s">
        <v>6813</v>
      </c>
      <c r="N2349" t="s">
        <v>6909</v>
      </c>
    </row>
    <row r="2350" spans="1:14" x14ac:dyDescent="0.2">
      <c r="A2350" t="s">
        <v>2098</v>
      </c>
      <c r="B2350" t="s">
        <v>4603</v>
      </c>
      <c r="C2350">
        <v>89.99</v>
      </c>
      <c r="D2350">
        <v>89.99</v>
      </c>
      <c r="E2350" t="str">
        <f t="shared" si="100"/>
        <v>$50-$100</v>
      </c>
      <c r="F2350" s="5">
        <v>0</v>
      </c>
      <c r="G2350" t="s">
        <v>6809</v>
      </c>
      <c r="H2350" t="str">
        <f>TRIM(Table2[[#This Row],[B]])</f>
        <v>Adidas</v>
      </c>
      <c r="I2350" t="s">
        <v>2840</v>
      </c>
      <c r="J2350">
        <v>3.8</v>
      </c>
      <c r="K2350" t="str">
        <f t="shared" si="101"/>
        <v>3-4</v>
      </c>
      <c r="L2350">
        <v>25</v>
      </c>
      <c r="M2350" t="s">
        <v>6813</v>
      </c>
      <c r="N2350" t="s">
        <v>6909</v>
      </c>
    </row>
    <row r="2351" spans="1:14" x14ac:dyDescent="0.2">
      <c r="A2351" t="s">
        <v>4054</v>
      </c>
      <c r="B2351" t="s">
        <v>4604</v>
      </c>
      <c r="C2351">
        <v>55.99</v>
      </c>
      <c r="D2351">
        <v>33.590000000000003</v>
      </c>
      <c r="E2351" t="str">
        <f t="shared" si="100"/>
        <v>$50-$100</v>
      </c>
      <c r="F2351" s="5">
        <v>0.4</v>
      </c>
      <c r="G2351" t="s">
        <v>6810</v>
      </c>
      <c r="H2351" t="str">
        <f>TRIM(Table2[[#This Row],[B]])</f>
        <v>Adidas</v>
      </c>
      <c r="I2351" t="s">
        <v>4605</v>
      </c>
      <c r="J2351">
        <v>4.4000000000000004</v>
      </c>
      <c r="K2351" t="str">
        <f t="shared" si="101"/>
        <v>4+</v>
      </c>
      <c r="L2351">
        <v>13</v>
      </c>
      <c r="M2351" t="s">
        <v>6813</v>
      </c>
      <c r="N2351" t="s">
        <v>6909</v>
      </c>
    </row>
    <row r="2352" spans="1:14" x14ac:dyDescent="0.2">
      <c r="A2352" t="s">
        <v>528</v>
      </c>
      <c r="B2352" t="s">
        <v>4606</v>
      </c>
      <c r="C2352">
        <v>79.989999999999995</v>
      </c>
      <c r="D2352">
        <v>79.989999999999995</v>
      </c>
      <c r="E2352" t="str">
        <f t="shared" si="100"/>
        <v>$50-$100</v>
      </c>
      <c r="F2352" s="5">
        <v>0</v>
      </c>
      <c r="G2352" t="s">
        <v>6809</v>
      </c>
      <c r="H2352" t="str">
        <f>TRIM(Table2[[#This Row],[B]])</f>
        <v>Adidas</v>
      </c>
      <c r="I2352" t="s">
        <v>4607</v>
      </c>
      <c r="J2352">
        <v>3.5</v>
      </c>
      <c r="K2352" t="str">
        <f t="shared" si="101"/>
        <v>3-4</v>
      </c>
      <c r="L2352">
        <v>43</v>
      </c>
      <c r="M2352" t="s">
        <v>6813</v>
      </c>
      <c r="N2352" t="s">
        <v>6909</v>
      </c>
    </row>
    <row r="2353" spans="1:14" x14ac:dyDescent="0.2">
      <c r="A2353" t="s">
        <v>4608</v>
      </c>
      <c r="B2353" t="s">
        <v>4609</v>
      </c>
      <c r="C2353">
        <v>79.989999999999995</v>
      </c>
      <c r="D2353">
        <v>79.989999999999995</v>
      </c>
      <c r="E2353" t="str">
        <f t="shared" si="100"/>
        <v>$50-$100</v>
      </c>
      <c r="F2353" s="5">
        <v>0</v>
      </c>
      <c r="G2353" t="s">
        <v>6809</v>
      </c>
      <c r="H2353" t="str">
        <f>TRIM(Table2[[#This Row],[B]])</f>
        <v>Adidas</v>
      </c>
      <c r="I2353" t="s">
        <v>4610</v>
      </c>
      <c r="J2353">
        <v>4</v>
      </c>
      <c r="K2353" t="str">
        <f t="shared" si="101"/>
        <v>4+</v>
      </c>
      <c r="L2353">
        <v>80</v>
      </c>
      <c r="M2353" t="s">
        <v>6813</v>
      </c>
      <c r="N2353" t="s">
        <v>6909</v>
      </c>
    </row>
    <row r="2354" spans="1:14" x14ac:dyDescent="0.2">
      <c r="A2354" t="s">
        <v>2106</v>
      </c>
      <c r="B2354" t="s">
        <v>4611</v>
      </c>
      <c r="C2354">
        <v>109.99</v>
      </c>
      <c r="D2354">
        <v>109.99</v>
      </c>
      <c r="E2354" t="str">
        <f t="shared" si="100"/>
        <v>$100-$150</v>
      </c>
      <c r="F2354" s="5">
        <v>0</v>
      </c>
      <c r="G2354" t="s">
        <v>6809</v>
      </c>
      <c r="H2354" t="str">
        <f>TRIM(Table2[[#This Row],[B]])</f>
        <v>Adidas</v>
      </c>
      <c r="I2354" t="s">
        <v>4612</v>
      </c>
      <c r="J2354">
        <v>2.8</v>
      </c>
      <c r="K2354" t="str">
        <f t="shared" si="101"/>
        <v>2-3</v>
      </c>
      <c r="L2354">
        <v>20</v>
      </c>
      <c r="M2354" t="s">
        <v>6813</v>
      </c>
      <c r="N2354" t="s">
        <v>6909</v>
      </c>
    </row>
    <row r="2355" spans="1:14" x14ac:dyDescent="0.2">
      <c r="A2355" t="s">
        <v>191</v>
      </c>
      <c r="B2355" t="s">
        <v>4613</v>
      </c>
      <c r="C2355">
        <v>75.989999999999995</v>
      </c>
      <c r="D2355">
        <v>75.989999999999995</v>
      </c>
      <c r="E2355" t="str">
        <f t="shared" si="100"/>
        <v>$50-$100</v>
      </c>
      <c r="F2355" s="5">
        <v>0</v>
      </c>
      <c r="G2355" t="s">
        <v>6809</v>
      </c>
      <c r="H2355" t="str">
        <f>TRIM(Table2[[#This Row],[B]])</f>
        <v>Adidas</v>
      </c>
      <c r="I2355" t="s">
        <v>2857</v>
      </c>
      <c r="J2355">
        <v>3.8</v>
      </c>
      <c r="K2355" t="str">
        <f t="shared" si="101"/>
        <v>3-4</v>
      </c>
      <c r="L2355">
        <v>77</v>
      </c>
      <c r="M2355" t="s">
        <v>6813</v>
      </c>
      <c r="N2355" t="s">
        <v>6909</v>
      </c>
    </row>
    <row r="2356" spans="1:14" x14ac:dyDescent="0.2">
      <c r="A2356" t="s">
        <v>1900</v>
      </c>
      <c r="B2356" t="s">
        <v>4614</v>
      </c>
      <c r="C2356">
        <v>99.99</v>
      </c>
      <c r="D2356">
        <v>99.99</v>
      </c>
      <c r="E2356" t="str">
        <f t="shared" si="100"/>
        <v>$50-$100</v>
      </c>
      <c r="F2356" s="5">
        <v>0</v>
      </c>
      <c r="G2356" t="s">
        <v>6809</v>
      </c>
      <c r="H2356" t="str">
        <f>TRIM(Table2[[#This Row],[B]])</f>
        <v>Adidas</v>
      </c>
      <c r="I2356" t="s">
        <v>4615</v>
      </c>
      <c r="J2356">
        <v>4.4000000000000004</v>
      </c>
      <c r="K2356" t="str">
        <f t="shared" si="101"/>
        <v>4+</v>
      </c>
      <c r="L2356">
        <v>44</v>
      </c>
      <c r="M2356" t="s">
        <v>6813</v>
      </c>
      <c r="N2356" t="s">
        <v>6909</v>
      </c>
    </row>
    <row r="2357" spans="1:14" x14ac:dyDescent="0.2">
      <c r="A2357" t="s">
        <v>2853</v>
      </c>
      <c r="B2357" t="s">
        <v>4616</v>
      </c>
      <c r="C2357">
        <v>119.99</v>
      </c>
      <c r="D2357">
        <v>119.99</v>
      </c>
      <c r="E2357" t="str">
        <f t="shared" si="100"/>
        <v>$100-$150</v>
      </c>
      <c r="F2357" s="5">
        <v>0</v>
      </c>
      <c r="G2357" t="s">
        <v>6809</v>
      </c>
      <c r="H2357" t="str">
        <f>TRIM(Table2[[#This Row],[B]])</f>
        <v>Adidas</v>
      </c>
      <c r="I2357" t="s">
        <v>3564</v>
      </c>
      <c r="J2357">
        <v>3.4</v>
      </c>
      <c r="K2357" t="str">
        <f t="shared" si="101"/>
        <v>3-4</v>
      </c>
      <c r="L2357">
        <v>63</v>
      </c>
      <c r="M2357" t="s">
        <v>6813</v>
      </c>
      <c r="N2357" t="s">
        <v>6909</v>
      </c>
    </row>
    <row r="2358" spans="1:14" x14ac:dyDescent="0.2">
      <c r="A2358" t="s">
        <v>2710</v>
      </c>
      <c r="B2358" t="s">
        <v>4617</v>
      </c>
      <c r="C2358">
        <v>89.99</v>
      </c>
      <c r="D2358">
        <v>89.99</v>
      </c>
      <c r="E2358" t="str">
        <f t="shared" si="100"/>
        <v>$50-$100</v>
      </c>
      <c r="F2358" s="5">
        <v>0</v>
      </c>
      <c r="G2358" t="s">
        <v>6809</v>
      </c>
      <c r="H2358" t="str">
        <f>TRIM(Table2[[#This Row],[B]])</f>
        <v>Adidas</v>
      </c>
      <c r="I2358" t="s">
        <v>4618</v>
      </c>
      <c r="J2358">
        <v>4.7</v>
      </c>
      <c r="K2358" t="str">
        <f t="shared" si="101"/>
        <v>4+</v>
      </c>
      <c r="L2358">
        <v>40</v>
      </c>
      <c r="M2358" t="s">
        <v>6813</v>
      </c>
      <c r="N2358" t="s">
        <v>6909</v>
      </c>
    </row>
    <row r="2359" spans="1:14" x14ac:dyDescent="0.2">
      <c r="A2359" t="s">
        <v>205</v>
      </c>
      <c r="B2359" t="s">
        <v>4619</v>
      </c>
      <c r="C2359">
        <v>79.989999999999995</v>
      </c>
      <c r="D2359">
        <v>79.989999999999995</v>
      </c>
      <c r="E2359" t="str">
        <f t="shared" si="100"/>
        <v>$50-$100</v>
      </c>
      <c r="F2359" s="5">
        <v>0</v>
      </c>
      <c r="G2359" t="s">
        <v>6809</v>
      </c>
      <c r="H2359" t="str">
        <f>TRIM(Table2[[#This Row],[B]])</f>
        <v>Adidas</v>
      </c>
      <c r="I2359" t="s">
        <v>4620</v>
      </c>
      <c r="J2359">
        <v>4.2</v>
      </c>
      <c r="K2359" t="str">
        <f t="shared" si="101"/>
        <v>4+</v>
      </c>
      <c r="L2359">
        <v>62</v>
      </c>
      <c r="M2359" t="s">
        <v>6813</v>
      </c>
      <c r="N2359" t="s">
        <v>6909</v>
      </c>
    </row>
    <row r="2360" spans="1:14" x14ac:dyDescent="0.2">
      <c r="A2360" t="s">
        <v>4621</v>
      </c>
      <c r="B2360" t="s">
        <v>4622</v>
      </c>
      <c r="C2360">
        <v>149.99</v>
      </c>
      <c r="D2360">
        <v>74.989999999999995</v>
      </c>
      <c r="E2360" t="str">
        <f t="shared" si="100"/>
        <v>$100-$150</v>
      </c>
      <c r="F2360" s="5">
        <v>0.5</v>
      </c>
      <c r="G2360" t="s">
        <v>6809</v>
      </c>
      <c r="H2360" t="str">
        <f>TRIM(Table2[[#This Row],[B]])</f>
        <v>Adidas</v>
      </c>
      <c r="I2360" t="s">
        <v>4458</v>
      </c>
      <c r="J2360">
        <v>4.9000000000000004</v>
      </c>
      <c r="K2360" t="str">
        <f t="shared" si="101"/>
        <v>4+</v>
      </c>
      <c r="L2360">
        <v>75</v>
      </c>
      <c r="M2360" t="s">
        <v>6813</v>
      </c>
      <c r="N2360" t="s">
        <v>6910</v>
      </c>
    </row>
    <row r="2361" spans="1:14" x14ac:dyDescent="0.2">
      <c r="A2361" t="s">
        <v>3352</v>
      </c>
      <c r="B2361" t="s">
        <v>4624</v>
      </c>
      <c r="C2361">
        <v>79.989999999999995</v>
      </c>
      <c r="D2361">
        <v>79.989999999999995</v>
      </c>
      <c r="E2361" t="str">
        <f t="shared" si="100"/>
        <v>$50-$100</v>
      </c>
      <c r="F2361" s="5">
        <v>0</v>
      </c>
      <c r="G2361" t="s">
        <v>6809</v>
      </c>
      <c r="H2361" t="str">
        <f>TRIM(Table2[[#This Row],[B]])</f>
        <v>Adidas</v>
      </c>
      <c r="I2361" t="s">
        <v>3354</v>
      </c>
      <c r="J2361">
        <v>4.5999999999999996</v>
      </c>
      <c r="K2361" t="str">
        <f t="shared" si="101"/>
        <v>4+</v>
      </c>
      <c r="L2361">
        <v>86</v>
      </c>
      <c r="M2361" t="s">
        <v>6813</v>
      </c>
      <c r="N2361" t="s">
        <v>6910</v>
      </c>
    </row>
    <row r="2362" spans="1:14" x14ac:dyDescent="0.2">
      <c r="A2362" t="s">
        <v>4625</v>
      </c>
      <c r="B2362" t="s">
        <v>4626</v>
      </c>
      <c r="C2362">
        <v>89.99</v>
      </c>
      <c r="D2362">
        <v>44.99</v>
      </c>
      <c r="E2362" t="str">
        <f t="shared" si="100"/>
        <v>$50-$100</v>
      </c>
      <c r="F2362" s="5">
        <v>0.5</v>
      </c>
      <c r="G2362" t="s">
        <v>6809</v>
      </c>
      <c r="H2362" t="str">
        <f>TRIM(Table2[[#This Row],[B]])</f>
        <v>Adidas</v>
      </c>
      <c r="I2362" t="s">
        <v>4627</v>
      </c>
      <c r="J2362">
        <v>2.6</v>
      </c>
      <c r="K2362" t="str">
        <f t="shared" si="101"/>
        <v>2-3</v>
      </c>
      <c r="L2362">
        <v>15</v>
      </c>
      <c r="M2362" t="s">
        <v>6813</v>
      </c>
      <c r="N2362" t="s">
        <v>6910</v>
      </c>
    </row>
    <row r="2363" spans="1:14" x14ac:dyDescent="0.2">
      <c r="A2363" t="s">
        <v>4329</v>
      </c>
      <c r="B2363" t="s">
        <v>4628</v>
      </c>
      <c r="C2363">
        <v>45.99</v>
      </c>
      <c r="D2363">
        <v>27.59</v>
      </c>
      <c r="E2363" t="str">
        <f t="shared" si="100"/>
        <v>&lt;$50</v>
      </c>
      <c r="F2363" s="5">
        <v>0.4</v>
      </c>
      <c r="G2363" t="s">
        <v>6809</v>
      </c>
      <c r="H2363" t="str">
        <f>TRIM(Table2[[#This Row],[B]])</f>
        <v>Adidas</v>
      </c>
      <c r="I2363" t="s">
        <v>3965</v>
      </c>
      <c r="J2363">
        <v>5</v>
      </c>
      <c r="K2363" t="str">
        <f t="shared" si="101"/>
        <v>4+</v>
      </c>
      <c r="L2363">
        <v>64</v>
      </c>
      <c r="M2363" t="s">
        <v>6813</v>
      </c>
      <c r="N2363" t="s">
        <v>6910</v>
      </c>
    </row>
    <row r="2364" spans="1:14" x14ac:dyDescent="0.2">
      <c r="A2364" t="s">
        <v>4629</v>
      </c>
      <c r="B2364" t="s">
        <v>4630</v>
      </c>
      <c r="C2364">
        <v>129.99</v>
      </c>
      <c r="D2364">
        <v>129.99</v>
      </c>
      <c r="E2364" t="str">
        <f t="shared" si="100"/>
        <v>$100-$150</v>
      </c>
      <c r="F2364" s="5">
        <v>0</v>
      </c>
      <c r="G2364" t="s">
        <v>6809</v>
      </c>
      <c r="H2364" t="str">
        <f>TRIM(Table2[[#This Row],[B]])</f>
        <v>Adidas</v>
      </c>
      <c r="I2364" t="s">
        <v>4631</v>
      </c>
      <c r="J2364">
        <v>3.2</v>
      </c>
      <c r="K2364" t="str">
        <f t="shared" si="101"/>
        <v>3-4</v>
      </c>
      <c r="L2364">
        <v>71</v>
      </c>
      <c r="M2364" t="s">
        <v>6813</v>
      </c>
      <c r="N2364" t="s">
        <v>6910</v>
      </c>
    </row>
    <row r="2365" spans="1:14" x14ac:dyDescent="0.2">
      <c r="A2365" t="s">
        <v>4632</v>
      </c>
      <c r="B2365" t="s">
        <v>4633</v>
      </c>
      <c r="C2365">
        <v>65.989999999999995</v>
      </c>
      <c r="D2365">
        <v>32.99</v>
      </c>
      <c r="E2365" t="str">
        <f t="shared" si="100"/>
        <v>$50-$100</v>
      </c>
      <c r="F2365" s="5">
        <v>0.5</v>
      </c>
      <c r="G2365" t="s">
        <v>6809</v>
      </c>
      <c r="H2365" t="str">
        <f>TRIM(Table2[[#This Row],[B]])</f>
        <v>Adidas</v>
      </c>
      <c r="I2365" t="s">
        <v>4634</v>
      </c>
      <c r="J2365">
        <v>4.5</v>
      </c>
      <c r="K2365" t="str">
        <f t="shared" si="101"/>
        <v>4+</v>
      </c>
      <c r="L2365">
        <v>54</v>
      </c>
      <c r="M2365" t="s">
        <v>6813</v>
      </c>
      <c r="N2365" t="s">
        <v>6910</v>
      </c>
    </row>
    <row r="2366" spans="1:14" x14ac:dyDescent="0.2">
      <c r="A2366" t="s">
        <v>4635</v>
      </c>
      <c r="B2366" t="s">
        <v>4636</v>
      </c>
      <c r="C2366">
        <v>45.99</v>
      </c>
      <c r="D2366">
        <v>27.59</v>
      </c>
      <c r="E2366" t="str">
        <f t="shared" si="100"/>
        <v>&lt;$50</v>
      </c>
      <c r="F2366" s="5">
        <v>0.4</v>
      </c>
      <c r="G2366" t="s">
        <v>6809</v>
      </c>
      <c r="H2366" t="str">
        <f>TRIM(Table2[[#This Row],[B]])</f>
        <v>Adidas</v>
      </c>
      <c r="I2366" t="s">
        <v>4637</v>
      </c>
      <c r="J2366">
        <v>3.3</v>
      </c>
      <c r="K2366" t="str">
        <f t="shared" si="101"/>
        <v>3-4</v>
      </c>
      <c r="L2366">
        <v>50</v>
      </c>
      <c r="M2366" t="s">
        <v>6813</v>
      </c>
      <c r="N2366" t="s">
        <v>6910</v>
      </c>
    </row>
    <row r="2367" spans="1:14" x14ac:dyDescent="0.2">
      <c r="A2367" t="s">
        <v>2814</v>
      </c>
      <c r="B2367" t="s">
        <v>4638</v>
      </c>
      <c r="C2367">
        <v>59.99</v>
      </c>
      <c r="D2367">
        <v>29.99</v>
      </c>
      <c r="E2367" t="str">
        <f t="shared" si="100"/>
        <v>$50-$100</v>
      </c>
      <c r="F2367" s="5">
        <v>0.5</v>
      </c>
      <c r="G2367" t="s">
        <v>6809</v>
      </c>
      <c r="H2367" t="str">
        <f>TRIM(Table2[[#This Row],[B]])</f>
        <v>Adidas</v>
      </c>
      <c r="I2367" t="s">
        <v>2823</v>
      </c>
      <c r="J2367">
        <v>3.2</v>
      </c>
      <c r="K2367" t="str">
        <f t="shared" si="101"/>
        <v>3-4</v>
      </c>
      <c r="L2367">
        <v>3</v>
      </c>
      <c r="M2367" t="s">
        <v>6813</v>
      </c>
      <c r="N2367" t="s">
        <v>6910</v>
      </c>
    </row>
    <row r="2368" spans="1:14" x14ac:dyDescent="0.2">
      <c r="A2368" t="s">
        <v>3753</v>
      </c>
      <c r="B2368" t="s">
        <v>4639</v>
      </c>
      <c r="C2368">
        <v>45.99</v>
      </c>
      <c r="D2368">
        <v>27.59</v>
      </c>
      <c r="E2368" t="str">
        <f t="shared" si="100"/>
        <v>&lt;$50</v>
      </c>
      <c r="F2368" s="5">
        <v>0.4</v>
      </c>
      <c r="G2368" t="s">
        <v>6809</v>
      </c>
      <c r="H2368" t="str">
        <f>TRIM(Table2[[#This Row],[B]])</f>
        <v>Adidas</v>
      </c>
      <c r="I2368" t="s">
        <v>3755</v>
      </c>
      <c r="J2368">
        <v>3.1</v>
      </c>
      <c r="K2368" t="str">
        <f t="shared" si="101"/>
        <v>3-4</v>
      </c>
      <c r="L2368">
        <v>71</v>
      </c>
      <c r="M2368" t="s">
        <v>6813</v>
      </c>
      <c r="N2368" t="s">
        <v>6910</v>
      </c>
    </row>
    <row r="2369" spans="1:14" x14ac:dyDescent="0.2">
      <c r="A2369" t="s">
        <v>242</v>
      </c>
      <c r="B2369" t="s">
        <v>4640</v>
      </c>
      <c r="C2369">
        <v>49.99</v>
      </c>
      <c r="D2369">
        <v>29.99</v>
      </c>
      <c r="E2369" t="str">
        <f t="shared" si="100"/>
        <v>&lt;$50</v>
      </c>
      <c r="F2369" s="5">
        <v>0.4</v>
      </c>
      <c r="G2369" t="s">
        <v>6810</v>
      </c>
      <c r="H2369" t="str">
        <f>TRIM(Table2[[#This Row],[B]])</f>
        <v>Adidas</v>
      </c>
      <c r="I2369" t="s">
        <v>2484</v>
      </c>
      <c r="J2369">
        <v>3.2</v>
      </c>
      <c r="K2369" t="str">
        <f t="shared" si="101"/>
        <v>3-4</v>
      </c>
      <c r="L2369">
        <v>67</v>
      </c>
      <c r="M2369" t="s">
        <v>6813</v>
      </c>
      <c r="N2369" t="s">
        <v>6910</v>
      </c>
    </row>
    <row r="2370" spans="1:14" x14ac:dyDescent="0.2">
      <c r="A2370" t="s">
        <v>3922</v>
      </c>
      <c r="B2370" t="s">
        <v>4641</v>
      </c>
      <c r="C2370">
        <v>69.989999999999995</v>
      </c>
      <c r="D2370">
        <v>69.989999999999995</v>
      </c>
      <c r="E2370" t="str">
        <f t="shared" ref="E2370:E2433" si="102">IF(C2370&lt;50,"&lt;$50",IF(AND(C2370&gt;50,C2370&lt;100),"$50-$100",IF(AND(C2370&gt;100,C2370&lt;150),"$100-$150", IF(AND(C2370&gt;150, C2370&lt;200 ), "$150-$200",IF(C2370&gt;200,"$200+","UNKNOWN" )))))</f>
        <v>$50-$100</v>
      </c>
      <c r="F2370" s="5">
        <v>0</v>
      </c>
      <c r="G2370" t="s">
        <v>6809</v>
      </c>
      <c r="H2370" t="str">
        <f>TRIM(Table2[[#This Row],[B]])</f>
        <v>Adidas</v>
      </c>
      <c r="I2370" t="s">
        <v>3897</v>
      </c>
      <c r="J2370">
        <v>1</v>
      </c>
      <c r="K2370" t="str">
        <f t="shared" ref="K2370:K2433" si="103">IF(J2370=0,"NO REVIEWS", IF(AND(J2370&gt;0,J2370&lt;=1),"0-1",IF(AND(J2370&gt;1,J2370&lt;=2), "1-2",IF(AND(J2370&gt;2,J2370&lt;=3),"2-3",IF(AND(J2370&gt;3,J2370&lt;4),"3-4",IF(J2370&gt;=4,"4+", "UNKOWN"))))))</f>
        <v>0-1</v>
      </c>
      <c r="L2370">
        <v>52</v>
      </c>
      <c r="M2370" t="s">
        <v>6813</v>
      </c>
      <c r="N2370" t="s">
        <v>6910</v>
      </c>
    </row>
    <row r="2371" spans="1:14" x14ac:dyDescent="0.2">
      <c r="A2371" t="s">
        <v>3487</v>
      </c>
      <c r="B2371" t="s">
        <v>4642</v>
      </c>
      <c r="C2371">
        <v>69.989999999999995</v>
      </c>
      <c r="D2371">
        <v>41.99</v>
      </c>
      <c r="E2371" t="str">
        <f t="shared" si="102"/>
        <v>$50-$100</v>
      </c>
      <c r="F2371" s="5">
        <v>0.4</v>
      </c>
      <c r="G2371" t="s">
        <v>6810</v>
      </c>
      <c r="H2371" t="str">
        <f>TRIM(Table2[[#This Row],[B]])</f>
        <v>Adidas</v>
      </c>
      <c r="I2371" t="s">
        <v>4276</v>
      </c>
      <c r="J2371">
        <v>3.9</v>
      </c>
      <c r="K2371" t="str">
        <f t="shared" si="103"/>
        <v>3-4</v>
      </c>
      <c r="L2371">
        <v>83</v>
      </c>
      <c r="M2371" t="s">
        <v>6813</v>
      </c>
      <c r="N2371" t="s">
        <v>6910</v>
      </c>
    </row>
    <row r="2372" spans="1:14" x14ac:dyDescent="0.2">
      <c r="A2372" t="s">
        <v>4397</v>
      </c>
      <c r="B2372" t="s">
        <v>4643</v>
      </c>
      <c r="C2372">
        <v>139.99</v>
      </c>
      <c r="D2372">
        <v>83.99</v>
      </c>
      <c r="E2372" t="str">
        <f t="shared" si="102"/>
        <v>$100-$150</v>
      </c>
      <c r="F2372" s="5">
        <v>0.4</v>
      </c>
      <c r="G2372" t="s">
        <v>6809</v>
      </c>
      <c r="H2372" t="str">
        <f>TRIM(Table2[[#This Row],[B]])</f>
        <v>Adidas</v>
      </c>
      <c r="I2372" t="s">
        <v>3056</v>
      </c>
      <c r="J2372">
        <v>3</v>
      </c>
      <c r="K2372" t="str">
        <f t="shared" si="103"/>
        <v>2-3</v>
      </c>
      <c r="L2372">
        <v>15</v>
      </c>
      <c r="M2372" t="s">
        <v>6813</v>
      </c>
      <c r="N2372" t="s">
        <v>6910</v>
      </c>
    </row>
    <row r="2373" spans="1:14" x14ac:dyDescent="0.2">
      <c r="A2373" t="s">
        <v>2727</v>
      </c>
      <c r="B2373" t="s">
        <v>4644</v>
      </c>
      <c r="C2373">
        <v>99.99</v>
      </c>
      <c r="D2373">
        <v>59.99</v>
      </c>
      <c r="E2373" t="str">
        <f t="shared" si="102"/>
        <v>$50-$100</v>
      </c>
      <c r="F2373" s="5">
        <v>0.4</v>
      </c>
      <c r="G2373" t="s">
        <v>6809</v>
      </c>
      <c r="H2373" t="str">
        <f>TRIM(Table2[[#This Row],[B]])</f>
        <v>Adidas</v>
      </c>
      <c r="I2373" t="s">
        <v>2729</v>
      </c>
      <c r="J2373">
        <v>2.2000000000000002</v>
      </c>
      <c r="K2373" t="str">
        <f t="shared" si="103"/>
        <v>2-3</v>
      </c>
      <c r="L2373">
        <v>49</v>
      </c>
      <c r="M2373" t="s">
        <v>6813</v>
      </c>
      <c r="N2373" t="s">
        <v>6910</v>
      </c>
    </row>
    <row r="2374" spans="1:14" x14ac:dyDescent="0.2">
      <c r="A2374" t="s">
        <v>4522</v>
      </c>
      <c r="B2374" t="s">
        <v>4645</v>
      </c>
      <c r="C2374">
        <v>99.99</v>
      </c>
      <c r="D2374">
        <v>59.99</v>
      </c>
      <c r="E2374" t="str">
        <f t="shared" si="102"/>
        <v>$50-$100</v>
      </c>
      <c r="F2374" s="5">
        <v>0.4</v>
      </c>
      <c r="G2374" t="s">
        <v>6809</v>
      </c>
      <c r="H2374" t="str">
        <f>TRIM(Table2[[#This Row],[B]])</f>
        <v>Adidas</v>
      </c>
      <c r="I2374" t="s">
        <v>4524</v>
      </c>
      <c r="J2374">
        <v>4.3</v>
      </c>
      <c r="K2374" t="str">
        <f t="shared" si="103"/>
        <v>4+</v>
      </c>
      <c r="L2374">
        <v>43</v>
      </c>
      <c r="M2374" t="s">
        <v>6813</v>
      </c>
      <c r="N2374" t="s">
        <v>6910</v>
      </c>
    </row>
    <row r="2375" spans="1:14" x14ac:dyDescent="0.2">
      <c r="A2375" t="s">
        <v>4646</v>
      </c>
      <c r="B2375" t="s">
        <v>4647</v>
      </c>
      <c r="C2375">
        <v>65.989999999999995</v>
      </c>
      <c r="D2375">
        <v>39.590000000000003</v>
      </c>
      <c r="E2375" t="str">
        <f t="shared" si="102"/>
        <v>$50-$100</v>
      </c>
      <c r="F2375" s="5">
        <v>0.4</v>
      </c>
      <c r="G2375" t="s">
        <v>6809</v>
      </c>
      <c r="H2375" t="str">
        <f>TRIM(Table2[[#This Row],[B]])</f>
        <v>Adidas</v>
      </c>
      <c r="I2375" t="s">
        <v>4648</v>
      </c>
      <c r="J2375">
        <v>4.5999999999999996</v>
      </c>
      <c r="K2375" t="str">
        <f t="shared" si="103"/>
        <v>4+</v>
      </c>
      <c r="L2375">
        <v>54</v>
      </c>
      <c r="M2375" t="s">
        <v>6813</v>
      </c>
      <c r="N2375" t="s">
        <v>6910</v>
      </c>
    </row>
    <row r="2376" spans="1:14" x14ac:dyDescent="0.2">
      <c r="A2376" t="s">
        <v>3570</v>
      </c>
      <c r="B2376" t="s">
        <v>4649</v>
      </c>
      <c r="C2376">
        <v>45.99</v>
      </c>
      <c r="D2376">
        <v>27.59</v>
      </c>
      <c r="E2376" t="str">
        <f t="shared" si="102"/>
        <v>&lt;$50</v>
      </c>
      <c r="F2376" s="5">
        <v>0.4</v>
      </c>
      <c r="G2376" t="s">
        <v>6809</v>
      </c>
      <c r="H2376" t="str">
        <f>TRIM(Table2[[#This Row],[B]])</f>
        <v>Adidas</v>
      </c>
      <c r="I2376" t="s">
        <v>4650</v>
      </c>
      <c r="J2376">
        <v>3.7</v>
      </c>
      <c r="K2376" t="str">
        <f t="shared" si="103"/>
        <v>3-4</v>
      </c>
      <c r="L2376">
        <v>22</v>
      </c>
      <c r="M2376" t="s">
        <v>6813</v>
      </c>
      <c r="N2376" t="s">
        <v>6910</v>
      </c>
    </row>
    <row r="2377" spans="1:14" x14ac:dyDescent="0.2">
      <c r="A2377" t="s">
        <v>4651</v>
      </c>
      <c r="B2377" t="s">
        <v>4652</v>
      </c>
      <c r="C2377">
        <v>149.99</v>
      </c>
      <c r="D2377">
        <v>89.99</v>
      </c>
      <c r="E2377" t="str">
        <f t="shared" si="102"/>
        <v>$100-$150</v>
      </c>
      <c r="F2377" s="5">
        <v>0.4</v>
      </c>
      <c r="G2377" t="s">
        <v>6809</v>
      </c>
      <c r="H2377" t="str">
        <f>TRIM(Table2[[#This Row],[B]])</f>
        <v>Adidas</v>
      </c>
      <c r="I2377" t="s">
        <v>4653</v>
      </c>
      <c r="J2377">
        <v>1</v>
      </c>
      <c r="K2377" t="str">
        <f t="shared" si="103"/>
        <v>0-1</v>
      </c>
      <c r="L2377">
        <v>94</v>
      </c>
      <c r="M2377" t="s">
        <v>6813</v>
      </c>
      <c r="N2377" t="s">
        <v>6910</v>
      </c>
    </row>
    <row r="2378" spans="1:14" x14ac:dyDescent="0.2">
      <c r="A2378" t="s">
        <v>3779</v>
      </c>
      <c r="B2378" t="s">
        <v>4654</v>
      </c>
      <c r="C2378">
        <v>29.99</v>
      </c>
      <c r="D2378">
        <v>23.99</v>
      </c>
      <c r="E2378" t="str">
        <f t="shared" si="102"/>
        <v>&lt;$50</v>
      </c>
      <c r="F2378" s="5">
        <v>0.2</v>
      </c>
      <c r="G2378" t="s">
        <v>6810</v>
      </c>
      <c r="H2378" t="str">
        <f>TRIM(Table2[[#This Row],[B]])</f>
        <v>Adidas</v>
      </c>
      <c r="I2378" t="s">
        <v>3781</v>
      </c>
      <c r="J2378">
        <v>4.7</v>
      </c>
      <c r="K2378" t="str">
        <f t="shared" si="103"/>
        <v>4+</v>
      </c>
      <c r="L2378">
        <v>9</v>
      </c>
      <c r="M2378" t="s">
        <v>6813</v>
      </c>
      <c r="N2378" t="s">
        <v>6910</v>
      </c>
    </row>
    <row r="2379" spans="1:14" x14ac:dyDescent="0.2">
      <c r="A2379" t="s">
        <v>477</v>
      </c>
      <c r="B2379" t="s">
        <v>4655</v>
      </c>
      <c r="C2379">
        <v>47.99</v>
      </c>
      <c r="D2379">
        <v>38.39</v>
      </c>
      <c r="E2379" t="str">
        <f t="shared" si="102"/>
        <v>&lt;$50</v>
      </c>
      <c r="F2379" s="5">
        <v>0.2</v>
      </c>
      <c r="G2379" t="s">
        <v>6810</v>
      </c>
      <c r="H2379" t="str">
        <f>TRIM(Table2[[#This Row],[B]])</f>
        <v>Adidas</v>
      </c>
      <c r="I2379" t="s">
        <v>1713</v>
      </c>
      <c r="J2379">
        <v>5</v>
      </c>
      <c r="K2379" t="str">
        <f t="shared" si="103"/>
        <v>4+</v>
      </c>
      <c r="L2379">
        <v>10</v>
      </c>
      <c r="M2379" t="s">
        <v>6813</v>
      </c>
      <c r="N2379" t="s">
        <v>6910</v>
      </c>
    </row>
    <row r="2380" spans="1:14" x14ac:dyDescent="0.2">
      <c r="A2380" t="s">
        <v>3432</v>
      </c>
      <c r="B2380" t="s">
        <v>4656</v>
      </c>
      <c r="C2380">
        <v>129.99</v>
      </c>
      <c r="D2380">
        <v>129.99</v>
      </c>
      <c r="E2380" t="str">
        <f t="shared" si="102"/>
        <v>$100-$150</v>
      </c>
      <c r="F2380" s="5">
        <v>0</v>
      </c>
      <c r="G2380" t="s">
        <v>6809</v>
      </c>
      <c r="H2380" t="str">
        <f>TRIM(Table2[[#This Row],[B]])</f>
        <v>Adidas</v>
      </c>
      <c r="I2380" t="s">
        <v>4657</v>
      </c>
      <c r="J2380">
        <v>3.2</v>
      </c>
      <c r="K2380" t="str">
        <f t="shared" si="103"/>
        <v>3-4</v>
      </c>
      <c r="L2380">
        <v>9</v>
      </c>
      <c r="M2380" t="s">
        <v>6813</v>
      </c>
      <c r="N2380" t="s">
        <v>6910</v>
      </c>
    </row>
    <row r="2381" spans="1:14" x14ac:dyDescent="0.2">
      <c r="A2381" t="s">
        <v>3108</v>
      </c>
      <c r="B2381" t="s">
        <v>4658</v>
      </c>
      <c r="C2381">
        <v>109.99</v>
      </c>
      <c r="D2381">
        <v>109.99</v>
      </c>
      <c r="E2381" t="str">
        <f t="shared" si="102"/>
        <v>$100-$150</v>
      </c>
      <c r="F2381" s="5">
        <v>0</v>
      </c>
      <c r="G2381" t="s">
        <v>6809</v>
      </c>
      <c r="H2381" t="str">
        <f>TRIM(Table2[[#This Row],[B]])</f>
        <v>Adidas</v>
      </c>
      <c r="I2381" t="s">
        <v>4659</v>
      </c>
      <c r="J2381">
        <v>3.5</v>
      </c>
      <c r="K2381" t="str">
        <f t="shared" si="103"/>
        <v>3-4</v>
      </c>
      <c r="L2381">
        <v>89</v>
      </c>
      <c r="M2381" t="s">
        <v>6813</v>
      </c>
      <c r="N2381" t="s">
        <v>6910</v>
      </c>
    </row>
    <row r="2382" spans="1:14" x14ac:dyDescent="0.2">
      <c r="A2382" t="s">
        <v>2603</v>
      </c>
      <c r="B2382" t="s">
        <v>4660</v>
      </c>
      <c r="C2382">
        <v>26.99</v>
      </c>
      <c r="D2382">
        <v>26.99</v>
      </c>
      <c r="E2382" t="str">
        <f t="shared" si="102"/>
        <v>&lt;$50</v>
      </c>
      <c r="F2382" s="5">
        <v>0</v>
      </c>
      <c r="G2382" t="s">
        <v>6810</v>
      </c>
      <c r="H2382" t="str">
        <f>TRIM(Table2[[#This Row],[B]])</f>
        <v>Adidas</v>
      </c>
      <c r="I2382" t="s">
        <v>4661</v>
      </c>
      <c r="J2382">
        <v>2.5</v>
      </c>
      <c r="K2382" t="str">
        <f t="shared" si="103"/>
        <v>2-3</v>
      </c>
      <c r="L2382">
        <v>82</v>
      </c>
      <c r="M2382" t="s">
        <v>6813</v>
      </c>
      <c r="N2382" t="s">
        <v>6910</v>
      </c>
    </row>
    <row r="2383" spans="1:14" x14ac:dyDescent="0.2">
      <c r="A2383" t="s">
        <v>3877</v>
      </c>
      <c r="B2383" t="s">
        <v>4662</v>
      </c>
      <c r="C2383">
        <v>149.99</v>
      </c>
      <c r="D2383">
        <v>89.99</v>
      </c>
      <c r="E2383" t="str">
        <f t="shared" si="102"/>
        <v>$100-$150</v>
      </c>
      <c r="F2383" s="5">
        <v>0.4</v>
      </c>
      <c r="G2383" t="s">
        <v>6809</v>
      </c>
      <c r="H2383" t="str">
        <f>TRIM(Table2[[#This Row],[B]])</f>
        <v>Adidas</v>
      </c>
      <c r="I2383" t="s">
        <v>3879</v>
      </c>
      <c r="J2383">
        <v>0</v>
      </c>
      <c r="K2383" t="str">
        <f t="shared" si="103"/>
        <v>NO REVIEWS</v>
      </c>
      <c r="L2383">
        <v>0</v>
      </c>
      <c r="M2383" t="s">
        <v>6813</v>
      </c>
      <c r="N2383" t="s">
        <v>6910</v>
      </c>
    </row>
    <row r="2384" spans="1:14" x14ac:dyDescent="0.2">
      <c r="A2384" t="s">
        <v>1170</v>
      </c>
      <c r="B2384" t="s">
        <v>4663</v>
      </c>
      <c r="C2384">
        <v>32.99</v>
      </c>
      <c r="D2384">
        <v>16.489999999999998</v>
      </c>
      <c r="E2384" t="str">
        <f t="shared" si="102"/>
        <v>&lt;$50</v>
      </c>
      <c r="F2384" s="5">
        <v>0.5</v>
      </c>
      <c r="G2384" t="s">
        <v>6810</v>
      </c>
      <c r="H2384" t="str">
        <f>TRIM(Table2[[#This Row],[B]])</f>
        <v>Adidas</v>
      </c>
      <c r="I2384" t="s">
        <v>1172</v>
      </c>
      <c r="J2384">
        <v>2.8</v>
      </c>
      <c r="K2384" t="str">
        <f t="shared" si="103"/>
        <v>2-3</v>
      </c>
      <c r="L2384">
        <v>4</v>
      </c>
      <c r="M2384" t="s">
        <v>6813</v>
      </c>
      <c r="N2384" t="s">
        <v>6910</v>
      </c>
    </row>
    <row r="2385" spans="1:14" x14ac:dyDescent="0.2">
      <c r="A2385" t="s">
        <v>4664</v>
      </c>
      <c r="B2385" t="s">
        <v>4665</v>
      </c>
      <c r="C2385">
        <v>65.989999999999995</v>
      </c>
      <c r="D2385">
        <v>39.590000000000003</v>
      </c>
      <c r="E2385" t="str">
        <f t="shared" si="102"/>
        <v>$50-$100</v>
      </c>
      <c r="F2385" s="5">
        <v>0.4</v>
      </c>
      <c r="G2385" t="s">
        <v>6809</v>
      </c>
      <c r="H2385" t="str">
        <f>TRIM(Table2[[#This Row],[B]])</f>
        <v>Adidas</v>
      </c>
      <c r="I2385" t="s">
        <v>4666</v>
      </c>
      <c r="J2385">
        <v>5</v>
      </c>
      <c r="K2385" t="str">
        <f t="shared" si="103"/>
        <v>4+</v>
      </c>
      <c r="L2385">
        <v>70</v>
      </c>
      <c r="M2385" t="s">
        <v>6813</v>
      </c>
      <c r="N2385" t="s">
        <v>6910</v>
      </c>
    </row>
    <row r="2386" spans="1:14" x14ac:dyDescent="0.2">
      <c r="A2386" t="s">
        <v>202</v>
      </c>
      <c r="B2386" t="s">
        <v>4667</v>
      </c>
      <c r="C2386">
        <v>79.989999999999995</v>
      </c>
      <c r="D2386">
        <v>47.99</v>
      </c>
      <c r="E2386" t="str">
        <f t="shared" si="102"/>
        <v>$50-$100</v>
      </c>
      <c r="F2386" s="5">
        <v>0.4</v>
      </c>
      <c r="G2386" t="s">
        <v>6809</v>
      </c>
      <c r="H2386" t="str">
        <f>TRIM(Table2[[#This Row],[B]])</f>
        <v>Adidas</v>
      </c>
      <c r="I2386" t="s">
        <v>3911</v>
      </c>
      <c r="J2386">
        <v>4.4000000000000004</v>
      </c>
      <c r="K2386" t="str">
        <f t="shared" si="103"/>
        <v>4+</v>
      </c>
      <c r="L2386">
        <v>46</v>
      </c>
      <c r="M2386" t="s">
        <v>6813</v>
      </c>
      <c r="N2386" t="s">
        <v>6910</v>
      </c>
    </row>
    <row r="2387" spans="1:14" x14ac:dyDescent="0.2">
      <c r="A2387" t="s">
        <v>2305</v>
      </c>
      <c r="B2387" t="s">
        <v>4668</v>
      </c>
      <c r="C2387">
        <v>89.99</v>
      </c>
      <c r="D2387">
        <v>44.99</v>
      </c>
      <c r="E2387" t="str">
        <f t="shared" si="102"/>
        <v>$50-$100</v>
      </c>
      <c r="F2387" s="5">
        <v>0.5</v>
      </c>
      <c r="G2387" t="s">
        <v>6809</v>
      </c>
      <c r="H2387" t="str">
        <f>TRIM(Table2[[#This Row],[B]])</f>
        <v>Adidas</v>
      </c>
      <c r="I2387" t="s">
        <v>3851</v>
      </c>
      <c r="J2387">
        <v>5</v>
      </c>
      <c r="K2387" t="str">
        <f t="shared" si="103"/>
        <v>4+</v>
      </c>
      <c r="L2387">
        <v>61</v>
      </c>
      <c r="M2387" t="s">
        <v>6813</v>
      </c>
      <c r="N2387" t="s">
        <v>6910</v>
      </c>
    </row>
    <row r="2388" spans="1:14" x14ac:dyDescent="0.2">
      <c r="A2388" t="s">
        <v>4669</v>
      </c>
      <c r="B2388" t="s">
        <v>4670</v>
      </c>
      <c r="C2388">
        <v>39.99</v>
      </c>
      <c r="D2388">
        <v>19.989999999999998</v>
      </c>
      <c r="E2388" t="str">
        <f t="shared" si="102"/>
        <v>&lt;$50</v>
      </c>
      <c r="F2388" s="5">
        <v>0.5</v>
      </c>
      <c r="G2388" t="s">
        <v>6810</v>
      </c>
      <c r="H2388" t="str">
        <f>TRIM(Table2[[#This Row],[B]])</f>
        <v>Adidas</v>
      </c>
      <c r="I2388" t="s">
        <v>4671</v>
      </c>
      <c r="J2388">
        <v>4.8</v>
      </c>
      <c r="K2388" t="str">
        <f t="shared" si="103"/>
        <v>4+</v>
      </c>
      <c r="L2388">
        <v>9</v>
      </c>
      <c r="M2388" t="s">
        <v>6813</v>
      </c>
      <c r="N2388" t="s">
        <v>6911</v>
      </c>
    </row>
    <row r="2389" spans="1:14" x14ac:dyDescent="0.2">
      <c r="A2389" t="s">
        <v>4673</v>
      </c>
      <c r="B2389" t="s">
        <v>4674</v>
      </c>
      <c r="C2389">
        <v>149.99</v>
      </c>
      <c r="D2389">
        <v>89.99</v>
      </c>
      <c r="E2389" t="str">
        <f t="shared" si="102"/>
        <v>$100-$150</v>
      </c>
      <c r="F2389" s="5">
        <v>0.4</v>
      </c>
      <c r="G2389" t="s">
        <v>6809</v>
      </c>
      <c r="H2389" t="str">
        <f>TRIM(Table2[[#This Row],[B]])</f>
        <v>Adidas</v>
      </c>
      <c r="I2389" t="s">
        <v>4675</v>
      </c>
      <c r="J2389">
        <v>2.7</v>
      </c>
      <c r="K2389" t="str">
        <f t="shared" si="103"/>
        <v>2-3</v>
      </c>
      <c r="L2389">
        <v>66</v>
      </c>
      <c r="M2389" t="s">
        <v>6813</v>
      </c>
      <c r="N2389" t="s">
        <v>6911</v>
      </c>
    </row>
    <row r="2390" spans="1:14" x14ac:dyDescent="0.2">
      <c r="A2390" t="s">
        <v>205</v>
      </c>
      <c r="B2390" t="s">
        <v>4676</v>
      </c>
      <c r="C2390">
        <v>79.989999999999995</v>
      </c>
      <c r="D2390">
        <v>47.99</v>
      </c>
      <c r="E2390" t="str">
        <f t="shared" si="102"/>
        <v>$50-$100</v>
      </c>
      <c r="F2390" s="5">
        <v>0.4</v>
      </c>
      <c r="G2390" t="s">
        <v>6809</v>
      </c>
      <c r="H2390" t="str">
        <f>TRIM(Table2[[#This Row],[B]])</f>
        <v>Adidas</v>
      </c>
      <c r="I2390" t="s">
        <v>4677</v>
      </c>
      <c r="J2390">
        <v>1</v>
      </c>
      <c r="K2390" t="str">
        <f t="shared" si="103"/>
        <v>0-1</v>
      </c>
      <c r="L2390">
        <v>88</v>
      </c>
      <c r="M2390" t="s">
        <v>6813</v>
      </c>
      <c r="N2390" t="s">
        <v>6911</v>
      </c>
    </row>
    <row r="2391" spans="1:14" x14ac:dyDescent="0.2">
      <c r="A2391" t="s">
        <v>3320</v>
      </c>
      <c r="B2391" t="s">
        <v>4678</v>
      </c>
      <c r="C2391">
        <v>129.99</v>
      </c>
      <c r="D2391">
        <v>129.99</v>
      </c>
      <c r="E2391" t="str">
        <f t="shared" si="102"/>
        <v>$100-$150</v>
      </c>
      <c r="F2391" s="5">
        <v>0</v>
      </c>
      <c r="G2391" t="s">
        <v>6809</v>
      </c>
      <c r="H2391" t="str">
        <f>TRIM(Table2[[#This Row],[B]])</f>
        <v>Adidas</v>
      </c>
      <c r="I2391" t="s">
        <v>3322</v>
      </c>
      <c r="J2391">
        <v>4.9000000000000004</v>
      </c>
      <c r="K2391" t="str">
        <f t="shared" si="103"/>
        <v>4+</v>
      </c>
      <c r="L2391">
        <v>11</v>
      </c>
      <c r="M2391" t="s">
        <v>6813</v>
      </c>
      <c r="N2391" t="s">
        <v>6911</v>
      </c>
    </row>
    <row r="2392" spans="1:14" x14ac:dyDescent="0.2">
      <c r="A2392" t="s">
        <v>4679</v>
      </c>
      <c r="B2392" t="s">
        <v>4680</v>
      </c>
      <c r="C2392">
        <v>14.99</v>
      </c>
      <c r="D2392">
        <v>14.99</v>
      </c>
      <c r="E2392" t="str">
        <f t="shared" si="102"/>
        <v>&lt;$50</v>
      </c>
      <c r="F2392" s="5">
        <v>0</v>
      </c>
      <c r="G2392" t="s">
        <v>6810</v>
      </c>
      <c r="H2392" t="str">
        <f>TRIM(Table2[[#This Row],[B]])</f>
        <v>Adidas</v>
      </c>
      <c r="I2392" t="s">
        <v>1430</v>
      </c>
      <c r="J2392">
        <v>2.6</v>
      </c>
      <c r="K2392" t="str">
        <f t="shared" si="103"/>
        <v>2-3</v>
      </c>
      <c r="L2392">
        <v>6</v>
      </c>
      <c r="M2392" t="s">
        <v>6813</v>
      </c>
      <c r="N2392" t="s">
        <v>6911</v>
      </c>
    </row>
    <row r="2393" spans="1:14" x14ac:dyDescent="0.2">
      <c r="A2393" t="s">
        <v>4570</v>
      </c>
      <c r="B2393" t="s">
        <v>4681</v>
      </c>
      <c r="C2393">
        <v>129.99</v>
      </c>
      <c r="D2393">
        <v>129.99</v>
      </c>
      <c r="E2393" t="str">
        <f t="shared" si="102"/>
        <v>$100-$150</v>
      </c>
      <c r="F2393" s="5">
        <v>0</v>
      </c>
      <c r="G2393" t="s">
        <v>6809</v>
      </c>
      <c r="H2393" t="str">
        <f>TRIM(Table2[[#This Row],[B]])</f>
        <v>Adidas</v>
      </c>
      <c r="I2393" t="s">
        <v>4682</v>
      </c>
      <c r="J2393">
        <v>4.0999999999999996</v>
      </c>
      <c r="K2393" t="str">
        <f t="shared" si="103"/>
        <v>4+</v>
      </c>
      <c r="L2393">
        <v>66</v>
      </c>
      <c r="M2393" t="s">
        <v>6813</v>
      </c>
      <c r="N2393" t="s">
        <v>6911</v>
      </c>
    </row>
    <row r="2394" spans="1:14" x14ac:dyDescent="0.2">
      <c r="A2394" t="s">
        <v>3355</v>
      </c>
      <c r="B2394" t="s">
        <v>4683</v>
      </c>
      <c r="C2394">
        <v>129.99</v>
      </c>
      <c r="D2394">
        <v>129.99</v>
      </c>
      <c r="E2394" t="str">
        <f t="shared" si="102"/>
        <v>$100-$150</v>
      </c>
      <c r="F2394" s="5">
        <v>0</v>
      </c>
      <c r="G2394" t="s">
        <v>6809</v>
      </c>
      <c r="H2394" t="str">
        <f>TRIM(Table2[[#This Row],[B]])</f>
        <v>Adidas</v>
      </c>
      <c r="I2394" t="s">
        <v>4684</v>
      </c>
      <c r="J2394">
        <v>2</v>
      </c>
      <c r="K2394" t="str">
        <f t="shared" si="103"/>
        <v>1-2</v>
      </c>
      <c r="L2394">
        <v>35</v>
      </c>
      <c r="M2394" t="s">
        <v>6813</v>
      </c>
      <c r="N2394" t="s">
        <v>6911</v>
      </c>
    </row>
    <row r="2395" spans="1:14" x14ac:dyDescent="0.2">
      <c r="A2395" t="s">
        <v>1437</v>
      </c>
      <c r="B2395" t="s">
        <v>4685</v>
      </c>
      <c r="C2395">
        <v>26.99</v>
      </c>
      <c r="D2395">
        <v>18.89</v>
      </c>
      <c r="E2395" t="str">
        <f t="shared" si="102"/>
        <v>&lt;$50</v>
      </c>
      <c r="F2395" s="5">
        <v>0.3</v>
      </c>
      <c r="G2395" t="s">
        <v>6810</v>
      </c>
      <c r="H2395" t="str">
        <f>TRIM(Table2[[#This Row],[B]])</f>
        <v>Adidas</v>
      </c>
      <c r="I2395" t="s">
        <v>1267</v>
      </c>
      <c r="J2395">
        <v>2.4</v>
      </c>
      <c r="K2395" t="str">
        <f t="shared" si="103"/>
        <v>2-3</v>
      </c>
      <c r="L2395">
        <v>96</v>
      </c>
      <c r="M2395" t="s">
        <v>6813</v>
      </c>
      <c r="N2395" t="s">
        <v>6911</v>
      </c>
    </row>
    <row r="2396" spans="1:14" x14ac:dyDescent="0.2">
      <c r="A2396" t="s">
        <v>3371</v>
      </c>
      <c r="B2396" t="s">
        <v>4686</v>
      </c>
      <c r="C2396">
        <v>149.99</v>
      </c>
      <c r="D2396">
        <v>104.99</v>
      </c>
      <c r="E2396" t="str">
        <f t="shared" si="102"/>
        <v>$100-$150</v>
      </c>
      <c r="F2396" s="5">
        <v>0.3</v>
      </c>
      <c r="G2396" t="s">
        <v>6809</v>
      </c>
      <c r="H2396" t="str">
        <f>TRIM(Table2[[#This Row],[B]])</f>
        <v>Adidas</v>
      </c>
      <c r="I2396" t="s">
        <v>3373</v>
      </c>
      <c r="J2396">
        <v>3.3</v>
      </c>
      <c r="K2396" t="str">
        <f t="shared" si="103"/>
        <v>3-4</v>
      </c>
      <c r="L2396">
        <v>15</v>
      </c>
      <c r="M2396" t="s">
        <v>6813</v>
      </c>
      <c r="N2396" t="s">
        <v>6911</v>
      </c>
    </row>
    <row r="2397" spans="1:14" x14ac:dyDescent="0.2">
      <c r="A2397" t="s">
        <v>2106</v>
      </c>
      <c r="B2397" t="s">
        <v>4687</v>
      </c>
      <c r="C2397">
        <v>109.99</v>
      </c>
      <c r="D2397">
        <v>65.989999999999995</v>
      </c>
      <c r="E2397" t="str">
        <f t="shared" si="102"/>
        <v>$100-$150</v>
      </c>
      <c r="F2397" s="5">
        <v>0.4</v>
      </c>
      <c r="G2397" t="s">
        <v>6809</v>
      </c>
      <c r="H2397" t="str">
        <f>TRIM(Table2[[#This Row],[B]])</f>
        <v>Adidas</v>
      </c>
      <c r="I2397" t="s">
        <v>4688</v>
      </c>
      <c r="J2397">
        <v>4.7</v>
      </c>
      <c r="K2397" t="str">
        <f t="shared" si="103"/>
        <v>4+</v>
      </c>
      <c r="L2397">
        <v>34</v>
      </c>
      <c r="M2397" t="s">
        <v>6813</v>
      </c>
      <c r="N2397" t="s">
        <v>6911</v>
      </c>
    </row>
    <row r="2398" spans="1:14" x14ac:dyDescent="0.2">
      <c r="A2398" t="s">
        <v>4689</v>
      </c>
      <c r="B2398" t="s">
        <v>4690</v>
      </c>
      <c r="C2398">
        <v>199.99</v>
      </c>
      <c r="D2398">
        <v>139.99</v>
      </c>
      <c r="E2398" t="str">
        <f t="shared" si="102"/>
        <v>$150-$200</v>
      </c>
      <c r="F2398" s="5">
        <v>0.3</v>
      </c>
      <c r="G2398" t="s">
        <v>6809</v>
      </c>
      <c r="H2398" t="str">
        <f>TRIM(Table2[[#This Row],[B]])</f>
        <v>Adidas</v>
      </c>
      <c r="I2398" t="s">
        <v>4691</v>
      </c>
      <c r="J2398">
        <v>2.7</v>
      </c>
      <c r="K2398" t="str">
        <f t="shared" si="103"/>
        <v>2-3</v>
      </c>
      <c r="L2398">
        <v>57</v>
      </c>
      <c r="M2398" t="s">
        <v>6813</v>
      </c>
      <c r="N2398" t="s">
        <v>6911</v>
      </c>
    </row>
    <row r="2399" spans="1:14" x14ac:dyDescent="0.2">
      <c r="A2399" t="s">
        <v>3343</v>
      </c>
      <c r="B2399" t="s">
        <v>4692</v>
      </c>
      <c r="C2399">
        <v>14.99</v>
      </c>
      <c r="D2399">
        <v>14.99</v>
      </c>
      <c r="E2399" t="str">
        <f t="shared" si="102"/>
        <v>&lt;$50</v>
      </c>
      <c r="F2399" s="5">
        <v>0</v>
      </c>
      <c r="G2399" t="s">
        <v>6810</v>
      </c>
      <c r="H2399" t="str">
        <f>TRIM(Table2[[#This Row],[B]])</f>
        <v>Adidas</v>
      </c>
      <c r="I2399" t="s">
        <v>3345</v>
      </c>
      <c r="J2399">
        <v>4.4000000000000004</v>
      </c>
      <c r="K2399" t="str">
        <f t="shared" si="103"/>
        <v>4+</v>
      </c>
      <c r="L2399">
        <v>65</v>
      </c>
      <c r="M2399" t="s">
        <v>6813</v>
      </c>
      <c r="N2399" t="s">
        <v>6911</v>
      </c>
    </row>
    <row r="2400" spans="1:14" x14ac:dyDescent="0.2">
      <c r="A2400" t="s">
        <v>1905</v>
      </c>
      <c r="B2400" t="s">
        <v>4693</v>
      </c>
      <c r="C2400">
        <v>47.99</v>
      </c>
      <c r="D2400">
        <v>23.99</v>
      </c>
      <c r="E2400" t="str">
        <f t="shared" si="102"/>
        <v>&lt;$50</v>
      </c>
      <c r="F2400" s="5">
        <v>0.5</v>
      </c>
      <c r="G2400" t="s">
        <v>6809</v>
      </c>
      <c r="H2400" t="str">
        <f>TRIM(Table2[[#This Row],[B]])</f>
        <v>Adidas</v>
      </c>
      <c r="I2400" t="s">
        <v>1907</v>
      </c>
      <c r="J2400">
        <v>3.5</v>
      </c>
      <c r="K2400" t="str">
        <f t="shared" si="103"/>
        <v>3-4</v>
      </c>
      <c r="L2400">
        <v>87</v>
      </c>
      <c r="M2400" t="s">
        <v>6813</v>
      </c>
      <c r="N2400" t="s">
        <v>6911</v>
      </c>
    </row>
    <row r="2401" spans="1:14" x14ac:dyDescent="0.2">
      <c r="A2401" t="s">
        <v>3326</v>
      </c>
      <c r="B2401" t="s">
        <v>4694</v>
      </c>
      <c r="C2401">
        <v>139.99</v>
      </c>
      <c r="D2401">
        <v>139.99</v>
      </c>
      <c r="E2401" t="str">
        <f t="shared" si="102"/>
        <v>$100-$150</v>
      </c>
      <c r="F2401" s="5">
        <v>0</v>
      </c>
      <c r="G2401" t="s">
        <v>6809</v>
      </c>
      <c r="H2401" t="str">
        <f>TRIM(Table2[[#This Row],[B]])</f>
        <v>Adidas</v>
      </c>
      <c r="I2401" t="s">
        <v>4695</v>
      </c>
      <c r="J2401">
        <v>4.0999999999999996</v>
      </c>
      <c r="K2401" t="str">
        <f t="shared" si="103"/>
        <v>4+</v>
      </c>
      <c r="L2401">
        <v>52</v>
      </c>
      <c r="M2401" t="s">
        <v>6813</v>
      </c>
      <c r="N2401" t="s">
        <v>6911</v>
      </c>
    </row>
    <row r="2402" spans="1:14" x14ac:dyDescent="0.2">
      <c r="A2402" t="s">
        <v>1215</v>
      </c>
      <c r="B2402" t="s">
        <v>4696</v>
      </c>
      <c r="C2402">
        <v>29.99</v>
      </c>
      <c r="D2402">
        <v>17.989999999999998</v>
      </c>
      <c r="E2402" t="str">
        <f t="shared" si="102"/>
        <v>&lt;$50</v>
      </c>
      <c r="F2402" s="5">
        <v>0.4</v>
      </c>
      <c r="G2402" t="s">
        <v>6809</v>
      </c>
      <c r="H2402" t="str">
        <f>TRIM(Table2[[#This Row],[B]])</f>
        <v>Adidas</v>
      </c>
      <c r="I2402" t="s">
        <v>470</v>
      </c>
      <c r="J2402">
        <v>3.6</v>
      </c>
      <c r="K2402" t="str">
        <f t="shared" si="103"/>
        <v>3-4</v>
      </c>
      <c r="L2402">
        <v>91</v>
      </c>
      <c r="M2402" t="s">
        <v>6813</v>
      </c>
      <c r="N2402" t="s">
        <v>6911</v>
      </c>
    </row>
    <row r="2403" spans="1:14" x14ac:dyDescent="0.2">
      <c r="A2403" t="s">
        <v>4697</v>
      </c>
      <c r="B2403" t="s">
        <v>4698</v>
      </c>
      <c r="C2403">
        <v>59.99</v>
      </c>
      <c r="D2403">
        <v>29.99</v>
      </c>
      <c r="E2403" t="str">
        <f t="shared" si="102"/>
        <v>$50-$100</v>
      </c>
      <c r="F2403" s="5">
        <v>0.5</v>
      </c>
      <c r="G2403" t="s">
        <v>6809</v>
      </c>
      <c r="H2403" t="str">
        <f>TRIM(Table2[[#This Row],[B]])</f>
        <v>Adidas</v>
      </c>
      <c r="I2403" t="s">
        <v>4699</v>
      </c>
      <c r="J2403">
        <v>3.7</v>
      </c>
      <c r="K2403" t="str">
        <f t="shared" si="103"/>
        <v>3-4</v>
      </c>
      <c r="L2403">
        <v>11</v>
      </c>
      <c r="M2403" t="s">
        <v>6813</v>
      </c>
      <c r="N2403" t="s">
        <v>6911</v>
      </c>
    </row>
    <row r="2404" spans="1:14" x14ac:dyDescent="0.2">
      <c r="A2404" t="s">
        <v>4440</v>
      </c>
      <c r="B2404" t="s">
        <v>4700</v>
      </c>
      <c r="C2404">
        <v>109.99</v>
      </c>
      <c r="D2404">
        <v>65.989999999999995</v>
      </c>
      <c r="E2404" t="str">
        <f t="shared" si="102"/>
        <v>$100-$150</v>
      </c>
      <c r="F2404" s="5">
        <v>0.4</v>
      </c>
      <c r="G2404" t="s">
        <v>6809</v>
      </c>
      <c r="H2404" t="str">
        <f>TRIM(Table2[[#This Row],[B]])</f>
        <v>Adidas</v>
      </c>
      <c r="I2404" t="s">
        <v>4701</v>
      </c>
      <c r="J2404">
        <v>3</v>
      </c>
      <c r="K2404" t="str">
        <f t="shared" si="103"/>
        <v>2-3</v>
      </c>
      <c r="L2404">
        <v>54</v>
      </c>
      <c r="M2404" t="s">
        <v>6813</v>
      </c>
      <c r="N2404" t="s">
        <v>6911</v>
      </c>
    </row>
    <row r="2405" spans="1:14" x14ac:dyDescent="0.2">
      <c r="A2405" t="s">
        <v>4702</v>
      </c>
      <c r="B2405" t="s">
        <v>4703</v>
      </c>
      <c r="C2405">
        <v>69.989999999999995</v>
      </c>
      <c r="D2405">
        <v>69.989999999999995</v>
      </c>
      <c r="E2405" t="str">
        <f t="shared" si="102"/>
        <v>$50-$100</v>
      </c>
      <c r="F2405" s="5">
        <v>0</v>
      </c>
      <c r="G2405" t="s">
        <v>6809</v>
      </c>
      <c r="H2405" t="str">
        <f>TRIM(Table2[[#This Row],[B]])</f>
        <v>Adidas</v>
      </c>
      <c r="I2405" t="s">
        <v>3977</v>
      </c>
      <c r="J2405">
        <v>2</v>
      </c>
      <c r="K2405" t="str">
        <f t="shared" si="103"/>
        <v>1-2</v>
      </c>
      <c r="L2405">
        <v>6</v>
      </c>
      <c r="M2405" t="s">
        <v>6813</v>
      </c>
      <c r="N2405" t="s">
        <v>6911</v>
      </c>
    </row>
    <row r="2406" spans="1:14" x14ac:dyDescent="0.2">
      <c r="A2406" t="s">
        <v>4704</v>
      </c>
      <c r="B2406" t="s">
        <v>4705</v>
      </c>
      <c r="C2406">
        <v>159.99</v>
      </c>
      <c r="D2406">
        <v>111.99</v>
      </c>
      <c r="E2406" t="str">
        <f t="shared" si="102"/>
        <v>$150-$200</v>
      </c>
      <c r="F2406" s="5">
        <v>0.3</v>
      </c>
      <c r="G2406" t="s">
        <v>6809</v>
      </c>
      <c r="H2406" t="str">
        <f>TRIM(Table2[[#This Row],[B]])</f>
        <v>Adidas</v>
      </c>
      <c r="I2406" t="s">
        <v>4706</v>
      </c>
      <c r="J2406">
        <v>2</v>
      </c>
      <c r="K2406" t="str">
        <f t="shared" si="103"/>
        <v>1-2</v>
      </c>
      <c r="L2406">
        <v>22</v>
      </c>
      <c r="M2406" t="s">
        <v>6813</v>
      </c>
      <c r="N2406" t="s">
        <v>6911</v>
      </c>
    </row>
    <row r="2407" spans="1:14" x14ac:dyDescent="0.2">
      <c r="A2407" t="s">
        <v>4707</v>
      </c>
      <c r="B2407" t="s">
        <v>4708</v>
      </c>
      <c r="C2407">
        <v>219.99</v>
      </c>
      <c r="D2407">
        <v>219.99</v>
      </c>
      <c r="E2407" t="str">
        <f t="shared" si="102"/>
        <v>$200+</v>
      </c>
      <c r="F2407" s="5">
        <v>0</v>
      </c>
      <c r="G2407" t="s">
        <v>6809</v>
      </c>
      <c r="H2407" t="str">
        <f>TRIM(Table2[[#This Row],[B]])</f>
        <v>Adidas</v>
      </c>
      <c r="I2407" t="s">
        <v>4709</v>
      </c>
      <c r="J2407">
        <v>3.8</v>
      </c>
      <c r="K2407" t="str">
        <f t="shared" si="103"/>
        <v>3-4</v>
      </c>
      <c r="L2407">
        <v>26</v>
      </c>
      <c r="M2407" t="s">
        <v>6813</v>
      </c>
      <c r="N2407" t="s">
        <v>6911</v>
      </c>
    </row>
    <row r="2408" spans="1:14" x14ac:dyDescent="0.2">
      <c r="A2408" t="s">
        <v>4513</v>
      </c>
      <c r="B2408" t="s">
        <v>4710</v>
      </c>
      <c r="C2408">
        <v>129.99</v>
      </c>
      <c r="D2408">
        <v>64.989999999999995</v>
      </c>
      <c r="E2408" t="str">
        <f t="shared" si="102"/>
        <v>$100-$150</v>
      </c>
      <c r="F2408" s="5">
        <v>0.5</v>
      </c>
      <c r="G2408" t="s">
        <v>6809</v>
      </c>
      <c r="H2408" t="str">
        <f>TRIM(Table2[[#This Row],[B]])</f>
        <v>Adidas</v>
      </c>
      <c r="I2408" t="s">
        <v>3657</v>
      </c>
      <c r="J2408">
        <v>4.3</v>
      </c>
      <c r="K2408" t="str">
        <f t="shared" si="103"/>
        <v>4+</v>
      </c>
      <c r="L2408">
        <v>77</v>
      </c>
      <c r="M2408" t="s">
        <v>6813</v>
      </c>
      <c r="N2408" t="s">
        <v>6911</v>
      </c>
    </row>
    <row r="2409" spans="1:14" x14ac:dyDescent="0.2">
      <c r="A2409" t="s">
        <v>4711</v>
      </c>
      <c r="B2409" t="s">
        <v>4712</v>
      </c>
      <c r="C2409">
        <v>49.99</v>
      </c>
      <c r="D2409">
        <v>49.99</v>
      </c>
      <c r="E2409" t="str">
        <f t="shared" si="102"/>
        <v>&lt;$50</v>
      </c>
      <c r="F2409" s="5">
        <v>0</v>
      </c>
      <c r="G2409" t="s">
        <v>6810</v>
      </c>
      <c r="H2409" t="str">
        <f>TRIM(Table2[[#This Row],[B]])</f>
        <v>Adidas</v>
      </c>
      <c r="I2409" t="s">
        <v>2484</v>
      </c>
      <c r="J2409">
        <v>3.4</v>
      </c>
      <c r="K2409" t="str">
        <f t="shared" si="103"/>
        <v>3-4</v>
      </c>
      <c r="L2409">
        <v>23</v>
      </c>
      <c r="M2409" t="s">
        <v>6813</v>
      </c>
      <c r="N2409" t="s">
        <v>6911</v>
      </c>
    </row>
    <row r="2410" spans="1:14" x14ac:dyDescent="0.2">
      <c r="A2410" t="s">
        <v>1660</v>
      </c>
      <c r="B2410" t="s">
        <v>4713</v>
      </c>
      <c r="C2410">
        <v>65.989999999999995</v>
      </c>
      <c r="D2410">
        <v>46.19</v>
      </c>
      <c r="E2410" t="str">
        <f t="shared" si="102"/>
        <v>$50-$100</v>
      </c>
      <c r="F2410" s="5">
        <v>0.3</v>
      </c>
      <c r="G2410" t="s">
        <v>6810</v>
      </c>
      <c r="H2410" t="str">
        <f>TRIM(Table2[[#This Row],[B]])</f>
        <v>Adidas</v>
      </c>
      <c r="I2410" t="s">
        <v>4601</v>
      </c>
      <c r="J2410">
        <v>5</v>
      </c>
      <c r="K2410" t="str">
        <f t="shared" si="103"/>
        <v>4+</v>
      </c>
      <c r="L2410">
        <v>12</v>
      </c>
      <c r="M2410" t="s">
        <v>6813</v>
      </c>
      <c r="N2410" t="s">
        <v>6912</v>
      </c>
    </row>
    <row r="2411" spans="1:14" x14ac:dyDescent="0.2">
      <c r="A2411" t="s">
        <v>191</v>
      </c>
      <c r="B2411" t="s">
        <v>4715</v>
      </c>
      <c r="C2411">
        <v>75.989999999999995</v>
      </c>
      <c r="D2411">
        <v>45.59</v>
      </c>
      <c r="E2411" t="str">
        <f t="shared" si="102"/>
        <v>$50-$100</v>
      </c>
      <c r="F2411" s="5">
        <v>0.4</v>
      </c>
      <c r="G2411" t="s">
        <v>6809</v>
      </c>
      <c r="H2411" t="str">
        <f>TRIM(Table2[[#This Row],[B]])</f>
        <v>Adidas</v>
      </c>
      <c r="I2411" t="s">
        <v>193</v>
      </c>
      <c r="J2411">
        <v>4.8</v>
      </c>
      <c r="K2411" t="str">
        <f t="shared" si="103"/>
        <v>4+</v>
      </c>
      <c r="L2411">
        <v>53</v>
      </c>
      <c r="M2411" t="s">
        <v>6813</v>
      </c>
      <c r="N2411" t="s">
        <v>6912</v>
      </c>
    </row>
    <row r="2412" spans="1:14" x14ac:dyDescent="0.2">
      <c r="A2412" t="s">
        <v>4707</v>
      </c>
      <c r="B2412" t="s">
        <v>4716</v>
      </c>
      <c r="C2412">
        <v>219.99</v>
      </c>
      <c r="D2412">
        <v>219.99</v>
      </c>
      <c r="E2412" t="str">
        <f t="shared" si="102"/>
        <v>$200+</v>
      </c>
      <c r="F2412" s="5">
        <v>0</v>
      </c>
      <c r="G2412" t="s">
        <v>6809</v>
      </c>
      <c r="H2412" t="str">
        <f>TRIM(Table2[[#This Row],[B]])</f>
        <v>Adidas</v>
      </c>
      <c r="I2412" t="s">
        <v>4709</v>
      </c>
      <c r="J2412">
        <v>3.6</v>
      </c>
      <c r="K2412" t="str">
        <f t="shared" si="103"/>
        <v>3-4</v>
      </c>
      <c r="L2412">
        <v>47</v>
      </c>
      <c r="M2412" t="s">
        <v>6813</v>
      </c>
      <c r="N2412" t="s">
        <v>6912</v>
      </c>
    </row>
    <row r="2413" spans="1:14" x14ac:dyDescent="0.2">
      <c r="A2413" t="s">
        <v>205</v>
      </c>
      <c r="B2413" t="s">
        <v>4717</v>
      </c>
      <c r="C2413">
        <v>89.99</v>
      </c>
      <c r="D2413">
        <v>89.99</v>
      </c>
      <c r="E2413" t="str">
        <f t="shared" si="102"/>
        <v>$50-$100</v>
      </c>
      <c r="F2413" s="5">
        <v>0</v>
      </c>
      <c r="G2413" t="s">
        <v>6809</v>
      </c>
      <c r="H2413" t="str">
        <f>TRIM(Table2[[#This Row],[B]])</f>
        <v>Adidas</v>
      </c>
      <c r="I2413" t="s">
        <v>4718</v>
      </c>
      <c r="J2413">
        <v>2.4</v>
      </c>
      <c r="K2413" t="str">
        <f t="shared" si="103"/>
        <v>2-3</v>
      </c>
      <c r="L2413">
        <v>80</v>
      </c>
      <c r="M2413" t="s">
        <v>6813</v>
      </c>
      <c r="N2413" t="s">
        <v>6912</v>
      </c>
    </row>
    <row r="2414" spans="1:14" x14ac:dyDescent="0.2">
      <c r="A2414" t="s">
        <v>1423</v>
      </c>
      <c r="B2414" t="s">
        <v>4719</v>
      </c>
      <c r="C2414">
        <v>27.99</v>
      </c>
      <c r="D2414">
        <v>27.99</v>
      </c>
      <c r="E2414" t="str">
        <f t="shared" si="102"/>
        <v>&lt;$50</v>
      </c>
      <c r="F2414" s="5">
        <v>0</v>
      </c>
      <c r="G2414" t="s">
        <v>6809</v>
      </c>
      <c r="H2414" t="str">
        <f>TRIM(Table2[[#This Row],[B]])</f>
        <v>Adidas</v>
      </c>
      <c r="I2414" t="s">
        <v>4720</v>
      </c>
      <c r="J2414">
        <v>2.6</v>
      </c>
      <c r="K2414" t="str">
        <f t="shared" si="103"/>
        <v>2-3</v>
      </c>
      <c r="L2414">
        <v>76</v>
      </c>
      <c r="M2414" t="s">
        <v>6813</v>
      </c>
      <c r="N2414" t="s">
        <v>6912</v>
      </c>
    </row>
    <row r="2415" spans="1:14" x14ac:dyDescent="0.2">
      <c r="A2415" t="s">
        <v>4721</v>
      </c>
      <c r="B2415" t="s">
        <v>4722</v>
      </c>
      <c r="C2415">
        <v>27.99</v>
      </c>
      <c r="D2415">
        <v>27.99</v>
      </c>
      <c r="E2415" t="str">
        <f t="shared" si="102"/>
        <v>&lt;$50</v>
      </c>
      <c r="F2415" s="5">
        <v>0</v>
      </c>
      <c r="G2415" t="s">
        <v>6809</v>
      </c>
      <c r="H2415" t="str">
        <f>TRIM(Table2[[#This Row],[B]])</f>
        <v>Adidas</v>
      </c>
      <c r="I2415" t="s">
        <v>4723</v>
      </c>
      <c r="J2415">
        <v>2.7</v>
      </c>
      <c r="K2415" t="str">
        <f t="shared" si="103"/>
        <v>2-3</v>
      </c>
      <c r="L2415">
        <v>81</v>
      </c>
      <c r="M2415" t="s">
        <v>6813</v>
      </c>
      <c r="N2415" t="s">
        <v>6912</v>
      </c>
    </row>
    <row r="2416" spans="1:14" x14ac:dyDescent="0.2">
      <c r="A2416" t="s">
        <v>4724</v>
      </c>
      <c r="B2416" t="s">
        <v>4725</v>
      </c>
      <c r="C2416">
        <v>27.99</v>
      </c>
      <c r="D2416">
        <v>27.99</v>
      </c>
      <c r="E2416" t="str">
        <f t="shared" si="102"/>
        <v>&lt;$50</v>
      </c>
      <c r="F2416" s="5">
        <v>0</v>
      </c>
      <c r="G2416" t="s">
        <v>6809</v>
      </c>
      <c r="H2416" t="str">
        <f>TRIM(Table2[[#This Row],[B]])</f>
        <v>Adidas</v>
      </c>
      <c r="I2416" t="s">
        <v>4726</v>
      </c>
      <c r="J2416">
        <v>3.4</v>
      </c>
      <c r="K2416" t="str">
        <f t="shared" si="103"/>
        <v>3-4</v>
      </c>
      <c r="L2416">
        <v>33</v>
      </c>
      <c r="M2416" t="s">
        <v>6813</v>
      </c>
      <c r="N2416" t="s">
        <v>6912</v>
      </c>
    </row>
    <row r="2417" spans="1:14" x14ac:dyDescent="0.2">
      <c r="A2417" t="s">
        <v>1476</v>
      </c>
      <c r="B2417" t="s">
        <v>4727</v>
      </c>
      <c r="C2417">
        <v>27.99</v>
      </c>
      <c r="D2417">
        <v>27.99</v>
      </c>
      <c r="E2417" t="str">
        <f t="shared" si="102"/>
        <v>&lt;$50</v>
      </c>
      <c r="F2417" s="5">
        <v>0</v>
      </c>
      <c r="G2417" t="s">
        <v>6809</v>
      </c>
      <c r="H2417" t="str">
        <f>TRIM(Table2[[#This Row],[B]])</f>
        <v>Adidas</v>
      </c>
      <c r="I2417" t="s">
        <v>1478</v>
      </c>
      <c r="J2417">
        <v>4.0999999999999996</v>
      </c>
      <c r="K2417" t="str">
        <f t="shared" si="103"/>
        <v>4+</v>
      </c>
      <c r="L2417">
        <v>75</v>
      </c>
      <c r="M2417" t="s">
        <v>6813</v>
      </c>
      <c r="N2417" t="s">
        <v>6912</v>
      </c>
    </row>
    <row r="2418" spans="1:14" x14ac:dyDescent="0.2">
      <c r="A2418" t="s">
        <v>3929</v>
      </c>
      <c r="B2418" t="s">
        <v>4728</v>
      </c>
      <c r="C2418">
        <v>179.99</v>
      </c>
      <c r="D2418">
        <v>125.99</v>
      </c>
      <c r="E2418" t="str">
        <f t="shared" si="102"/>
        <v>$150-$200</v>
      </c>
      <c r="F2418" s="5">
        <v>0.3</v>
      </c>
      <c r="G2418" t="s">
        <v>6809</v>
      </c>
      <c r="H2418" t="str">
        <f>TRIM(Table2[[#This Row],[B]])</f>
        <v>Adidas</v>
      </c>
      <c r="I2418" t="s">
        <v>3931</v>
      </c>
      <c r="J2418">
        <v>3.7</v>
      </c>
      <c r="K2418" t="str">
        <f t="shared" si="103"/>
        <v>3-4</v>
      </c>
      <c r="L2418">
        <v>87</v>
      </c>
      <c r="M2418" t="s">
        <v>6813</v>
      </c>
      <c r="N2418" t="s">
        <v>6912</v>
      </c>
    </row>
    <row r="2419" spans="1:14" x14ac:dyDescent="0.2">
      <c r="A2419" t="s">
        <v>2853</v>
      </c>
      <c r="B2419" t="s">
        <v>4729</v>
      </c>
      <c r="C2419">
        <v>119.99</v>
      </c>
      <c r="D2419">
        <v>119.99</v>
      </c>
      <c r="E2419" t="str">
        <f t="shared" si="102"/>
        <v>$100-$150</v>
      </c>
      <c r="F2419" s="5">
        <v>0</v>
      </c>
      <c r="G2419" t="s">
        <v>6809</v>
      </c>
      <c r="H2419" t="str">
        <f>TRIM(Table2[[#This Row],[B]])</f>
        <v>Adidas</v>
      </c>
      <c r="I2419" t="s">
        <v>3564</v>
      </c>
      <c r="J2419">
        <v>2</v>
      </c>
      <c r="K2419" t="str">
        <f t="shared" si="103"/>
        <v>1-2</v>
      </c>
      <c r="L2419">
        <v>15</v>
      </c>
      <c r="M2419" t="s">
        <v>6813</v>
      </c>
      <c r="N2419" t="s">
        <v>6912</v>
      </c>
    </row>
    <row r="2420" spans="1:14" x14ac:dyDescent="0.2">
      <c r="A2420" t="s">
        <v>4730</v>
      </c>
      <c r="B2420" t="s">
        <v>4731</v>
      </c>
      <c r="C2420">
        <v>159.99</v>
      </c>
      <c r="D2420">
        <v>64</v>
      </c>
      <c r="E2420" t="str">
        <f t="shared" si="102"/>
        <v>$150-$200</v>
      </c>
      <c r="F2420" s="5">
        <v>0.6</v>
      </c>
      <c r="G2420" t="s">
        <v>6809</v>
      </c>
      <c r="H2420" t="str">
        <f>TRIM(Table2[[#This Row],[B]])</f>
        <v>Adidas</v>
      </c>
      <c r="I2420" t="s">
        <v>4732</v>
      </c>
      <c r="J2420">
        <v>1.5</v>
      </c>
      <c r="K2420" t="str">
        <f t="shared" si="103"/>
        <v>1-2</v>
      </c>
      <c r="L2420">
        <v>43</v>
      </c>
      <c r="M2420" t="s">
        <v>6813</v>
      </c>
      <c r="N2420" t="s">
        <v>6912</v>
      </c>
    </row>
    <row r="2421" spans="1:14" x14ac:dyDescent="0.2">
      <c r="A2421" t="s">
        <v>4733</v>
      </c>
      <c r="B2421" t="s">
        <v>4734</v>
      </c>
      <c r="C2421">
        <v>89.99</v>
      </c>
      <c r="D2421">
        <v>53.99</v>
      </c>
      <c r="E2421" t="str">
        <f t="shared" si="102"/>
        <v>$50-$100</v>
      </c>
      <c r="F2421" s="5">
        <v>0.4</v>
      </c>
      <c r="G2421" t="s">
        <v>6809</v>
      </c>
      <c r="H2421" t="str">
        <f>TRIM(Table2[[#This Row],[B]])</f>
        <v>Adidas</v>
      </c>
      <c r="I2421" t="s">
        <v>4735</v>
      </c>
      <c r="J2421">
        <v>4</v>
      </c>
      <c r="K2421" t="str">
        <f t="shared" si="103"/>
        <v>4+</v>
      </c>
      <c r="L2421">
        <v>88</v>
      </c>
      <c r="M2421" t="s">
        <v>6813</v>
      </c>
      <c r="N2421" t="s">
        <v>6912</v>
      </c>
    </row>
    <row r="2422" spans="1:14" x14ac:dyDescent="0.2">
      <c r="A2422" t="s">
        <v>4736</v>
      </c>
      <c r="B2422" t="s">
        <v>4737</v>
      </c>
      <c r="C2422">
        <v>9.99</v>
      </c>
      <c r="D2422">
        <v>4.99</v>
      </c>
      <c r="E2422" t="str">
        <f t="shared" si="102"/>
        <v>&lt;$50</v>
      </c>
      <c r="F2422" s="5">
        <v>0.5</v>
      </c>
      <c r="G2422" t="s">
        <v>6810</v>
      </c>
      <c r="H2422" t="str">
        <f>TRIM(Table2[[#This Row],[B]])</f>
        <v>Adidas</v>
      </c>
      <c r="I2422" t="s">
        <v>4738</v>
      </c>
      <c r="J2422">
        <v>3.8</v>
      </c>
      <c r="K2422" t="str">
        <f t="shared" si="103"/>
        <v>3-4</v>
      </c>
      <c r="L2422">
        <v>22</v>
      </c>
      <c r="M2422" t="s">
        <v>6813</v>
      </c>
      <c r="N2422" t="s">
        <v>6912</v>
      </c>
    </row>
    <row r="2423" spans="1:14" x14ac:dyDescent="0.2">
      <c r="A2423" t="s">
        <v>2730</v>
      </c>
      <c r="B2423" t="s">
        <v>4739</v>
      </c>
      <c r="C2423">
        <v>45.99</v>
      </c>
      <c r="D2423">
        <v>45.99</v>
      </c>
      <c r="E2423" t="str">
        <f t="shared" si="102"/>
        <v>&lt;$50</v>
      </c>
      <c r="F2423" s="5">
        <v>0</v>
      </c>
      <c r="G2423" t="s">
        <v>6810</v>
      </c>
      <c r="H2423" t="str">
        <f>TRIM(Table2[[#This Row],[B]])</f>
        <v>Adidas</v>
      </c>
      <c r="I2423" t="s">
        <v>2468</v>
      </c>
      <c r="J2423">
        <v>2.2000000000000002</v>
      </c>
      <c r="K2423" t="str">
        <f t="shared" si="103"/>
        <v>2-3</v>
      </c>
      <c r="L2423">
        <v>26</v>
      </c>
      <c r="M2423" t="s">
        <v>6813</v>
      </c>
      <c r="N2423" t="s">
        <v>6912</v>
      </c>
    </row>
    <row r="2424" spans="1:14" x14ac:dyDescent="0.2">
      <c r="A2424" t="s">
        <v>2603</v>
      </c>
      <c r="B2424" t="s">
        <v>4740</v>
      </c>
      <c r="C2424">
        <v>26.99</v>
      </c>
      <c r="D2424">
        <v>26.99</v>
      </c>
      <c r="E2424" t="str">
        <f t="shared" si="102"/>
        <v>&lt;$50</v>
      </c>
      <c r="F2424" s="5">
        <v>0</v>
      </c>
      <c r="G2424" t="s">
        <v>6810</v>
      </c>
      <c r="H2424" t="str">
        <f>TRIM(Table2[[#This Row],[B]])</f>
        <v>Adidas</v>
      </c>
      <c r="I2424" t="s">
        <v>4661</v>
      </c>
      <c r="J2424">
        <v>4.7</v>
      </c>
      <c r="K2424" t="str">
        <f t="shared" si="103"/>
        <v>4+</v>
      </c>
      <c r="L2424">
        <v>7</v>
      </c>
      <c r="M2424" t="s">
        <v>6813</v>
      </c>
      <c r="N2424" t="s">
        <v>6912</v>
      </c>
    </row>
    <row r="2425" spans="1:14" x14ac:dyDescent="0.2">
      <c r="A2425" t="s">
        <v>4741</v>
      </c>
      <c r="B2425" t="s">
        <v>4742</v>
      </c>
      <c r="C2425">
        <v>79.989999999999995</v>
      </c>
      <c r="D2425">
        <v>32</v>
      </c>
      <c r="E2425" t="str">
        <f t="shared" si="102"/>
        <v>$50-$100</v>
      </c>
      <c r="F2425" s="5">
        <v>0.6</v>
      </c>
      <c r="G2425" t="s">
        <v>6809</v>
      </c>
      <c r="H2425" t="str">
        <f>TRIM(Table2[[#This Row],[B]])</f>
        <v>Adidas</v>
      </c>
      <c r="I2425" t="s">
        <v>4743</v>
      </c>
      <c r="J2425">
        <v>2.4</v>
      </c>
      <c r="K2425" t="str">
        <f t="shared" si="103"/>
        <v>2-3</v>
      </c>
      <c r="L2425">
        <v>50</v>
      </c>
      <c r="M2425" t="s">
        <v>6813</v>
      </c>
      <c r="N2425" t="s">
        <v>6912</v>
      </c>
    </row>
    <row r="2426" spans="1:14" x14ac:dyDescent="0.2">
      <c r="A2426" t="s">
        <v>4744</v>
      </c>
      <c r="B2426" t="s">
        <v>4745</v>
      </c>
      <c r="C2426">
        <v>79.989999999999995</v>
      </c>
      <c r="D2426">
        <v>47.99</v>
      </c>
      <c r="E2426" t="str">
        <f t="shared" si="102"/>
        <v>$50-$100</v>
      </c>
      <c r="F2426" s="5">
        <v>0.4</v>
      </c>
      <c r="G2426" t="s">
        <v>6809</v>
      </c>
      <c r="H2426" t="str">
        <f>TRIM(Table2[[#This Row],[B]])</f>
        <v>Adidas</v>
      </c>
      <c r="I2426" t="s">
        <v>4746</v>
      </c>
      <c r="J2426">
        <v>3.6</v>
      </c>
      <c r="K2426" t="str">
        <f t="shared" si="103"/>
        <v>3-4</v>
      </c>
      <c r="L2426">
        <v>74</v>
      </c>
      <c r="M2426" t="s">
        <v>6813</v>
      </c>
      <c r="N2426" t="s">
        <v>6912</v>
      </c>
    </row>
    <row r="2427" spans="1:14" x14ac:dyDescent="0.2">
      <c r="A2427" t="s">
        <v>3767</v>
      </c>
      <c r="B2427" t="s">
        <v>4747</v>
      </c>
      <c r="C2427">
        <v>55.99</v>
      </c>
      <c r="D2427">
        <v>55.99</v>
      </c>
      <c r="E2427" t="str">
        <f t="shared" si="102"/>
        <v>$50-$100</v>
      </c>
      <c r="F2427" s="5">
        <v>0</v>
      </c>
      <c r="G2427" t="s">
        <v>6810</v>
      </c>
      <c r="H2427" t="str">
        <f>TRIM(Table2[[#This Row],[B]])</f>
        <v>Adidas</v>
      </c>
      <c r="I2427" t="s">
        <v>794</v>
      </c>
      <c r="J2427">
        <v>1</v>
      </c>
      <c r="K2427" t="str">
        <f t="shared" si="103"/>
        <v>0-1</v>
      </c>
      <c r="L2427">
        <v>56</v>
      </c>
      <c r="M2427" t="s">
        <v>6813</v>
      </c>
      <c r="N2427" t="s">
        <v>6912</v>
      </c>
    </row>
    <row r="2428" spans="1:14" x14ac:dyDescent="0.2">
      <c r="A2428" t="s">
        <v>4748</v>
      </c>
      <c r="B2428" t="s">
        <v>4749</v>
      </c>
      <c r="C2428">
        <v>39.99</v>
      </c>
      <c r="D2428">
        <v>23.99</v>
      </c>
      <c r="E2428" t="str">
        <f t="shared" si="102"/>
        <v>&lt;$50</v>
      </c>
      <c r="F2428" s="5">
        <v>0.4</v>
      </c>
      <c r="G2428" t="s">
        <v>6809</v>
      </c>
      <c r="H2428" t="str">
        <f>TRIM(Table2[[#This Row],[B]])</f>
        <v>Adidas</v>
      </c>
      <c r="I2428" t="s">
        <v>4750</v>
      </c>
      <c r="J2428">
        <v>3.3</v>
      </c>
      <c r="K2428" t="str">
        <f t="shared" si="103"/>
        <v>3-4</v>
      </c>
      <c r="L2428">
        <v>46</v>
      </c>
      <c r="M2428" t="s">
        <v>6813</v>
      </c>
      <c r="N2428" t="s">
        <v>6912</v>
      </c>
    </row>
    <row r="2429" spans="1:14" x14ac:dyDescent="0.2">
      <c r="A2429" t="s">
        <v>4116</v>
      </c>
      <c r="B2429" t="s">
        <v>4751</v>
      </c>
      <c r="C2429">
        <v>65.989999999999995</v>
      </c>
      <c r="D2429">
        <v>39.590000000000003</v>
      </c>
      <c r="E2429" t="str">
        <f t="shared" si="102"/>
        <v>$50-$100</v>
      </c>
      <c r="F2429" s="5">
        <v>0.4</v>
      </c>
      <c r="G2429" t="s">
        <v>6809</v>
      </c>
      <c r="H2429" t="str">
        <f>TRIM(Table2[[#This Row],[B]])</f>
        <v>Adidas</v>
      </c>
      <c r="I2429" t="s">
        <v>4438</v>
      </c>
      <c r="J2429">
        <v>2.5</v>
      </c>
      <c r="K2429" t="str">
        <f t="shared" si="103"/>
        <v>2-3</v>
      </c>
      <c r="L2429">
        <v>64</v>
      </c>
      <c r="M2429" t="s">
        <v>6813</v>
      </c>
      <c r="N2429" t="s">
        <v>6912</v>
      </c>
    </row>
    <row r="2430" spans="1:14" x14ac:dyDescent="0.2">
      <c r="A2430" t="s">
        <v>3969</v>
      </c>
      <c r="B2430" t="s">
        <v>4752</v>
      </c>
      <c r="C2430">
        <v>47.99</v>
      </c>
      <c r="D2430">
        <v>28.79</v>
      </c>
      <c r="E2430" t="str">
        <f t="shared" si="102"/>
        <v>&lt;$50</v>
      </c>
      <c r="F2430" s="5">
        <v>0.4</v>
      </c>
      <c r="G2430" t="s">
        <v>6809</v>
      </c>
      <c r="H2430" t="str">
        <f>TRIM(Table2[[#This Row],[B]])</f>
        <v>Adidas</v>
      </c>
      <c r="I2430" t="s">
        <v>4753</v>
      </c>
      <c r="J2430">
        <v>3</v>
      </c>
      <c r="K2430" t="str">
        <f t="shared" si="103"/>
        <v>2-3</v>
      </c>
      <c r="L2430">
        <v>61</v>
      </c>
      <c r="M2430" t="s">
        <v>6813</v>
      </c>
      <c r="N2430" t="s">
        <v>6912</v>
      </c>
    </row>
    <row r="2431" spans="1:14" x14ac:dyDescent="0.2">
      <c r="A2431" t="s">
        <v>2853</v>
      </c>
      <c r="B2431" t="s">
        <v>4754</v>
      </c>
      <c r="C2431">
        <v>129.99</v>
      </c>
      <c r="D2431">
        <v>77.989999999999995</v>
      </c>
      <c r="E2431" t="str">
        <f t="shared" si="102"/>
        <v>$100-$150</v>
      </c>
      <c r="F2431" s="5">
        <v>0.4</v>
      </c>
      <c r="G2431" t="s">
        <v>6809</v>
      </c>
      <c r="H2431" t="str">
        <f>TRIM(Table2[[#This Row],[B]])</f>
        <v>Adidas</v>
      </c>
      <c r="I2431" t="s">
        <v>4755</v>
      </c>
      <c r="J2431">
        <v>3.5</v>
      </c>
      <c r="K2431" t="str">
        <f t="shared" si="103"/>
        <v>3-4</v>
      </c>
      <c r="L2431">
        <v>11</v>
      </c>
      <c r="M2431" t="s">
        <v>6813</v>
      </c>
      <c r="N2431" t="s">
        <v>6912</v>
      </c>
    </row>
    <row r="2432" spans="1:14" x14ac:dyDescent="0.2">
      <c r="A2432" t="s">
        <v>3978</v>
      </c>
      <c r="B2432" t="s">
        <v>4756</v>
      </c>
      <c r="C2432">
        <v>49.99</v>
      </c>
      <c r="D2432">
        <v>49.99</v>
      </c>
      <c r="E2432" t="str">
        <f t="shared" si="102"/>
        <v>&lt;$50</v>
      </c>
      <c r="F2432" s="5">
        <v>0</v>
      </c>
      <c r="G2432" t="s">
        <v>6809</v>
      </c>
      <c r="H2432" t="str">
        <f>TRIM(Table2[[#This Row],[B]])</f>
        <v>Adidas</v>
      </c>
      <c r="I2432" t="s">
        <v>4757</v>
      </c>
      <c r="J2432">
        <v>3.3</v>
      </c>
      <c r="K2432" t="str">
        <f t="shared" si="103"/>
        <v>3-4</v>
      </c>
      <c r="L2432">
        <v>97</v>
      </c>
      <c r="M2432" t="s">
        <v>6813</v>
      </c>
      <c r="N2432" t="s">
        <v>6912</v>
      </c>
    </row>
    <row r="2433" spans="1:14" x14ac:dyDescent="0.2">
      <c r="A2433" t="s">
        <v>3985</v>
      </c>
      <c r="B2433" t="s">
        <v>4758</v>
      </c>
      <c r="C2433">
        <v>49.99</v>
      </c>
      <c r="D2433">
        <v>49.99</v>
      </c>
      <c r="E2433" t="str">
        <f t="shared" si="102"/>
        <v>&lt;$50</v>
      </c>
      <c r="F2433" s="5">
        <v>0</v>
      </c>
      <c r="G2433" t="s">
        <v>6809</v>
      </c>
      <c r="H2433" t="str">
        <f>TRIM(Table2[[#This Row],[B]])</f>
        <v>Adidas</v>
      </c>
      <c r="I2433" t="s">
        <v>4759</v>
      </c>
      <c r="J2433">
        <v>4.5</v>
      </c>
      <c r="K2433" t="str">
        <f t="shared" si="103"/>
        <v>4+</v>
      </c>
      <c r="L2433">
        <v>51</v>
      </c>
      <c r="M2433" t="s">
        <v>6813</v>
      </c>
      <c r="N2433" t="s">
        <v>6912</v>
      </c>
    </row>
    <row r="2434" spans="1:14" x14ac:dyDescent="0.2">
      <c r="A2434" t="s">
        <v>4760</v>
      </c>
      <c r="B2434" t="s">
        <v>4761</v>
      </c>
      <c r="C2434">
        <v>59.99</v>
      </c>
      <c r="D2434">
        <v>59.99</v>
      </c>
      <c r="E2434" t="str">
        <f t="shared" ref="E2434:E2497" si="104">IF(C2434&lt;50,"&lt;$50",IF(AND(C2434&gt;50,C2434&lt;100),"$50-$100",IF(AND(C2434&gt;100,C2434&lt;150),"$100-$150", IF(AND(C2434&gt;150, C2434&lt;200 ), "$150-$200",IF(C2434&gt;200,"$200+","UNKNOWN" )))))</f>
        <v>$50-$100</v>
      </c>
      <c r="F2434" s="5">
        <v>0</v>
      </c>
      <c r="G2434" t="s">
        <v>6809</v>
      </c>
      <c r="H2434" t="str">
        <f>TRIM(Table2[[#This Row],[B]])</f>
        <v>Adidas</v>
      </c>
      <c r="I2434" t="s">
        <v>4762</v>
      </c>
      <c r="J2434">
        <v>4.2</v>
      </c>
      <c r="K2434" t="str">
        <f t="shared" ref="K2434:K2497" si="105">IF(J2434=0,"NO REVIEWS", IF(AND(J2434&gt;0,J2434&lt;=1),"0-1",IF(AND(J2434&gt;1,J2434&lt;=2), "1-2",IF(AND(J2434&gt;2,J2434&lt;=3),"2-3",IF(AND(J2434&gt;3,J2434&lt;4),"3-4",IF(J2434&gt;=4,"4+", "UNKOWN"))))))</f>
        <v>4+</v>
      </c>
      <c r="L2434">
        <v>57</v>
      </c>
      <c r="M2434" t="s">
        <v>6813</v>
      </c>
      <c r="N2434" t="s">
        <v>6912</v>
      </c>
    </row>
    <row r="2435" spans="1:14" x14ac:dyDescent="0.2">
      <c r="A2435" t="s">
        <v>3929</v>
      </c>
      <c r="B2435" t="s">
        <v>4763</v>
      </c>
      <c r="C2435">
        <v>179.99</v>
      </c>
      <c r="D2435">
        <v>125.99</v>
      </c>
      <c r="E2435" t="str">
        <f t="shared" si="104"/>
        <v>$150-$200</v>
      </c>
      <c r="F2435" s="5">
        <v>0.3</v>
      </c>
      <c r="G2435" t="s">
        <v>6809</v>
      </c>
      <c r="H2435" t="str">
        <f>TRIM(Table2[[#This Row],[B]])</f>
        <v>Adidas</v>
      </c>
      <c r="I2435" t="s">
        <v>2707</v>
      </c>
      <c r="J2435">
        <v>4.4000000000000004</v>
      </c>
      <c r="K2435" t="str">
        <f t="shared" si="105"/>
        <v>4+</v>
      </c>
      <c r="L2435">
        <v>49</v>
      </c>
      <c r="M2435" t="s">
        <v>6813</v>
      </c>
      <c r="N2435" t="s">
        <v>6912</v>
      </c>
    </row>
    <row r="2436" spans="1:14" x14ac:dyDescent="0.2">
      <c r="A2436" t="s">
        <v>3691</v>
      </c>
      <c r="B2436" t="s">
        <v>4764</v>
      </c>
      <c r="C2436">
        <v>75.989999999999995</v>
      </c>
      <c r="D2436">
        <v>37.99</v>
      </c>
      <c r="E2436" t="str">
        <f t="shared" si="104"/>
        <v>$50-$100</v>
      </c>
      <c r="F2436" s="5">
        <v>0.5</v>
      </c>
      <c r="G2436" t="s">
        <v>6809</v>
      </c>
      <c r="H2436" t="str">
        <f>TRIM(Table2[[#This Row],[B]])</f>
        <v>Adidas</v>
      </c>
      <c r="I2436" t="s">
        <v>2721</v>
      </c>
      <c r="J2436">
        <v>4.8</v>
      </c>
      <c r="K2436" t="str">
        <f t="shared" si="105"/>
        <v>4+</v>
      </c>
      <c r="L2436">
        <v>13</v>
      </c>
      <c r="M2436" t="s">
        <v>6813</v>
      </c>
      <c r="N2436" t="s">
        <v>6912</v>
      </c>
    </row>
    <row r="2437" spans="1:14" x14ac:dyDescent="0.2">
      <c r="A2437" t="s">
        <v>4570</v>
      </c>
      <c r="B2437" t="s">
        <v>4765</v>
      </c>
      <c r="C2437">
        <v>129.99</v>
      </c>
      <c r="D2437">
        <v>129.99</v>
      </c>
      <c r="E2437" t="str">
        <f t="shared" si="104"/>
        <v>$100-$150</v>
      </c>
      <c r="F2437" s="5">
        <v>0</v>
      </c>
      <c r="G2437" t="s">
        <v>6809</v>
      </c>
      <c r="H2437" t="str">
        <f>TRIM(Table2[[#This Row],[B]])</f>
        <v>Adidas</v>
      </c>
      <c r="I2437" t="s">
        <v>4252</v>
      </c>
      <c r="J2437">
        <v>3.8</v>
      </c>
      <c r="K2437" t="str">
        <f t="shared" si="105"/>
        <v>3-4</v>
      </c>
      <c r="L2437">
        <v>50</v>
      </c>
      <c r="M2437" t="s">
        <v>6813</v>
      </c>
      <c r="N2437" t="s">
        <v>6912</v>
      </c>
    </row>
    <row r="2438" spans="1:14" x14ac:dyDescent="0.2">
      <c r="A2438" t="s">
        <v>3925</v>
      </c>
      <c r="B2438" t="s">
        <v>4766</v>
      </c>
      <c r="C2438">
        <v>139.99</v>
      </c>
      <c r="D2438">
        <v>139.99</v>
      </c>
      <c r="E2438" t="str">
        <f t="shared" si="104"/>
        <v>$100-$150</v>
      </c>
      <c r="F2438" s="5">
        <v>0</v>
      </c>
      <c r="G2438" t="s">
        <v>6809</v>
      </c>
      <c r="H2438" t="str">
        <f>TRIM(Table2[[#This Row],[B]])</f>
        <v>Adidas</v>
      </c>
      <c r="I2438" t="s">
        <v>4767</v>
      </c>
      <c r="J2438">
        <v>2</v>
      </c>
      <c r="K2438" t="str">
        <f t="shared" si="105"/>
        <v>1-2</v>
      </c>
      <c r="L2438">
        <v>65</v>
      </c>
      <c r="M2438" t="s">
        <v>6813</v>
      </c>
      <c r="N2438" t="s">
        <v>6912</v>
      </c>
    </row>
    <row r="2439" spans="1:14" x14ac:dyDescent="0.2">
      <c r="A2439" t="s">
        <v>1400</v>
      </c>
      <c r="B2439" t="s">
        <v>4768</v>
      </c>
      <c r="C2439">
        <v>129.99</v>
      </c>
      <c r="D2439">
        <v>129.99</v>
      </c>
      <c r="E2439" t="str">
        <f t="shared" si="104"/>
        <v>$100-$150</v>
      </c>
      <c r="F2439" s="5">
        <v>0</v>
      </c>
      <c r="G2439" t="s">
        <v>6809</v>
      </c>
      <c r="H2439" t="str">
        <f>TRIM(Table2[[#This Row],[B]])</f>
        <v>Adidas</v>
      </c>
      <c r="I2439" t="s">
        <v>4769</v>
      </c>
      <c r="J2439">
        <v>4.7</v>
      </c>
      <c r="K2439" t="str">
        <f t="shared" si="105"/>
        <v>4+</v>
      </c>
      <c r="L2439">
        <v>3</v>
      </c>
      <c r="M2439" t="s">
        <v>6813</v>
      </c>
      <c r="N2439" t="s">
        <v>6912</v>
      </c>
    </row>
    <row r="2440" spans="1:14" x14ac:dyDescent="0.2">
      <c r="A2440" t="s">
        <v>4525</v>
      </c>
      <c r="B2440" t="s">
        <v>4770</v>
      </c>
      <c r="C2440">
        <v>35.99</v>
      </c>
      <c r="D2440">
        <v>35.99</v>
      </c>
      <c r="E2440" t="str">
        <f t="shared" si="104"/>
        <v>&lt;$50</v>
      </c>
      <c r="F2440" s="5">
        <v>0</v>
      </c>
      <c r="G2440" t="s">
        <v>6809</v>
      </c>
      <c r="H2440" t="str">
        <f>TRIM(Table2[[#This Row],[B]])</f>
        <v>Adidas</v>
      </c>
      <c r="I2440" t="s">
        <v>4527</v>
      </c>
      <c r="J2440">
        <v>3</v>
      </c>
      <c r="K2440" t="str">
        <f t="shared" si="105"/>
        <v>2-3</v>
      </c>
      <c r="L2440">
        <v>81</v>
      </c>
      <c r="M2440" t="s">
        <v>6813</v>
      </c>
      <c r="N2440" t="s">
        <v>6913</v>
      </c>
    </row>
    <row r="2441" spans="1:14" x14ac:dyDescent="0.2">
      <c r="A2441" t="s">
        <v>2916</v>
      </c>
      <c r="B2441" t="s">
        <v>4772</v>
      </c>
      <c r="C2441">
        <v>119.99</v>
      </c>
      <c r="D2441">
        <v>119.99</v>
      </c>
      <c r="E2441" t="str">
        <f t="shared" si="104"/>
        <v>$100-$150</v>
      </c>
      <c r="F2441" s="5">
        <v>0</v>
      </c>
      <c r="G2441" t="s">
        <v>6809</v>
      </c>
      <c r="H2441" t="str">
        <f>TRIM(Table2[[#This Row],[B]])</f>
        <v>Adidas</v>
      </c>
      <c r="I2441" t="s">
        <v>2918</v>
      </c>
      <c r="J2441">
        <v>5</v>
      </c>
      <c r="K2441" t="str">
        <f t="shared" si="105"/>
        <v>4+</v>
      </c>
      <c r="L2441">
        <v>50</v>
      </c>
      <c r="M2441" t="s">
        <v>6813</v>
      </c>
      <c r="N2441" t="s">
        <v>6913</v>
      </c>
    </row>
    <row r="2442" spans="1:14" x14ac:dyDescent="0.2">
      <c r="A2442" t="s">
        <v>4280</v>
      </c>
      <c r="B2442" t="s">
        <v>4773</v>
      </c>
      <c r="C2442">
        <v>119.99</v>
      </c>
      <c r="D2442">
        <v>119.99</v>
      </c>
      <c r="E2442" t="str">
        <f t="shared" si="104"/>
        <v>$100-$150</v>
      </c>
      <c r="F2442" s="5">
        <v>0</v>
      </c>
      <c r="G2442" t="s">
        <v>6809</v>
      </c>
      <c r="H2442" t="str">
        <f>TRIM(Table2[[#This Row],[B]])</f>
        <v>Adidas</v>
      </c>
      <c r="I2442" t="s">
        <v>4774</v>
      </c>
      <c r="J2442">
        <v>2.6</v>
      </c>
      <c r="K2442" t="str">
        <f t="shared" si="105"/>
        <v>2-3</v>
      </c>
      <c r="L2442">
        <v>54</v>
      </c>
      <c r="M2442" t="s">
        <v>6813</v>
      </c>
      <c r="N2442" t="s">
        <v>6913</v>
      </c>
    </row>
    <row r="2443" spans="1:14" x14ac:dyDescent="0.2">
      <c r="A2443" t="s">
        <v>4280</v>
      </c>
      <c r="B2443" t="s">
        <v>4775</v>
      </c>
      <c r="C2443">
        <v>119.99</v>
      </c>
      <c r="D2443">
        <v>119.99</v>
      </c>
      <c r="E2443" t="str">
        <f t="shared" si="104"/>
        <v>$100-$150</v>
      </c>
      <c r="F2443" s="5">
        <v>0</v>
      </c>
      <c r="G2443" t="s">
        <v>6809</v>
      </c>
      <c r="H2443" t="str">
        <f>TRIM(Table2[[#This Row],[B]])</f>
        <v>Adidas</v>
      </c>
      <c r="I2443" t="s">
        <v>4774</v>
      </c>
      <c r="J2443">
        <v>3.6</v>
      </c>
      <c r="K2443" t="str">
        <f t="shared" si="105"/>
        <v>3-4</v>
      </c>
      <c r="L2443">
        <v>80</v>
      </c>
      <c r="M2443" t="s">
        <v>6813</v>
      </c>
      <c r="N2443" t="s">
        <v>6913</v>
      </c>
    </row>
    <row r="2444" spans="1:14" x14ac:dyDescent="0.2">
      <c r="A2444" t="s">
        <v>1387</v>
      </c>
      <c r="B2444" t="s">
        <v>4776</v>
      </c>
      <c r="C2444">
        <v>24.99</v>
      </c>
      <c r="D2444">
        <v>17.489999999999998</v>
      </c>
      <c r="E2444" t="str">
        <f t="shared" si="104"/>
        <v>&lt;$50</v>
      </c>
      <c r="F2444" s="5">
        <v>0.3</v>
      </c>
      <c r="G2444" t="s">
        <v>6810</v>
      </c>
      <c r="H2444" t="str">
        <f>TRIM(Table2[[#This Row],[B]])</f>
        <v>Adidas</v>
      </c>
      <c r="I2444" t="s">
        <v>1389</v>
      </c>
      <c r="J2444">
        <v>2</v>
      </c>
      <c r="K2444" t="str">
        <f t="shared" si="105"/>
        <v>1-2</v>
      </c>
      <c r="L2444">
        <v>98</v>
      </c>
      <c r="M2444" t="s">
        <v>6813</v>
      </c>
      <c r="N2444" t="s">
        <v>6913</v>
      </c>
    </row>
    <row r="2445" spans="1:14" x14ac:dyDescent="0.2">
      <c r="A2445" t="s">
        <v>2710</v>
      </c>
      <c r="B2445" t="s">
        <v>4777</v>
      </c>
      <c r="C2445">
        <v>89.99</v>
      </c>
      <c r="D2445">
        <v>89.99</v>
      </c>
      <c r="E2445" t="str">
        <f t="shared" si="104"/>
        <v>$50-$100</v>
      </c>
      <c r="F2445" s="5">
        <v>0</v>
      </c>
      <c r="G2445" t="s">
        <v>6809</v>
      </c>
      <c r="H2445" t="str">
        <f>TRIM(Table2[[#This Row],[B]])</f>
        <v>Adidas</v>
      </c>
      <c r="I2445" t="s">
        <v>4778</v>
      </c>
      <c r="J2445">
        <v>4.8</v>
      </c>
      <c r="K2445" t="str">
        <f t="shared" si="105"/>
        <v>4+</v>
      </c>
      <c r="L2445">
        <v>87</v>
      </c>
      <c r="M2445" t="s">
        <v>6813</v>
      </c>
      <c r="N2445" t="s">
        <v>6913</v>
      </c>
    </row>
    <row r="2446" spans="1:14" x14ac:dyDescent="0.2">
      <c r="A2446" t="s">
        <v>3759</v>
      </c>
      <c r="B2446" t="s">
        <v>4779</v>
      </c>
      <c r="C2446">
        <v>159.99</v>
      </c>
      <c r="D2446">
        <v>111.99</v>
      </c>
      <c r="E2446" t="str">
        <f t="shared" si="104"/>
        <v>$150-$200</v>
      </c>
      <c r="F2446" s="5">
        <v>0.3</v>
      </c>
      <c r="G2446" t="s">
        <v>6809</v>
      </c>
      <c r="H2446" t="str">
        <f>TRIM(Table2[[#This Row],[B]])</f>
        <v>Adidas</v>
      </c>
      <c r="I2446" t="s">
        <v>1879</v>
      </c>
      <c r="J2446">
        <v>3.8</v>
      </c>
      <c r="K2446" t="str">
        <f t="shared" si="105"/>
        <v>3-4</v>
      </c>
      <c r="L2446">
        <v>70</v>
      </c>
      <c r="M2446" t="s">
        <v>6813</v>
      </c>
      <c r="N2446" t="s">
        <v>6913</v>
      </c>
    </row>
    <row r="2447" spans="1:14" x14ac:dyDescent="0.2">
      <c r="A2447" t="s">
        <v>4054</v>
      </c>
      <c r="B2447" t="s">
        <v>4780</v>
      </c>
      <c r="C2447">
        <v>49.99</v>
      </c>
      <c r="D2447">
        <v>49.99</v>
      </c>
      <c r="E2447" t="str">
        <f t="shared" si="104"/>
        <v>&lt;$50</v>
      </c>
      <c r="F2447" s="5">
        <v>0</v>
      </c>
      <c r="G2447" t="s">
        <v>6810</v>
      </c>
      <c r="H2447" t="str">
        <f>TRIM(Table2[[#This Row],[B]])</f>
        <v>Adidas</v>
      </c>
      <c r="I2447" t="s">
        <v>4781</v>
      </c>
      <c r="J2447">
        <v>2.8</v>
      </c>
      <c r="K2447" t="str">
        <f t="shared" si="105"/>
        <v>2-3</v>
      </c>
      <c r="L2447">
        <v>30</v>
      </c>
      <c r="M2447" t="s">
        <v>6813</v>
      </c>
      <c r="N2447" t="s">
        <v>6913</v>
      </c>
    </row>
    <row r="2448" spans="1:14" x14ac:dyDescent="0.2">
      <c r="A2448" t="s">
        <v>3882</v>
      </c>
      <c r="B2448" t="s">
        <v>4782</v>
      </c>
      <c r="C2448">
        <v>65.989999999999995</v>
      </c>
      <c r="D2448">
        <v>65.989999999999995</v>
      </c>
      <c r="E2448" t="str">
        <f t="shared" si="104"/>
        <v>$50-$100</v>
      </c>
      <c r="F2448" s="5">
        <v>0</v>
      </c>
      <c r="G2448" t="s">
        <v>6809</v>
      </c>
      <c r="H2448" t="str">
        <f>TRIM(Table2[[#This Row],[B]])</f>
        <v>Adidas</v>
      </c>
      <c r="I2448" t="s">
        <v>4783</v>
      </c>
      <c r="J2448">
        <v>2.5</v>
      </c>
      <c r="K2448" t="str">
        <f t="shared" si="105"/>
        <v>2-3</v>
      </c>
      <c r="L2448">
        <v>75</v>
      </c>
      <c r="M2448" t="s">
        <v>6813</v>
      </c>
      <c r="N2448" t="s">
        <v>6913</v>
      </c>
    </row>
    <row r="2449" spans="1:14" x14ac:dyDescent="0.2">
      <c r="A2449" t="s">
        <v>4784</v>
      </c>
      <c r="B2449" t="s">
        <v>4785</v>
      </c>
      <c r="C2449">
        <v>79.989999999999995</v>
      </c>
      <c r="D2449">
        <v>39.99</v>
      </c>
      <c r="E2449" t="str">
        <f t="shared" si="104"/>
        <v>$50-$100</v>
      </c>
      <c r="F2449" s="5">
        <v>0.5</v>
      </c>
      <c r="G2449" t="s">
        <v>6810</v>
      </c>
      <c r="H2449" t="str">
        <f>TRIM(Table2[[#This Row],[B]])</f>
        <v>Adidas</v>
      </c>
      <c r="I2449" t="s">
        <v>4786</v>
      </c>
      <c r="J2449">
        <v>4.0999999999999996</v>
      </c>
      <c r="K2449" t="str">
        <f t="shared" si="105"/>
        <v>4+</v>
      </c>
      <c r="L2449">
        <v>24</v>
      </c>
      <c r="M2449" t="s">
        <v>6813</v>
      </c>
      <c r="N2449" t="s">
        <v>6913</v>
      </c>
    </row>
    <row r="2450" spans="1:14" x14ac:dyDescent="0.2">
      <c r="A2450" t="s">
        <v>4787</v>
      </c>
      <c r="B2450" t="s">
        <v>4788</v>
      </c>
      <c r="C2450">
        <v>149.99</v>
      </c>
      <c r="D2450">
        <v>60</v>
      </c>
      <c r="E2450" t="str">
        <f t="shared" si="104"/>
        <v>$100-$150</v>
      </c>
      <c r="F2450" s="5">
        <v>0.6</v>
      </c>
      <c r="G2450" t="s">
        <v>6809</v>
      </c>
      <c r="H2450" t="str">
        <f>TRIM(Table2[[#This Row],[B]])</f>
        <v>Adidas</v>
      </c>
      <c r="I2450" t="s">
        <v>4789</v>
      </c>
      <c r="J2450">
        <v>3.4</v>
      </c>
      <c r="K2450" t="str">
        <f t="shared" si="105"/>
        <v>3-4</v>
      </c>
      <c r="L2450">
        <v>63</v>
      </c>
      <c r="M2450" t="s">
        <v>6813</v>
      </c>
      <c r="N2450" t="s">
        <v>6913</v>
      </c>
    </row>
    <row r="2451" spans="1:14" x14ac:dyDescent="0.2">
      <c r="A2451" t="s">
        <v>4790</v>
      </c>
      <c r="B2451" t="s">
        <v>4791</v>
      </c>
      <c r="C2451">
        <v>129.99</v>
      </c>
      <c r="D2451">
        <v>52</v>
      </c>
      <c r="E2451" t="str">
        <f t="shared" si="104"/>
        <v>$100-$150</v>
      </c>
      <c r="F2451" s="5">
        <v>0.6</v>
      </c>
      <c r="G2451" t="s">
        <v>6809</v>
      </c>
      <c r="H2451" t="str">
        <f>TRIM(Table2[[#This Row],[B]])</f>
        <v>Adidas</v>
      </c>
      <c r="I2451" t="s">
        <v>4792</v>
      </c>
      <c r="J2451">
        <v>4.3</v>
      </c>
      <c r="K2451" t="str">
        <f t="shared" si="105"/>
        <v>4+</v>
      </c>
      <c r="L2451">
        <v>49</v>
      </c>
      <c r="M2451" t="s">
        <v>6813</v>
      </c>
      <c r="N2451" t="s">
        <v>6913</v>
      </c>
    </row>
    <row r="2452" spans="1:14" x14ac:dyDescent="0.2">
      <c r="A2452" t="s">
        <v>3767</v>
      </c>
      <c r="B2452" t="s">
        <v>4793</v>
      </c>
      <c r="C2452">
        <v>55.99</v>
      </c>
      <c r="D2452">
        <v>27.99</v>
      </c>
      <c r="E2452" t="str">
        <f t="shared" si="104"/>
        <v>$50-$100</v>
      </c>
      <c r="F2452" s="5">
        <v>0.5</v>
      </c>
      <c r="G2452" t="s">
        <v>6810</v>
      </c>
      <c r="H2452" t="str">
        <f>TRIM(Table2[[#This Row],[B]])</f>
        <v>Adidas</v>
      </c>
      <c r="I2452" t="s">
        <v>794</v>
      </c>
      <c r="J2452">
        <v>4.0999999999999996</v>
      </c>
      <c r="K2452" t="str">
        <f t="shared" si="105"/>
        <v>4+</v>
      </c>
      <c r="L2452">
        <v>52</v>
      </c>
      <c r="M2452" t="s">
        <v>6813</v>
      </c>
      <c r="N2452" t="s">
        <v>6913</v>
      </c>
    </row>
    <row r="2453" spans="1:14" x14ac:dyDescent="0.2">
      <c r="A2453" t="s">
        <v>3779</v>
      </c>
      <c r="B2453" t="s">
        <v>4794</v>
      </c>
      <c r="C2453">
        <v>29.99</v>
      </c>
      <c r="D2453">
        <v>14.99</v>
      </c>
      <c r="E2453" t="str">
        <f t="shared" si="104"/>
        <v>&lt;$50</v>
      </c>
      <c r="F2453" s="5">
        <v>0.5</v>
      </c>
      <c r="G2453" t="s">
        <v>6810</v>
      </c>
      <c r="H2453" t="str">
        <f>TRIM(Table2[[#This Row],[B]])</f>
        <v>Adidas</v>
      </c>
      <c r="I2453" t="s">
        <v>3781</v>
      </c>
      <c r="J2453">
        <v>3.1</v>
      </c>
      <c r="K2453" t="str">
        <f t="shared" si="105"/>
        <v>3-4</v>
      </c>
      <c r="L2453">
        <v>5</v>
      </c>
      <c r="M2453" t="s">
        <v>6813</v>
      </c>
      <c r="N2453" t="s">
        <v>6913</v>
      </c>
    </row>
    <row r="2454" spans="1:14" x14ac:dyDescent="0.2">
      <c r="A2454" t="s">
        <v>4795</v>
      </c>
      <c r="B2454" t="s">
        <v>4796</v>
      </c>
      <c r="C2454">
        <v>79.989999999999995</v>
      </c>
      <c r="D2454">
        <v>39.99</v>
      </c>
      <c r="E2454" t="str">
        <f t="shared" si="104"/>
        <v>$50-$100</v>
      </c>
      <c r="F2454" s="5">
        <v>0.5</v>
      </c>
      <c r="G2454" t="s">
        <v>6809</v>
      </c>
      <c r="H2454" t="str">
        <f>TRIM(Table2[[#This Row],[B]])</f>
        <v>Adidas</v>
      </c>
      <c r="I2454" t="s">
        <v>4797</v>
      </c>
      <c r="J2454">
        <v>3.6</v>
      </c>
      <c r="K2454" t="str">
        <f t="shared" si="105"/>
        <v>3-4</v>
      </c>
      <c r="L2454">
        <v>70</v>
      </c>
      <c r="M2454" t="s">
        <v>6813</v>
      </c>
      <c r="N2454" t="s">
        <v>6913</v>
      </c>
    </row>
    <row r="2455" spans="1:14" x14ac:dyDescent="0.2">
      <c r="A2455" t="s">
        <v>205</v>
      </c>
      <c r="B2455" t="s">
        <v>4798</v>
      </c>
      <c r="C2455">
        <v>79.989999999999995</v>
      </c>
      <c r="D2455">
        <v>79.989999999999995</v>
      </c>
      <c r="E2455" t="str">
        <f t="shared" si="104"/>
        <v>$50-$100</v>
      </c>
      <c r="F2455" s="5">
        <v>0</v>
      </c>
      <c r="G2455" t="s">
        <v>6809</v>
      </c>
      <c r="H2455" t="str">
        <f>TRIM(Table2[[#This Row],[B]])</f>
        <v>Adidas</v>
      </c>
      <c r="I2455" t="s">
        <v>4799</v>
      </c>
      <c r="J2455">
        <v>3.4</v>
      </c>
      <c r="K2455" t="str">
        <f t="shared" si="105"/>
        <v>3-4</v>
      </c>
      <c r="L2455">
        <v>61</v>
      </c>
      <c r="M2455" t="s">
        <v>6813</v>
      </c>
      <c r="N2455" t="s">
        <v>6913</v>
      </c>
    </row>
    <row r="2456" spans="1:14" x14ac:dyDescent="0.2">
      <c r="A2456" t="s">
        <v>2989</v>
      </c>
      <c r="B2456" t="s">
        <v>4800</v>
      </c>
      <c r="C2456">
        <v>59.99</v>
      </c>
      <c r="D2456">
        <v>29.99</v>
      </c>
      <c r="E2456" t="str">
        <f t="shared" si="104"/>
        <v>$50-$100</v>
      </c>
      <c r="F2456" s="5">
        <v>0.5</v>
      </c>
      <c r="G2456" t="s">
        <v>6809</v>
      </c>
      <c r="H2456" t="str">
        <f>TRIM(Table2[[#This Row],[B]])</f>
        <v>Adidas</v>
      </c>
      <c r="I2456" t="s">
        <v>579</v>
      </c>
      <c r="J2456">
        <v>4.7</v>
      </c>
      <c r="K2456" t="str">
        <f t="shared" si="105"/>
        <v>4+</v>
      </c>
      <c r="L2456">
        <v>46</v>
      </c>
      <c r="M2456" t="s">
        <v>6813</v>
      </c>
      <c r="N2456" t="s">
        <v>6913</v>
      </c>
    </row>
    <row r="2457" spans="1:14" x14ac:dyDescent="0.2">
      <c r="A2457" t="s">
        <v>4801</v>
      </c>
      <c r="B2457" t="s">
        <v>4802</v>
      </c>
      <c r="C2457">
        <v>79.989999999999995</v>
      </c>
      <c r="D2457">
        <v>39.99</v>
      </c>
      <c r="E2457" t="str">
        <f t="shared" si="104"/>
        <v>$50-$100</v>
      </c>
      <c r="F2457" s="5">
        <v>0.5</v>
      </c>
      <c r="G2457" t="s">
        <v>6809</v>
      </c>
      <c r="H2457" t="str">
        <f>TRIM(Table2[[#This Row],[B]])</f>
        <v>Adidas</v>
      </c>
      <c r="I2457" t="s">
        <v>4803</v>
      </c>
      <c r="J2457">
        <v>3.2</v>
      </c>
      <c r="K2457" t="str">
        <f t="shared" si="105"/>
        <v>3-4</v>
      </c>
      <c r="L2457">
        <v>33</v>
      </c>
      <c r="M2457" t="s">
        <v>6813</v>
      </c>
      <c r="N2457" t="s">
        <v>6913</v>
      </c>
    </row>
    <row r="2458" spans="1:14" x14ac:dyDescent="0.2">
      <c r="A2458" t="s">
        <v>4795</v>
      </c>
      <c r="B2458" t="s">
        <v>4804</v>
      </c>
      <c r="C2458">
        <v>79.989999999999995</v>
      </c>
      <c r="D2458">
        <v>39.99</v>
      </c>
      <c r="E2458" t="str">
        <f t="shared" si="104"/>
        <v>$50-$100</v>
      </c>
      <c r="F2458" s="5">
        <v>0.5</v>
      </c>
      <c r="G2458" t="s">
        <v>6809</v>
      </c>
      <c r="H2458" t="str">
        <f>TRIM(Table2[[#This Row],[B]])</f>
        <v>Adidas</v>
      </c>
      <c r="I2458" t="s">
        <v>4797</v>
      </c>
      <c r="J2458">
        <v>3.9</v>
      </c>
      <c r="K2458" t="str">
        <f t="shared" si="105"/>
        <v>3-4</v>
      </c>
      <c r="L2458">
        <v>26</v>
      </c>
      <c r="M2458" t="s">
        <v>6813</v>
      </c>
      <c r="N2458" t="s">
        <v>6913</v>
      </c>
    </row>
    <row r="2459" spans="1:14" x14ac:dyDescent="0.2">
      <c r="A2459" t="s">
        <v>4805</v>
      </c>
      <c r="B2459" t="s">
        <v>4806</v>
      </c>
      <c r="C2459">
        <v>79.989999999999995</v>
      </c>
      <c r="D2459">
        <v>39.99</v>
      </c>
      <c r="E2459" t="str">
        <f t="shared" si="104"/>
        <v>$50-$100</v>
      </c>
      <c r="F2459" s="5">
        <v>0.5</v>
      </c>
      <c r="G2459" t="s">
        <v>6809</v>
      </c>
      <c r="H2459" t="str">
        <f>TRIM(Table2[[#This Row],[B]])</f>
        <v>Adidas</v>
      </c>
      <c r="I2459" t="s">
        <v>4807</v>
      </c>
      <c r="J2459">
        <v>2.7</v>
      </c>
      <c r="K2459" t="str">
        <f t="shared" si="105"/>
        <v>2-3</v>
      </c>
      <c r="L2459">
        <v>14</v>
      </c>
      <c r="M2459" t="s">
        <v>6813</v>
      </c>
      <c r="N2459" t="s">
        <v>6913</v>
      </c>
    </row>
    <row r="2460" spans="1:14" x14ac:dyDescent="0.2">
      <c r="A2460" t="s">
        <v>2402</v>
      </c>
      <c r="B2460" t="s">
        <v>4808</v>
      </c>
      <c r="C2460">
        <v>65.989999999999995</v>
      </c>
      <c r="D2460">
        <v>32.99</v>
      </c>
      <c r="E2460" t="str">
        <f t="shared" si="104"/>
        <v>$50-$100</v>
      </c>
      <c r="F2460" s="5">
        <v>0.5</v>
      </c>
      <c r="G2460" t="s">
        <v>6810</v>
      </c>
      <c r="H2460" t="str">
        <f>TRIM(Table2[[#This Row],[B]])</f>
        <v>Adidas</v>
      </c>
      <c r="I2460" t="s">
        <v>2404</v>
      </c>
      <c r="J2460">
        <v>2.6</v>
      </c>
      <c r="K2460" t="str">
        <f t="shared" si="105"/>
        <v>2-3</v>
      </c>
      <c r="L2460">
        <v>68</v>
      </c>
      <c r="M2460" t="s">
        <v>6813</v>
      </c>
      <c r="N2460" t="s">
        <v>6913</v>
      </c>
    </row>
    <row r="2461" spans="1:14" x14ac:dyDescent="0.2">
      <c r="A2461" t="s">
        <v>4809</v>
      </c>
      <c r="B2461" t="s">
        <v>4810</v>
      </c>
      <c r="C2461">
        <v>65.989999999999995</v>
      </c>
      <c r="D2461">
        <v>32.99</v>
      </c>
      <c r="E2461" t="str">
        <f t="shared" si="104"/>
        <v>$50-$100</v>
      </c>
      <c r="F2461" s="5">
        <v>0.5</v>
      </c>
      <c r="G2461" t="s">
        <v>6810</v>
      </c>
      <c r="H2461" t="str">
        <f>TRIM(Table2[[#This Row],[B]])</f>
        <v>Adidas</v>
      </c>
      <c r="I2461" t="s">
        <v>2404</v>
      </c>
      <c r="J2461">
        <v>4.0999999999999996</v>
      </c>
      <c r="K2461" t="str">
        <f t="shared" si="105"/>
        <v>4+</v>
      </c>
      <c r="L2461">
        <v>94</v>
      </c>
      <c r="M2461" t="s">
        <v>6813</v>
      </c>
      <c r="N2461" t="s">
        <v>6913</v>
      </c>
    </row>
    <row r="2462" spans="1:14" x14ac:dyDescent="0.2">
      <c r="A2462" t="s">
        <v>4811</v>
      </c>
      <c r="B2462" t="s">
        <v>4812</v>
      </c>
      <c r="C2462">
        <v>75.989999999999995</v>
      </c>
      <c r="D2462">
        <v>37.99</v>
      </c>
      <c r="E2462" t="str">
        <f t="shared" si="104"/>
        <v>$50-$100</v>
      </c>
      <c r="F2462" s="5">
        <v>0.5</v>
      </c>
      <c r="G2462" t="s">
        <v>6809</v>
      </c>
      <c r="H2462" t="str">
        <f>TRIM(Table2[[#This Row],[B]])</f>
        <v>Adidas</v>
      </c>
      <c r="I2462" t="s">
        <v>4813</v>
      </c>
      <c r="J2462">
        <v>2.2000000000000002</v>
      </c>
      <c r="K2462" t="str">
        <f t="shared" si="105"/>
        <v>2-3</v>
      </c>
      <c r="L2462">
        <v>16</v>
      </c>
      <c r="M2462" t="s">
        <v>6813</v>
      </c>
      <c r="N2462" t="s">
        <v>6913</v>
      </c>
    </row>
    <row r="2463" spans="1:14" x14ac:dyDescent="0.2">
      <c r="A2463" t="s">
        <v>4814</v>
      </c>
      <c r="B2463" t="s">
        <v>4815</v>
      </c>
      <c r="C2463">
        <v>79.989999999999995</v>
      </c>
      <c r="D2463">
        <v>39.99</v>
      </c>
      <c r="E2463" t="str">
        <f t="shared" si="104"/>
        <v>$50-$100</v>
      </c>
      <c r="F2463" s="5">
        <v>0.5</v>
      </c>
      <c r="G2463" t="s">
        <v>6809</v>
      </c>
      <c r="H2463" t="str">
        <f>TRIM(Table2[[#This Row],[B]])</f>
        <v>Adidas</v>
      </c>
      <c r="I2463" t="s">
        <v>4816</v>
      </c>
      <c r="J2463">
        <v>4</v>
      </c>
      <c r="K2463" t="str">
        <f t="shared" si="105"/>
        <v>4+</v>
      </c>
      <c r="L2463">
        <v>33</v>
      </c>
      <c r="M2463" t="s">
        <v>6813</v>
      </c>
      <c r="N2463" t="s">
        <v>6913</v>
      </c>
    </row>
    <row r="2464" spans="1:14" x14ac:dyDescent="0.2">
      <c r="A2464" t="s">
        <v>4805</v>
      </c>
      <c r="B2464" t="s">
        <v>4817</v>
      </c>
      <c r="C2464">
        <v>79.989999999999995</v>
      </c>
      <c r="D2464">
        <v>39.99</v>
      </c>
      <c r="E2464" t="str">
        <f t="shared" si="104"/>
        <v>$50-$100</v>
      </c>
      <c r="F2464" s="5">
        <v>0.5</v>
      </c>
      <c r="G2464" t="s">
        <v>6809</v>
      </c>
      <c r="H2464" t="str">
        <f>TRIM(Table2[[#This Row],[B]])</f>
        <v>Adidas</v>
      </c>
      <c r="I2464" t="s">
        <v>4807</v>
      </c>
      <c r="J2464">
        <v>3.8</v>
      </c>
      <c r="K2464" t="str">
        <f t="shared" si="105"/>
        <v>3-4</v>
      </c>
      <c r="L2464">
        <v>48</v>
      </c>
      <c r="M2464" t="s">
        <v>6813</v>
      </c>
      <c r="N2464" t="s">
        <v>6913</v>
      </c>
    </row>
    <row r="2465" spans="1:14" x14ac:dyDescent="0.2">
      <c r="A2465" t="s">
        <v>4814</v>
      </c>
      <c r="B2465" t="s">
        <v>4818</v>
      </c>
      <c r="C2465">
        <v>79.989999999999995</v>
      </c>
      <c r="D2465">
        <v>39.99</v>
      </c>
      <c r="E2465" t="str">
        <f t="shared" si="104"/>
        <v>$50-$100</v>
      </c>
      <c r="F2465" s="5">
        <v>0.5</v>
      </c>
      <c r="G2465" t="s">
        <v>6809</v>
      </c>
      <c r="H2465" t="str">
        <f>TRIM(Table2[[#This Row],[B]])</f>
        <v>Adidas</v>
      </c>
      <c r="I2465" t="s">
        <v>4816</v>
      </c>
      <c r="J2465">
        <v>2.8</v>
      </c>
      <c r="K2465" t="str">
        <f t="shared" si="105"/>
        <v>2-3</v>
      </c>
      <c r="L2465">
        <v>16</v>
      </c>
      <c r="M2465" t="s">
        <v>6813</v>
      </c>
      <c r="N2465" t="s">
        <v>6913</v>
      </c>
    </row>
    <row r="2466" spans="1:14" x14ac:dyDescent="0.2">
      <c r="A2466" t="s">
        <v>4805</v>
      </c>
      <c r="B2466" t="s">
        <v>4819</v>
      </c>
      <c r="C2466">
        <v>75.989999999999995</v>
      </c>
      <c r="D2466">
        <v>37.99</v>
      </c>
      <c r="E2466" t="str">
        <f t="shared" si="104"/>
        <v>$50-$100</v>
      </c>
      <c r="F2466" s="5">
        <v>0.5</v>
      </c>
      <c r="G2466" t="s">
        <v>6809</v>
      </c>
      <c r="H2466" t="str">
        <f>TRIM(Table2[[#This Row],[B]])</f>
        <v>Adidas</v>
      </c>
      <c r="I2466" t="s">
        <v>4820</v>
      </c>
      <c r="J2466">
        <v>2.5</v>
      </c>
      <c r="K2466" t="str">
        <f t="shared" si="105"/>
        <v>2-3</v>
      </c>
      <c r="L2466">
        <v>75</v>
      </c>
      <c r="M2466" t="s">
        <v>6813</v>
      </c>
      <c r="N2466" t="s">
        <v>6913</v>
      </c>
    </row>
    <row r="2467" spans="1:14" x14ac:dyDescent="0.2">
      <c r="A2467" t="s">
        <v>4805</v>
      </c>
      <c r="B2467" t="s">
        <v>4821</v>
      </c>
      <c r="C2467">
        <v>75.989999999999995</v>
      </c>
      <c r="D2467">
        <v>37.99</v>
      </c>
      <c r="E2467" t="str">
        <f t="shared" si="104"/>
        <v>$50-$100</v>
      </c>
      <c r="F2467" s="5">
        <v>0.5</v>
      </c>
      <c r="G2467" t="s">
        <v>6809</v>
      </c>
      <c r="H2467" t="str">
        <f>TRIM(Table2[[#This Row],[B]])</f>
        <v>Adidas</v>
      </c>
      <c r="I2467" t="s">
        <v>4820</v>
      </c>
      <c r="J2467">
        <v>4.3</v>
      </c>
      <c r="K2467" t="str">
        <f t="shared" si="105"/>
        <v>4+</v>
      </c>
      <c r="L2467">
        <v>47</v>
      </c>
      <c r="M2467" t="s">
        <v>6813</v>
      </c>
      <c r="N2467" t="s">
        <v>6913</v>
      </c>
    </row>
    <row r="2468" spans="1:14" x14ac:dyDescent="0.2">
      <c r="A2468" t="s">
        <v>4822</v>
      </c>
      <c r="B2468" t="s">
        <v>4823</v>
      </c>
      <c r="C2468">
        <v>59.99</v>
      </c>
      <c r="D2468">
        <v>29.99</v>
      </c>
      <c r="E2468" t="str">
        <f t="shared" si="104"/>
        <v>$50-$100</v>
      </c>
      <c r="F2468" s="5">
        <v>0.5</v>
      </c>
      <c r="G2468" t="s">
        <v>6809</v>
      </c>
      <c r="H2468" t="str">
        <f>TRIM(Table2[[#This Row],[B]])</f>
        <v>Adidas</v>
      </c>
      <c r="I2468" t="s">
        <v>4824</v>
      </c>
      <c r="J2468">
        <v>1</v>
      </c>
      <c r="K2468" t="str">
        <f t="shared" si="105"/>
        <v>0-1</v>
      </c>
      <c r="L2468">
        <v>13</v>
      </c>
      <c r="M2468" t="s">
        <v>6813</v>
      </c>
      <c r="N2468" t="s">
        <v>6913</v>
      </c>
    </row>
    <row r="2469" spans="1:14" x14ac:dyDescent="0.2">
      <c r="A2469" t="s">
        <v>4825</v>
      </c>
      <c r="B2469" t="s">
        <v>4826</v>
      </c>
      <c r="C2469">
        <v>59.99</v>
      </c>
      <c r="D2469">
        <v>29.99</v>
      </c>
      <c r="E2469" t="str">
        <f t="shared" si="104"/>
        <v>$50-$100</v>
      </c>
      <c r="F2469" s="5">
        <v>0.5</v>
      </c>
      <c r="G2469" t="s">
        <v>6809</v>
      </c>
      <c r="H2469" t="str">
        <f>TRIM(Table2[[#This Row],[B]])</f>
        <v>Adidas</v>
      </c>
      <c r="I2469" t="s">
        <v>4827</v>
      </c>
      <c r="J2469">
        <v>2</v>
      </c>
      <c r="K2469" t="str">
        <f t="shared" si="105"/>
        <v>1-2</v>
      </c>
      <c r="L2469">
        <v>49</v>
      </c>
      <c r="M2469" t="s">
        <v>6813</v>
      </c>
      <c r="N2469" t="s">
        <v>6913</v>
      </c>
    </row>
    <row r="2470" spans="1:14" x14ac:dyDescent="0.2">
      <c r="A2470" t="s">
        <v>4828</v>
      </c>
      <c r="B2470" t="s">
        <v>4829</v>
      </c>
      <c r="C2470">
        <v>75.989999999999995</v>
      </c>
      <c r="D2470">
        <v>37.99</v>
      </c>
      <c r="E2470" t="str">
        <f t="shared" si="104"/>
        <v>$50-$100</v>
      </c>
      <c r="F2470" s="5">
        <v>0.5</v>
      </c>
      <c r="G2470" t="s">
        <v>6809</v>
      </c>
      <c r="H2470" t="str">
        <f>TRIM(Table2[[#This Row],[B]])</f>
        <v>Adidas</v>
      </c>
      <c r="I2470" t="s">
        <v>4830</v>
      </c>
      <c r="J2470">
        <v>3.6</v>
      </c>
      <c r="K2470" t="str">
        <f t="shared" si="105"/>
        <v>3-4</v>
      </c>
      <c r="L2470">
        <v>44</v>
      </c>
      <c r="M2470" t="s">
        <v>6813</v>
      </c>
      <c r="N2470" t="s">
        <v>6913</v>
      </c>
    </row>
    <row r="2471" spans="1:14" x14ac:dyDescent="0.2">
      <c r="A2471" t="s">
        <v>4831</v>
      </c>
      <c r="B2471" t="s">
        <v>4832</v>
      </c>
      <c r="C2471">
        <v>79.989999999999995</v>
      </c>
      <c r="D2471">
        <v>39.99</v>
      </c>
      <c r="E2471" t="str">
        <f t="shared" si="104"/>
        <v>$50-$100</v>
      </c>
      <c r="F2471" s="5">
        <v>0.5</v>
      </c>
      <c r="G2471" t="s">
        <v>6809</v>
      </c>
      <c r="H2471" t="str">
        <f>TRIM(Table2[[#This Row],[B]])</f>
        <v>Adidas</v>
      </c>
      <c r="I2471" t="s">
        <v>4833</v>
      </c>
      <c r="J2471">
        <v>4.3</v>
      </c>
      <c r="K2471" t="str">
        <f t="shared" si="105"/>
        <v>4+</v>
      </c>
      <c r="L2471">
        <v>76</v>
      </c>
      <c r="M2471" t="s">
        <v>6813</v>
      </c>
      <c r="N2471" t="s">
        <v>6913</v>
      </c>
    </row>
    <row r="2472" spans="1:14" x14ac:dyDescent="0.2">
      <c r="A2472" t="s">
        <v>4834</v>
      </c>
      <c r="B2472" t="s">
        <v>4835</v>
      </c>
      <c r="C2472">
        <v>79.989999999999995</v>
      </c>
      <c r="D2472">
        <v>39.99</v>
      </c>
      <c r="E2472" t="str">
        <f t="shared" si="104"/>
        <v>$50-$100</v>
      </c>
      <c r="F2472" s="5">
        <v>0.5</v>
      </c>
      <c r="G2472" t="s">
        <v>6810</v>
      </c>
      <c r="H2472" t="str">
        <f>TRIM(Table2[[#This Row],[B]])</f>
        <v>Adidas</v>
      </c>
      <c r="I2472" t="s">
        <v>4836</v>
      </c>
      <c r="J2472">
        <v>3.1</v>
      </c>
      <c r="K2472" t="str">
        <f t="shared" si="105"/>
        <v>3-4</v>
      </c>
      <c r="L2472">
        <v>41</v>
      </c>
      <c r="M2472" t="s">
        <v>6813</v>
      </c>
      <c r="N2472" t="s">
        <v>6914</v>
      </c>
    </row>
    <row r="2473" spans="1:14" x14ac:dyDescent="0.2">
      <c r="A2473" t="s">
        <v>4838</v>
      </c>
      <c r="B2473" t="s">
        <v>4839</v>
      </c>
      <c r="C2473">
        <v>55.99</v>
      </c>
      <c r="D2473">
        <v>27.99</v>
      </c>
      <c r="E2473" t="str">
        <f t="shared" si="104"/>
        <v>$50-$100</v>
      </c>
      <c r="F2473" s="5">
        <v>0.5</v>
      </c>
      <c r="G2473" t="s">
        <v>6809</v>
      </c>
      <c r="H2473" t="str">
        <f>TRIM(Table2[[#This Row],[B]])</f>
        <v>Adidas</v>
      </c>
      <c r="I2473" t="s">
        <v>4840</v>
      </c>
      <c r="J2473">
        <v>3.1</v>
      </c>
      <c r="K2473" t="str">
        <f t="shared" si="105"/>
        <v>3-4</v>
      </c>
      <c r="L2473">
        <v>41</v>
      </c>
      <c r="M2473" t="s">
        <v>6813</v>
      </c>
      <c r="N2473" t="s">
        <v>6914</v>
      </c>
    </row>
    <row r="2474" spans="1:14" x14ac:dyDescent="0.2">
      <c r="A2474" t="s">
        <v>1609</v>
      </c>
      <c r="B2474" t="s">
        <v>4841</v>
      </c>
      <c r="C2474">
        <v>119.99</v>
      </c>
      <c r="D2474">
        <v>59.99</v>
      </c>
      <c r="E2474" t="str">
        <f t="shared" si="104"/>
        <v>$100-$150</v>
      </c>
      <c r="F2474" s="5">
        <v>0.5</v>
      </c>
      <c r="G2474" t="s">
        <v>6809</v>
      </c>
      <c r="H2474" t="str">
        <f>TRIM(Table2[[#This Row],[B]])</f>
        <v>Adidas</v>
      </c>
      <c r="I2474" t="s">
        <v>1922</v>
      </c>
      <c r="J2474">
        <v>4.5</v>
      </c>
      <c r="K2474" t="str">
        <f t="shared" si="105"/>
        <v>4+</v>
      </c>
      <c r="L2474">
        <v>50</v>
      </c>
      <c r="M2474" t="s">
        <v>6813</v>
      </c>
      <c r="N2474" t="s">
        <v>6914</v>
      </c>
    </row>
    <row r="2475" spans="1:14" x14ac:dyDescent="0.2">
      <c r="A2475" t="s">
        <v>4842</v>
      </c>
      <c r="B2475" t="s">
        <v>4843</v>
      </c>
      <c r="C2475">
        <v>29.99</v>
      </c>
      <c r="D2475">
        <v>29.99</v>
      </c>
      <c r="E2475" t="str">
        <f t="shared" si="104"/>
        <v>&lt;$50</v>
      </c>
      <c r="F2475" s="5">
        <v>0</v>
      </c>
      <c r="G2475" t="s">
        <v>6810</v>
      </c>
      <c r="H2475" t="str">
        <f>TRIM(Table2[[#This Row],[B]])</f>
        <v>Adidas</v>
      </c>
      <c r="I2475" t="s">
        <v>4844</v>
      </c>
      <c r="J2475">
        <v>2.8</v>
      </c>
      <c r="K2475" t="str">
        <f t="shared" si="105"/>
        <v>2-3</v>
      </c>
      <c r="L2475">
        <v>94</v>
      </c>
      <c r="M2475" t="s">
        <v>6813</v>
      </c>
      <c r="N2475" t="s">
        <v>6914</v>
      </c>
    </row>
    <row r="2476" spans="1:14" x14ac:dyDescent="0.2">
      <c r="A2476" t="s">
        <v>4845</v>
      </c>
      <c r="B2476" t="s">
        <v>4846</v>
      </c>
      <c r="C2476">
        <v>37.99</v>
      </c>
      <c r="D2476">
        <v>37.99</v>
      </c>
      <c r="E2476" t="str">
        <f t="shared" si="104"/>
        <v>&lt;$50</v>
      </c>
      <c r="F2476" s="5">
        <v>0</v>
      </c>
      <c r="G2476" t="s">
        <v>6810</v>
      </c>
      <c r="H2476" t="str">
        <f>TRIM(Table2[[#This Row],[B]])</f>
        <v>Adidas</v>
      </c>
      <c r="I2476" t="s">
        <v>4847</v>
      </c>
      <c r="J2476">
        <v>2</v>
      </c>
      <c r="K2476" t="str">
        <f t="shared" si="105"/>
        <v>1-2</v>
      </c>
      <c r="L2476">
        <v>94</v>
      </c>
      <c r="M2476" t="s">
        <v>6813</v>
      </c>
      <c r="N2476" t="s">
        <v>6914</v>
      </c>
    </row>
    <row r="2477" spans="1:14" x14ac:dyDescent="0.2">
      <c r="A2477" t="s">
        <v>2128</v>
      </c>
      <c r="B2477" t="s">
        <v>4848</v>
      </c>
      <c r="C2477">
        <v>55.99</v>
      </c>
      <c r="D2477">
        <v>22.4</v>
      </c>
      <c r="E2477" t="str">
        <f t="shared" si="104"/>
        <v>$50-$100</v>
      </c>
      <c r="F2477" s="5">
        <v>0.6</v>
      </c>
      <c r="G2477" t="s">
        <v>6810</v>
      </c>
      <c r="H2477" t="str">
        <f>TRIM(Table2[[#This Row],[B]])</f>
        <v>Adidas</v>
      </c>
      <c r="I2477" t="s">
        <v>4188</v>
      </c>
      <c r="J2477">
        <v>3</v>
      </c>
      <c r="K2477" t="str">
        <f t="shared" si="105"/>
        <v>2-3</v>
      </c>
      <c r="L2477">
        <v>2</v>
      </c>
      <c r="M2477" t="s">
        <v>6813</v>
      </c>
      <c r="N2477" t="s">
        <v>6914</v>
      </c>
    </row>
    <row r="2478" spans="1:14" x14ac:dyDescent="0.2">
      <c r="A2478" t="s">
        <v>4664</v>
      </c>
      <c r="B2478" t="s">
        <v>4849</v>
      </c>
      <c r="C2478">
        <v>65.989999999999995</v>
      </c>
      <c r="D2478">
        <v>39.590000000000003</v>
      </c>
      <c r="E2478" t="str">
        <f t="shared" si="104"/>
        <v>$50-$100</v>
      </c>
      <c r="F2478" s="5">
        <v>0.4</v>
      </c>
      <c r="G2478" t="s">
        <v>6809</v>
      </c>
      <c r="H2478" t="str">
        <f>TRIM(Table2[[#This Row],[B]])</f>
        <v>Adidas</v>
      </c>
      <c r="I2478" t="s">
        <v>4850</v>
      </c>
      <c r="J2478">
        <v>2.7</v>
      </c>
      <c r="K2478" t="str">
        <f t="shared" si="105"/>
        <v>2-3</v>
      </c>
      <c r="L2478">
        <v>67</v>
      </c>
      <c r="M2478" t="s">
        <v>6813</v>
      </c>
      <c r="N2478" t="s">
        <v>6914</v>
      </c>
    </row>
    <row r="2479" spans="1:14" x14ac:dyDescent="0.2">
      <c r="A2479" t="s">
        <v>2641</v>
      </c>
      <c r="B2479" t="s">
        <v>4851</v>
      </c>
      <c r="C2479">
        <v>45.99</v>
      </c>
      <c r="D2479">
        <v>27.59</v>
      </c>
      <c r="E2479" t="str">
        <f t="shared" si="104"/>
        <v>&lt;$50</v>
      </c>
      <c r="F2479" s="5">
        <v>0.4</v>
      </c>
      <c r="G2479" t="s">
        <v>6810</v>
      </c>
      <c r="H2479" t="str">
        <f>TRIM(Table2[[#This Row],[B]])</f>
        <v>Adidas</v>
      </c>
      <c r="I2479" t="s">
        <v>1452</v>
      </c>
      <c r="J2479">
        <v>2.9</v>
      </c>
      <c r="K2479" t="str">
        <f t="shared" si="105"/>
        <v>2-3</v>
      </c>
      <c r="L2479">
        <v>24</v>
      </c>
      <c r="M2479" t="s">
        <v>6813</v>
      </c>
      <c r="N2479" t="s">
        <v>6914</v>
      </c>
    </row>
    <row r="2480" spans="1:14" x14ac:dyDescent="0.2">
      <c r="A2480" t="s">
        <v>4664</v>
      </c>
      <c r="B2480" t="s">
        <v>4852</v>
      </c>
      <c r="C2480">
        <v>65.989999999999995</v>
      </c>
      <c r="D2480">
        <v>39.590000000000003</v>
      </c>
      <c r="E2480" t="str">
        <f t="shared" si="104"/>
        <v>$50-$100</v>
      </c>
      <c r="F2480" s="5">
        <v>0.4</v>
      </c>
      <c r="G2480" t="s">
        <v>6809</v>
      </c>
      <c r="H2480" t="str">
        <f>TRIM(Table2[[#This Row],[B]])</f>
        <v>Adidas</v>
      </c>
      <c r="I2480" t="s">
        <v>4666</v>
      </c>
      <c r="J2480">
        <v>4.8</v>
      </c>
      <c r="K2480" t="str">
        <f t="shared" si="105"/>
        <v>4+</v>
      </c>
      <c r="L2480">
        <v>46</v>
      </c>
      <c r="M2480" t="s">
        <v>6813</v>
      </c>
      <c r="N2480" t="s">
        <v>6914</v>
      </c>
    </row>
    <row r="2481" spans="1:14" x14ac:dyDescent="0.2">
      <c r="A2481" t="s">
        <v>205</v>
      </c>
      <c r="B2481" t="s">
        <v>4853</v>
      </c>
      <c r="C2481">
        <v>79.989999999999995</v>
      </c>
      <c r="D2481">
        <v>47.99</v>
      </c>
      <c r="E2481" t="str">
        <f t="shared" si="104"/>
        <v>$50-$100</v>
      </c>
      <c r="F2481" s="5">
        <v>0.4</v>
      </c>
      <c r="G2481" t="s">
        <v>6809</v>
      </c>
      <c r="H2481" t="str">
        <f>TRIM(Table2[[#This Row],[B]])</f>
        <v>Adidas</v>
      </c>
      <c r="I2481" t="s">
        <v>4854</v>
      </c>
      <c r="J2481">
        <v>4.3</v>
      </c>
      <c r="K2481" t="str">
        <f t="shared" si="105"/>
        <v>4+</v>
      </c>
      <c r="L2481">
        <v>90</v>
      </c>
      <c r="M2481" t="s">
        <v>6813</v>
      </c>
      <c r="N2481" t="s">
        <v>6914</v>
      </c>
    </row>
    <row r="2482" spans="1:14" x14ac:dyDescent="0.2">
      <c r="A2482" t="s">
        <v>3929</v>
      </c>
      <c r="B2482" t="s">
        <v>4855</v>
      </c>
      <c r="C2482">
        <v>179.99</v>
      </c>
      <c r="D2482">
        <v>125.99</v>
      </c>
      <c r="E2482" t="str">
        <f t="shared" si="104"/>
        <v>$150-$200</v>
      </c>
      <c r="F2482" s="5">
        <v>0.3</v>
      </c>
      <c r="G2482" t="s">
        <v>6809</v>
      </c>
      <c r="H2482" t="str">
        <f>TRIM(Table2[[#This Row],[B]])</f>
        <v>Adidas</v>
      </c>
      <c r="I2482" t="s">
        <v>3931</v>
      </c>
      <c r="J2482">
        <v>4.7</v>
      </c>
      <c r="K2482" t="str">
        <f t="shared" si="105"/>
        <v>4+</v>
      </c>
      <c r="L2482">
        <v>81</v>
      </c>
      <c r="M2482" t="s">
        <v>6813</v>
      </c>
      <c r="N2482" t="s">
        <v>6914</v>
      </c>
    </row>
    <row r="2483" spans="1:14" x14ac:dyDescent="0.2">
      <c r="A2483" t="s">
        <v>4856</v>
      </c>
      <c r="B2483" t="s">
        <v>4857</v>
      </c>
      <c r="C2483">
        <v>119.99</v>
      </c>
      <c r="D2483">
        <v>71.989999999999995</v>
      </c>
      <c r="E2483" t="str">
        <f t="shared" si="104"/>
        <v>$100-$150</v>
      </c>
      <c r="F2483" s="5">
        <v>0.4</v>
      </c>
      <c r="G2483" t="s">
        <v>6809</v>
      </c>
      <c r="H2483" t="str">
        <f>TRIM(Table2[[#This Row],[B]])</f>
        <v>Adidas</v>
      </c>
      <c r="I2483" t="s">
        <v>1595</v>
      </c>
      <c r="J2483">
        <v>3.2</v>
      </c>
      <c r="K2483" t="str">
        <f t="shared" si="105"/>
        <v>3-4</v>
      </c>
      <c r="L2483">
        <v>40</v>
      </c>
      <c r="M2483" t="s">
        <v>6813</v>
      </c>
      <c r="N2483" t="s">
        <v>6914</v>
      </c>
    </row>
    <row r="2484" spans="1:14" x14ac:dyDescent="0.2">
      <c r="A2484" t="s">
        <v>3975</v>
      </c>
      <c r="B2484" t="s">
        <v>4858</v>
      </c>
      <c r="C2484">
        <v>45.99</v>
      </c>
      <c r="D2484">
        <v>45.99</v>
      </c>
      <c r="E2484" t="str">
        <f t="shared" si="104"/>
        <v>&lt;$50</v>
      </c>
      <c r="F2484" s="5">
        <v>0</v>
      </c>
      <c r="G2484" t="s">
        <v>6809</v>
      </c>
      <c r="H2484" t="str">
        <f>TRIM(Table2[[#This Row],[B]])</f>
        <v>Adidas</v>
      </c>
      <c r="I2484" t="s">
        <v>3977</v>
      </c>
      <c r="J2484">
        <v>3.7</v>
      </c>
      <c r="K2484" t="str">
        <f t="shared" si="105"/>
        <v>3-4</v>
      </c>
      <c r="L2484">
        <v>12</v>
      </c>
      <c r="M2484" t="s">
        <v>6813</v>
      </c>
      <c r="N2484" t="s">
        <v>6914</v>
      </c>
    </row>
    <row r="2485" spans="1:14" x14ac:dyDescent="0.2">
      <c r="A2485" t="s">
        <v>4859</v>
      </c>
      <c r="B2485" t="s">
        <v>4860</v>
      </c>
      <c r="C2485">
        <v>45.99</v>
      </c>
      <c r="D2485">
        <v>45.99</v>
      </c>
      <c r="E2485" t="str">
        <f t="shared" si="104"/>
        <v>&lt;$50</v>
      </c>
      <c r="F2485" s="5">
        <v>0</v>
      </c>
      <c r="G2485" t="s">
        <v>6809</v>
      </c>
      <c r="H2485" t="str">
        <f>TRIM(Table2[[#This Row],[B]])</f>
        <v>Adidas</v>
      </c>
      <c r="I2485" t="s">
        <v>3755</v>
      </c>
      <c r="J2485">
        <v>1.5</v>
      </c>
      <c r="K2485" t="str">
        <f t="shared" si="105"/>
        <v>1-2</v>
      </c>
      <c r="L2485">
        <v>52</v>
      </c>
      <c r="M2485" t="s">
        <v>6813</v>
      </c>
      <c r="N2485" t="s">
        <v>6914</v>
      </c>
    </row>
    <row r="2486" spans="1:14" x14ac:dyDescent="0.2">
      <c r="A2486" t="s">
        <v>3987</v>
      </c>
      <c r="B2486" t="s">
        <v>4861</v>
      </c>
      <c r="C2486">
        <v>59.99</v>
      </c>
      <c r="D2486">
        <v>59.99</v>
      </c>
      <c r="E2486" t="str">
        <f t="shared" si="104"/>
        <v>$50-$100</v>
      </c>
      <c r="F2486" s="5">
        <v>0</v>
      </c>
      <c r="G2486" t="s">
        <v>6809</v>
      </c>
      <c r="H2486" t="str">
        <f>TRIM(Table2[[#This Row],[B]])</f>
        <v>Adidas</v>
      </c>
      <c r="I2486" t="s">
        <v>3977</v>
      </c>
      <c r="J2486">
        <v>3.3</v>
      </c>
      <c r="K2486" t="str">
        <f t="shared" si="105"/>
        <v>3-4</v>
      </c>
      <c r="L2486">
        <v>40</v>
      </c>
      <c r="M2486" t="s">
        <v>6813</v>
      </c>
      <c r="N2486" t="s">
        <v>6914</v>
      </c>
    </row>
    <row r="2487" spans="1:14" x14ac:dyDescent="0.2">
      <c r="A2487" t="s">
        <v>3985</v>
      </c>
      <c r="B2487" t="s">
        <v>4862</v>
      </c>
      <c r="C2487">
        <v>59.99</v>
      </c>
      <c r="D2487">
        <v>59.99</v>
      </c>
      <c r="E2487" t="str">
        <f t="shared" si="104"/>
        <v>$50-$100</v>
      </c>
      <c r="F2487" s="5">
        <v>0</v>
      </c>
      <c r="G2487" t="s">
        <v>6809</v>
      </c>
      <c r="H2487" t="str">
        <f>TRIM(Table2[[#This Row],[B]])</f>
        <v>Adidas</v>
      </c>
      <c r="I2487" t="s">
        <v>4759</v>
      </c>
      <c r="J2487">
        <v>0</v>
      </c>
      <c r="K2487" t="str">
        <f t="shared" si="105"/>
        <v>NO REVIEWS</v>
      </c>
      <c r="L2487">
        <v>0</v>
      </c>
      <c r="M2487" t="s">
        <v>6813</v>
      </c>
      <c r="N2487" t="s">
        <v>6914</v>
      </c>
    </row>
    <row r="2488" spans="1:14" x14ac:dyDescent="0.2">
      <c r="A2488" t="s">
        <v>3978</v>
      </c>
      <c r="B2488" t="s">
        <v>4863</v>
      </c>
      <c r="C2488">
        <v>65.989999999999995</v>
      </c>
      <c r="D2488">
        <v>65.989999999999995</v>
      </c>
      <c r="E2488" t="str">
        <f t="shared" si="104"/>
        <v>$50-$100</v>
      </c>
      <c r="F2488" s="5">
        <v>0</v>
      </c>
      <c r="G2488" t="s">
        <v>6809</v>
      </c>
      <c r="H2488" t="str">
        <f>TRIM(Table2[[#This Row],[B]])</f>
        <v>Adidas</v>
      </c>
      <c r="I2488" t="s">
        <v>4864</v>
      </c>
      <c r="J2488">
        <v>4.5</v>
      </c>
      <c r="K2488" t="str">
        <f t="shared" si="105"/>
        <v>4+</v>
      </c>
      <c r="L2488">
        <v>78</v>
      </c>
      <c r="M2488" t="s">
        <v>6813</v>
      </c>
      <c r="N2488" t="s">
        <v>6914</v>
      </c>
    </row>
    <row r="2489" spans="1:14" x14ac:dyDescent="0.2">
      <c r="A2489" t="s">
        <v>4865</v>
      </c>
      <c r="B2489" t="s">
        <v>4866</v>
      </c>
      <c r="C2489">
        <v>59.99</v>
      </c>
      <c r="D2489">
        <v>59.99</v>
      </c>
      <c r="E2489" t="str">
        <f t="shared" si="104"/>
        <v>$50-$100</v>
      </c>
      <c r="F2489" s="5">
        <v>0</v>
      </c>
      <c r="G2489" t="s">
        <v>6809</v>
      </c>
      <c r="H2489" t="str">
        <f>TRIM(Table2[[#This Row],[B]])</f>
        <v>Adidas</v>
      </c>
      <c r="I2489" t="s">
        <v>4867</v>
      </c>
      <c r="J2489">
        <v>4.4000000000000004</v>
      </c>
      <c r="K2489" t="str">
        <f t="shared" si="105"/>
        <v>4+</v>
      </c>
      <c r="L2489">
        <v>70</v>
      </c>
      <c r="M2489" t="s">
        <v>6813</v>
      </c>
      <c r="N2489" t="s">
        <v>6914</v>
      </c>
    </row>
    <row r="2490" spans="1:14" x14ac:dyDescent="0.2">
      <c r="A2490" t="s">
        <v>4868</v>
      </c>
      <c r="B2490" t="s">
        <v>4869</v>
      </c>
      <c r="C2490">
        <v>109.99</v>
      </c>
      <c r="D2490">
        <v>109.99</v>
      </c>
      <c r="E2490" t="str">
        <f t="shared" si="104"/>
        <v>$100-$150</v>
      </c>
      <c r="F2490" s="5">
        <v>0</v>
      </c>
      <c r="G2490" t="s">
        <v>6809</v>
      </c>
      <c r="H2490" t="str">
        <f>TRIM(Table2[[#This Row],[B]])</f>
        <v>Adidas</v>
      </c>
      <c r="I2490" t="s">
        <v>4870</v>
      </c>
      <c r="J2490">
        <v>5</v>
      </c>
      <c r="K2490" t="str">
        <f t="shared" si="105"/>
        <v>4+</v>
      </c>
      <c r="L2490">
        <v>32</v>
      </c>
      <c r="M2490" t="s">
        <v>6813</v>
      </c>
      <c r="N2490" t="s">
        <v>6914</v>
      </c>
    </row>
    <row r="2491" spans="1:14" x14ac:dyDescent="0.2">
      <c r="A2491" t="s">
        <v>4871</v>
      </c>
      <c r="B2491" t="s">
        <v>4872</v>
      </c>
      <c r="C2491">
        <v>45.99</v>
      </c>
      <c r="D2491">
        <v>45.99</v>
      </c>
      <c r="E2491" t="str">
        <f t="shared" si="104"/>
        <v>&lt;$50</v>
      </c>
      <c r="F2491" s="5">
        <v>0</v>
      </c>
      <c r="G2491" t="s">
        <v>6809</v>
      </c>
      <c r="H2491" t="str">
        <f>TRIM(Table2[[#This Row],[B]])</f>
        <v>Adidas</v>
      </c>
      <c r="I2491" t="s">
        <v>3937</v>
      </c>
      <c r="J2491">
        <v>3.8</v>
      </c>
      <c r="K2491" t="str">
        <f t="shared" si="105"/>
        <v>3-4</v>
      </c>
      <c r="L2491">
        <v>26</v>
      </c>
      <c r="M2491" t="s">
        <v>6813</v>
      </c>
      <c r="N2491" t="s">
        <v>6914</v>
      </c>
    </row>
    <row r="2492" spans="1:14" x14ac:dyDescent="0.2">
      <c r="A2492" t="s">
        <v>2675</v>
      </c>
      <c r="B2492" t="s">
        <v>4873</v>
      </c>
      <c r="C2492">
        <v>79.989999999999995</v>
      </c>
      <c r="D2492">
        <v>39.99</v>
      </c>
      <c r="E2492" t="str">
        <f t="shared" si="104"/>
        <v>$50-$100</v>
      </c>
      <c r="F2492" s="5">
        <v>0.5</v>
      </c>
      <c r="G2492" t="s">
        <v>6809</v>
      </c>
      <c r="H2492" t="str">
        <f>TRIM(Table2[[#This Row],[B]])</f>
        <v>Adidas</v>
      </c>
      <c r="I2492" t="s">
        <v>2677</v>
      </c>
      <c r="J2492">
        <v>4.7</v>
      </c>
      <c r="K2492" t="str">
        <f t="shared" si="105"/>
        <v>4+</v>
      </c>
      <c r="L2492">
        <v>26</v>
      </c>
      <c r="M2492" t="s">
        <v>6813</v>
      </c>
      <c r="N2492" t="s">
        <v>6914</v>
      </c>
    </row>
    <row r="2493" spans="1:14" x14ac:dyDescent="0.2">
      <c r="A2493" t="s">
        <v>4066</v>
      </c>
      <c r="B2493" t="s">
        <v>4874</v>
      </c>
      <c r="C2493">
        <v>59.99</v>
      </c>
      <c r="D2493">
        <v>29.99</v>
      </c>
      <c r="E2493" t="str">
        <f t="shared" si="104"/>
        <v>$50-$100</v>
      </c>
      <c r="F2493" s="5">
        <v>0.5</v>
      </c>
      <c r="G2493" t="s">
        <v>6810</v>
      </c>
      <c r="H2493" t="str">
        <f>TRIM(Table2[[#This Row],[B]])</f>
        <v>Adidas</v>
      </c>
      <c r="I2493" t="s">
        <v>4068</v>
      </c>
      <c r="J2493">
        <v>3</v>
      </c>
      <c r="K2493" t="str">
        <f t="shared" si="105"/>
        <v>2-3</v>
      </c>
      <c r="L2493">
        <v>88</v>
      </c>
      <c r="M2493" t="s">
        <v>6813</v>
      </c>
      <c r="N2493" t="s">
        <v>6914</v>
      </c>
    </row>
    <row r="2494" spans="1:14" x14ac:dyDescent="0.2">
      <c r="A2494" t="s">
        <v>1381</v>
      </c>
      <c r="B2494" t="s">
        <v>4875</v>
      </c>
      <c r="C2494">
        <v>139.99</v>
      </c>
      <c r="D2494">
        <v>69.989999999999995</v>
      </c>
      <c r="E2494" t="str">
        <f t="shared" si="104"/>
        <v>$100-$150</v>
      </c>
      <c r="F2494" s="5">
        <v>0.5</v>
      </c>
      <c r="G2494" t="s">
        <v>6809</v>
      </c>
      <c r="H2494" t="str">
        <f>TRIM(Table2[[#This Row],[B]])</f>
        <v>Adidas</v>
      </c>
      <c r="I2494" t="s">
        <v>1646</v>
      </c>
      <c r="J2494">
        <v>4.0999999999999996</v>
      </c>
      <c r="K2494" t="str">
        <f t="shared" si="105"/>
        <v>4+</v>
      </c>
      <c r="L2494">
        <v>88</v>
      </c>
      <c r="M2494" t="s">
        <v>6813</v>
      </c>
      <c r="N2494" t="s">
        <v>6914</v>
      </c>
    </row>
    <row r="2495" spans="1:14" x14ac:dyDescent="0.2">
      <c r="A2495" t="s">
        <v>4047</v>
      </c>
      <c r="B2495" t="s">
        <v>4876</v>
      </c>
      <c r="C2495">
        <v>9.99</v>
      </c>
      <c r="D2495">
        <v>4.99</v>
      </c>
      <c r="E2495" t="str">
        <f t="shared" si="104"/>
        <v>&lt;$50</v>
      </c>
      <c r="F2495" s="5">
        <v>0.5</v>
      </c>
      <c r="G2495" t="s">
        <v>6810</v>
      </c>
      <c r="H2495" t="str">
        <f>TRIM(Table2[[#This Row],[B]])</f>
        <v>Adidas</v>
      </c>
      <c r="I2495" t="s">
        <v>4049</v>
      </c>
      <c r="J2495">
        <v>2.7</v>
      </c>
      <c r="K2495" t="str">
        <f t="shared" si="105"/>
        <v>2-3</v>
      </c>
      <c r="L2495">
        <v>87</v>
      </c>
      <c r="M2495" t="s">
        <v>6813</v>
      </c>
      <c r="N2495" t="s">
        <v>6914</v>
      </c>
    </row>
    <row r="2496" spans="1:14" x14ac:dyDescent="0.2">
      <c r="A2496" t="s">
        <v>2690</v>
      </c>
      <c r="B2496" t="s">
        <v>4877</v>
      </c>
      <c r="C2496">
        <v>37.99</v>
      </c>
      <c r="D2496">
        <v>18.989999999999998</v>
      </c>
      <c r="E2496" t="str">
        <f t="shared" si="104"/>
        <v>&lt;$50</v>
      </c>
      <c r="F2496" s="5">
        <v>0.5</v>
      </c>
      <c r="G2496" t="s">
        <v>6810</v>
      </c>
      <c r="H2496" t="str">
        <f>TRIM(Table2[[#This Row],[B]])</f>
        <v>Adidas</v>
      </c>
      <c r="I2496" t="s">
        <v>3378</v>
      </c>
      <c r="J2496">
        <v>4.3</v>
      </c>
      <c r="K2496" t="str">
        <f t="shared" si="105"/>
        <v>4+</v>
      </c>
      <c r="L2496">
        <v>77</v>
      </c>
      <c r="M2496" t="s">
        <v>6813</v>
      </c>
      <c r="N2496" t="s">
        <v>6914</v>
      </c>
    </row>
    <row r="2497" spans="1:14" x14ac:dyDescent="0.2">
      <c r="A2497" t="s">
        <v>4878</v>
      </c>
      <c r="B2497" t="s">
        <v>4879</v>
      </c>
      <c r="C2497">
        <v>169.99</v>
      </c>
      <c r="D2497">
        <v>169.99</v>
      </c>
      <c r="E2497" t="str">
        <f t="shared" si="104"/>
        <v>$150-$200</v>
      </c>
      <c r="F2497" s="5">
        <v>0</v>
      </c>
      <c r="G2497" t="s">
        <v>6809</v>
      </c>
      <c r="H2497" t="str">
        <f>TRIM(Table2[[#This Row],[B]])</f>
        <v>Adidas</v>
      </c>
      <c r="I2497" t="s">
        <v>4880</v>
      </c>
      <c r="J2497">
        <v>4.9000000000000004</v>
      </c>
      <c r="K2497" t="str">
        <f t="shared" si="105"/>
        <v>4+</v>
      </c>
      <c r="L2497">
        <v>94</v>
      </c>
      <c r="M2497" t="s">
        <v>6813</v>
      </c>
      <c r="N2497" t="s">
        <v>6914</v>
      </c>
    </row>
    <row r="2498" spans="1:14" x14ac:dyDescent="0.2">
      <c r="A2498" t="s">
        <v>4881</v>
      </c>
      <c r="B2498" t="s">
        <v>4882</v>
      </c>
      <c r="C2498">
        <v>179.99</v>
      </c>
      <c r="D2498">
        <v>89.99</v>
      </c>
      <c r="E2498" t="str">
        <f t="shared" ref="E2498:E2561" si="106">IF(C2498&lt;50,"&lt;$50",IF(AND(C2498&gt;50,C2498&lt;100),"$50-$100",IF(AND(C2498&gt;100,C2498&lt;150),"$100-$150", IF(AND(C2498&gt;150, C2498&lt;200 ), "$150-$200",IF(C2498&gt;200,"$200+","UNKNOWN" )))))</f>
        <v>$150-$200</v>
      </c>
      <c r="F2498" s="5">
        <v>0.5</v>
      </c>
      <c r="G2498" t="s">
        <v>6809</v>
      </c>
      <c r="H2498" t="str">
        <f>TRIM(Table2[[#This Row],[B]])</f>
        <v>Adidas</v>
      </c>
      <c r="I2498" t="s">
        <v>4883</v>
      </c>
      <c r="J2498">
        <v>4.5</v>
      </c>
      <c r="K2498" t="str">
        <f t="shared" ref="K2498:K2561" si="107">IF(J2498=0,"NO REVIEWS", IF(AND(J2498&gt;0,J2498&lt;=1),"0-1",IF(AND(J2498&gt;1,J2498&lt;=2), "1-2",IF(AND(J2498&gt;2,J2498&lt;=3),"2-3",IF(AND(J2498&gt;3,J2498&lt;4),"3-4",IF(J2498&gt;=4,"4+", "UNKOWN"))))))</f>
        <v>4+</v>
      </c>
      <c r="L2498">
        <v>96</v>
      </c>
      <c r="M2498" t="s">
        <v>6813</v>
      </c>
      <c r="N2498" t="s">
        <v>6914</v>
      </c>
    </row>
    <row r="2499" spans="1:14" x14ac:dyDescent="0.2">
      <c r="A2499" t="s">
        <v>1381</v>
      </c>
      <c r="B2499" t="s">
        <v>4884</v>
      </c>
      <c r="C2499">
        <v>139.99</v>
      </c>
      <c r="D2499">
        <v>69.989999999999995</v>
      </c>
      <c r="E2499" t="str">
        <f t="shared" si="106"/>
        <v>$100-$150</v>
      </c>
      <c r="F2499" s="5">
        <v>0.5</v>
      </c>
      <c r="G2499" t="s">
        <v>6809</v>
      </c>
      <c r="H2499" t="str">
        <f>TRIM(Table2[[#This Row],[B]])</f>
        <v>Adidas</v>
      </c>
      <c r="I2499" t="s">
        <v>1646</v>
      </c>
      <c r="J2499">
        <v>2.5</v>
      </c>
      <c r="K2499" t="str">
        <f t="shared" si="107"/>
        <v>2-3</v>
      </c>
      <c r="L2499">
        <v>70</v>
      </c>
      <c r="M2499" t="s">
        <v>6813</v>
      </c>
      <c r="N2499" t="s">
        <v>6915</v>
      </c>
    </row>
    <row r="2500" spans="1:14" x14ac:dyDescent="0.2">
      <c r="A2500" t="s">
        <v>4886</v>
      </c>
      <c r="B2500" t="s">
        <v>4887</v>
      </c>
      <c r="C2500">
        <v>49.99</v>
      </c>
      <c r="D2500">
        <v>24.99</v>
      </c>
      <c r="E2500" t="str">
        <f t="shared" si="106"/>
        <v>&lt;$50</v>
      </c>
      <c r="F2500" s="5">
        <v>0.5</v>
      </c>
      <c r="G2500" t="s">
        <v>6809</v>
      </c>
      <c r="H2500" t="str">
        <f>TRIM(Table2[[#This Row],[B]])</f>
        <v>Adidas</v>
      </c>
      <c r="I2500" t="s">
        <v>3971</v>
      </c>
      <c r="J2500">
        <v>2.8</v>
      </c>
      <c r="K2500" t="str">
        <f t="shared" si="107"/>
        <v>2-3</v>
      </c>
      <c r="L2500">
        <v>53</v>
      </c>
      <c r="M2500" t="s">
        <v>6813</v>
      </c>
      <c r="N2500" t="s">
        <v>6915</v>
      </c>
    </row>
    <row r="2501" spans="1:14" x14ac:dyDescent="0.2">
      <c r="A2501" t="s">
        <v>4886</v>
      </c>
      <c r="B2501" t="s">
        <v>4888</v>
      </c>
      <c r="C2501">
        <v>49.99</v>
      </c>
      <c r="D2501">
        <v>24.99</v>
      </c>
      <c r="E2501" t="str">
        <f t="shared" si="106"/>
        <v>&lt;$50</v>
      </c>
      <c r="F2501" s="5">
        <v>0.5</v>
      </c>
      <c r="G2501" t="s">
        <v>6809</v>
      </c>
      <c r="H2501" t="str">
        <f>TRIM(Table2[[#This Row],[B]])</f>
        <v>Adidas</v>
      </c>
      <c r="I2501" t="s">
        <v>3971</v>
      </c>
      <c r="J2501">
        <v>3.3</v>
      </c>
      <c r="K2501" t="str">
        <f t="shared" si="107"/>
        <v>3-4</v>
      </c>
      <c r="L2501">
        <v>53</v>
      </c>
      <c r="M2501" t="s">
        <v>6813</v>
      </c>
      <c r="N2501" t="s">
        <v>6915</v>
      </c>
    </row>
    <row r="2502" spans="1:14" x14ac:dyDescent="0.2">
      <c r="A2502" t="s">
        <v>4886</v>
      </c>
      <c r="B2502" t="s">
        <v>4889</v>
      </c>
      <c r="C2502">
        <v>49.99</v>
      </c>
      <c r="D2502">
        <v>24.99</v>
      </c>
      <c r="E2502" t="str">
        <f t="shared" si="106"/>
        <v>&lt;$50</v>
      </c>
      <c r="F2502" s="5">
        <v>0.5</v>
      </c>
      <c r="G2502" t="s">
        <v>6809</v>
      </c>
      <c r="H2502" t="str">
        <f>TRIM(Table2[[#This Row],[B]])</f>
        <v>Adidas</v>
      </c>
      <c r="I2502" t="s">
        <v>3971</v>
      </c>
      <c r="J2502">
        <v>3.9</v>
      </c>
      <c r="K2502" t="str">
        <f t="shared" si="107"/>
        <v>3-4</v>
      </c>
      <c r="L2502">
        <v>56</v>
      </c>
      <c r="M2502" t="s">
        <v>6813</v>
      </c>
      <c r="N2502" t="s">
        <v>6915</v>
      </c>
    </row>
    <row r="2503" spans="1:14" x14ac:dyDescent="0.2">
      <c r="A2503" t="s">
        <v>3722</v>
      </c>
      <c r="B2503" t="s">
        <v>4890</v>
      </c>
      <c r="C2503">
        <v>129.99</v>
      </c>
      <c r="D2503">
        <v>77.989999999999995</v>
      </c>
      <c r="E2503" t="str">
        <f t="shared" si="106"/>
        <v>$100-$150</v>
      </c>
      <c r="F2503" s="5">
        <v>0.4</v>
      </c>
      <c r="G2503" t="s">
        <v>6809</v>
      </c>
      <c r="H2503" t="str">
        <f>TRIM(Table2[[#This Row],[B]])</f>
        <v>Adidas</v>
      </c>
      <c r="I2503" t="s">
        <v>4142</v>
      </c>
      <c r="J2503">
        <v>3.6</v>
      </c>
      <c r="K2503" t="str">
        <f t="shared" si="107"/>
        <v>3-4</v>
      </c>
      <c r="L2503">
        <v>75</v>
      </c>
      <c r="M2503" t="s">
        <v>6813</v>
      </c>
      <c r="N2503" t="s">
        <v>6915</v>
      </c>
    </row>
    <row r="2504" spans="1:14" x14ac:dyDescent="0.2">
      <c r="A2504" t="s">
        <v>3514</v>
      </c>
      <c r="B2504" t="s">
        <v>4891</v>
      </c>
      <c r="C2504">
        <v>75.989999999999995</v>
      </c>
      <c r="D2504">
        <v>45.59</v>
      </c>
      <c r="E2504" t="str">
        <f t="shared" si="106"/>
        <v>$50-$100</v>
      </c>
      <c r="F2504" s="5">
        <v>0.4</v>
      </c>
      <c r="G2504" t="s">
        <v>6809</v>
      </c>
      <c r="H2504" t="str">
        <f>TRIM(Table2[[#This Row],[B]])</f>
        <v>Adidas</v>
      </c>
      <c r="I2504" t="s">
        <v>4892</v>
      </c>
      <c r="J2504">
        <v>3.3</v>
      </c>
      <c r="K2504" t="str">
        <f t="shared" si="107"/>
        <v>3-4</v>
      </c>
      <c r="L2504">
        <v>94</v>
      </c>
      <c r="M2504" t="s">
        <v>6813</v>
      </c>
      <c r="N2504" t="s">
        <v>6915</v>
      </c>
    </row>
    <row r="2505" spans="1:14" x14ac:dyDescent="0.2">
      <c r="A2505" t="s">
        <v>3495</v>
      </c>
      <c r="B2505" t="s">
        <v>4893</v>
      </c>
      <c r="C2505">
        <v>65.989999999999995</v>
      </c>
      <c r="D2505">
        <v>39.590000000000003</v>
      </c>
      <c r="E2505" t="str">
        <f t="shared" si="106"/>
        <v>$50-$100</v>
      </c>
      <c r="F2505" s="5">
        <v>0.4</v>
      </c>
      <c r="G2505" t="s">
        <v>6810</v>
      </c>
      <c r="H2505" t="str">
        <f>TRIM(Table2[[#This Row],[B]])</f>
        <v>Adidas</v>
      </c>
      <c r="I2505" t="s">
        <v>3497</v>
      </c>
      <c r="J2505">
        <v>4.0999999999999996</v>
      </c>
      <c r="K2505" t="str">
        <f t="shared" si="107"/>
        <v>4+</v>
      </c>
      <c r="L2505">
        <v>60</v>
      </c>
      <c r="M2505" t="s">
        <v>6813</v>
      </c>
      <c r="N2505" t="s">
        <v>6915</v>
      </c>
    </row>
    <row r="2506" spans="1:14" x14ac:dyDescent="0.2">
      <c r="A2506" t="s">
        <v>1660</v>
      </c>
      <c r="B2506" t="s">
        <v>4894</v>
      </c>
      <c r="C2506">
        <v>65.989999999999995</v>
      </c>
      <c r="D2506">
        <v>65.989999999999995</v>
      </c>
      <c r="E2506" t="str">
        <f t="shared" si="106"/>
        <v>$50-$100</v>
      </c>
      <c r="F2506" s="5">
        <v>0</v>
      </c>
      <c r="G2506" t="s">
        <v>6810</v>
      </c>
      <c r="H2506" t="str">
        <f>TRIM(Table2[[#This Row],[B]])</f>
        <v>Adidas</v>
      </c>
      <c r="I2506" t="s">
        <v>4601</v>
      </c>
      <c r="J2506">
        <v>4.2</v>
      </c>
      <c r="K2506" t="str">
        <f t="shared" si="107"/>
        <v>4+</v>
      </c>
      <c r="L2506">
        <v>16</v>
      </c>
      <c r="M2506" t="s">
        <v>6813</v>
      </c>
      <c r="N2506" t="s">
        <v>6915</v>
      </c>
    </row>
    <row r="2507" spans="1:14" x14ac:dyDescent="0.2">
      <c r="A2507" t="s">
        <v>3509</v>
      </c>
      <c r="B2507" t="s">
        <v>4895</v>
      </c>
      <c r="C2507">
        <v>75.989999999999995</v>
      </c>
      <c r="D2507">
        <v>45.59</v>
      </c>
      <c r="E2507" t="str">
        <f t="shared" si="106"/>
        <v>$50-$100</v>
      </c>
      <c r="F2507" s="5">
        <v>0.4</v>
      </c>
      <c r="G2507" t="s">
        <v>6809</v>
      </c>
      <c r="H2507" t="str">
        <f>TRIM(Table2[[#This Row],[B]])</f>
        <v>Adidas</v>
      </c>
      <c r="I2507" t="s">
        <v>3511</v>
      </c>
      <c r="J2507">
        <v>5</v>
      </c>
      <c r="K2507" t="str">
        <f t="shared" si="107"/>
        <v>4+</v>
      </c>
      <c r="L2507">
        <v>94</v>
      </c>
      <c r="M2507" t="s">
        <v>6813</v>
      </c>
      <c r="N2507" t="s">
        <v>6915</v>
      </c>
    </row>
    <row r="2508" spans="1:14" x14ac:dyDescent="0.2">
      <c r="A2508" t="s">
        <v>4896</v>
      </c>
      <c r="B2508" t="s">
        <v>4897</v>
      </c>
      <c r="C2508">
        <v>179.99</v>
      </c>
      <c r="D2508">
        <v>89.99</v>
      </c>
      <c r="E2508" t="str">
        <f t="shared" si="106"/>
        <v>$150-$200</v>
      </c>
      <c r="F2508" s="5">
        <v>0.5</v>
      </c>
      <c r="G2508" t="s">
        <v>6809</v>
      </c>
      <c r="H2508" t="str">
        <f>TRIM(Table2[[#This Row],[B]])</f>
        <v>Adidas</v>
      </c>
      <c r="I2508" t="s">
        <v>4883</v>
      </c>
      <c r="J2508">
        <v>4.4000000000000004</v>
      </c>
      <c r="K2508" t="str">
        <f t="shared" si="107"/>
        <v>4+</v>
      </c>
      <c r="L2508">
        <v>38</v>
      </c>
      <c r="M2508" t="s">
        <v>6813</v>
      </c>
      <c r="N2508" t="s">
        <v>6915</v>
      </c>
    </row>
    <row r="2509" spans="1:14" x14ac:dyDescent="0.2">
      <c r="A2509" t="s">
        <v>4898</v>
      </c>
      <c r="B2509" t="s">
        <v>4899</v>
      </c>
      <c r="C2509">
        <v>79.989999999999995</v>
      </c>
      <c r="D2509">
        <v>47.99</v>
      </c>
      <c r="E2509" t="str">
        <f t="shared" si="106"/>
        <v>$50-$100</v>
      </c>
      <c r="F2509" s="5">
        <v>0.4</v>
      </c>
      <c r="G2509" t="s">
        <v>6809</v>
      </c>
      <c r="H2509" t="str">
        <f>TRIM(Table2[[#This Row],[B]])</f>
        <v>Adidas</v>
      </c>
      <c r="I2509" t="s">
        <v>4900</v>
      </c>
      <c r="J2509">
        <v>4.5</v>
      </c>
      <c r="K2509" t="str">
        <f t="shared" si="107"/>
        <v>4+</v>
      </c>
      <c r="L2509">
        <v>23</v>
      </c>
      <c r="M2509" t="s">
        <v>6813</v>
      </c>
      <c r="N2509" t="s">
        <v>6915</v>
      </c>
    </row>
    <row r="2510" spans="1:14" x14ac:dyDescent="0.2">
      <c r="A2510" t="s">
        <v>4213</v>
      </c>
      <c r="B2510" t="s">
        <v>4901</v>
      </c>
      <c r="C2510">
        <v>49.99</v>
      </c>
      <c r="D2510">
        <v>24.99</v>
      </c>
      <c r="E2510" t="str">
        <f t="shared" si="106"/>
        <v>&lt;$50</v>
      </c>
      <c r="F2510" s="5">
        <v>0.5</v>
      </c>
      <c r="G2510" t="s">
        <v>6809</v>
      </c>
      <c r="H2510" t="str">
        <f>TRIM(Table2[[#This Row],[B]])</f>
        <v>Adidas</v>
      </c>
      <c r="I2510" t="s">
        <v>4215</v>
      </c>
      <c r="J2510">
        <v>3.4</v>
      </c>
      <c r="K2510" t="str">
        <f t="shared" si="107"/>
        <v>3-4</v>
      </c>
      <c r="L2510">
        <v>10</v>
      </c>
      <c r="M2510" t="s">
        <v>6813</v>
      </c>
      <c r="N2510" t="s">
        <v>6915</v>
      </c>
    </row>
    <row r="2511" spans="1:14" x14ac:dyDescent="0.2">
      <c r="A2511" t="s">
        <v>4902</v>
      </c>
      <c r="B2511" t="s">
        <v>4903</v>
      </c>
      <c r="C2511">
        <v>69.989999999999995</v>
      </c>
      <c r="D2511">
        <v>41.99</v>
      </c>
      <c r="E2511" t="str">
        <f t="shared" si="106"/>
        <v>$50-$100</v>
      </c>
      <c r="F2511" s="5">
        <v>0.4</v>
      </c>
      <c r="G2511" t="s">
        <v>6810</v>
      </c>
      <c r="H2511" t="str">
        <f>TRIM(Table2[[#This Row],[B]])</f>
        <v>Adidas</v>
      </c>
      <c r="I2511" t="s">
        <v>4904</v>
      </c>
      <c r="J2511">
        <v>3.5</v>
      </c>
      <c r="K2511" t="str">
        <f t="shared" si="107"/>
        <v>3-4</v>
      </c>
      <c r="L2511">
        <v>39</v>
      </c>
      <c r="M2511" t="s">
        <v>6813</v>
      </c>
      <c r="N2511" t="s">
        <v>6915</v>
      </c>
    </row>
    <row r="2512" spans="1:14" x14ac:dyDescent="0.2">
      <c r="A2512" t="s">
        <v>4905</v>
      </c>
      <c r="B2512" t="s">
        <v>4906</v>
      </c>
      <c r="C2512">
        <v>79.989999999999995</v>
      </c>
      <c r="D2512">
        <v>47.99</v>
      </c>
      <c r="E2512" t="str">
        <f t="shared" si="106"/>
        <v>$50-$100</v>
      </c>
      <c r="F2512" s="5">
        <v>0.4</v>
      </c>
      <c r="G2512" t="s">
        <v>6810</v>
      </c>
      <c r="H2512" t="str">
        <f>TRIM(Table2[[#This Row],[B]])</f>
        <v>Adidas</v>
      </c>
      <c r="I2512" t="s">
        <v>4907</v>
      </c>
      <c r="J2512">
        <v>4.7</v>
      </c>
      <c r="K2512" t="str">
        <f t="shared" si="107"/>
        <v>4+</v>
      </c>
      <c r="L2512">
        <v>72</v>
      </c>
      <c r="M2512" t="s">
        <v>6813</v>
      </c>
      <c r="N2512" t="s">
        <v>6915</v>
      </c>
    </row>
    <row r="2513" spans="1:14" x14ac:dyDescent="0.2">
      <c r="A2513" t="s">
        <v>452</v>
      </c>
      <c r="B2513" t="s">
        <v>4908</v>
      </c>
      <c r="C2513">
        <v>12.99</v>
      </c>
      <c r="D2513">
        <v>7.79</v>
      </c>
      <c r="E2513" t="str">
        <f t="shared" si="106"/>
        <v>&lt;$50</v>
      </c>
      <c r="F2513" s="5">
        <v>0.4</v>
      </c>
      <c r="G2513" t="s">
        <v>6810</v>
      </c>
      <c r="H2513" t="str">
        <f>TRIM(Table2[[#This Row],[B]])</f>
        <v>Adidas</v>
      </c>
      <c r="I2513" t="s">
        <v>454</v>
      </c>
      <c r="J2513">
        <v>3.5</v>
      </c>
      <c r="K2513" t="str">
        <f t="shared" si="107"/>
        <v>3-4</v>
      </c>
      <c r="L2513">
        <v>86</v>
      </c>
      <c r="M2513" t="s">
        <v>6813</v>
      </c>
      <c r="N2513" t="s">
        <v>6915</v>
      </c>
    </row>
    <row r="2514" spans="1:14" x14ac:dyDescent="0.2">
      <c r="A2514" t="s">
        <v>4744</v>
      </c>
      <c r="B2514" t="s">
        <v>4909</v>
      </c>
      <c r="C2514">
        <v>79.989999999999995</v>
      </c>
      <c r="D2514">
        <v>47.99</v>
      </c>
      <c r="E2514" t="str">
        <f t="shared" si="106"/>
        <v>$50-$100</v>
      </c>
      <c r="F2514" s="5">
        <v>0.4</v>
      </c>
      <c r="G2514" t="s">
        <v>6809</v>
      </c>
      <c r="H2514" t="str">
        <f>TRIM(Table2[[#This Row],[B]])</f>
        <v>Adidas</v>
      </c>
      <c r="I2514" t="s">
        <v>4746</v>
      </c>
      <c r="J2514">
        <v>1</v>
      </c>
      <c r="K2514" t="str">
        <f t="shared" si="107"/>
        <v>0-1</v>
      </c>
      <c r="L2514">
        <v>19</v>
      </c>
      <c r="M2514" t="s">
        <v>6813</v>
      </c>
      <c r="N2514" t="s">
        <v>6915</v>
      </c>
    </row>
    <row r="2515" spans="1:14" x14ac:dyDescent="0.2">
      <c r="A2515" t="s">
        <v>4910</v>
      </c>
      <c r="B2515" t="s">
        <v>4911</v>
      </c>
      <c r="C2515">
        <v>129.99</v>
      </c>
      <c r="D2515">
        <v>77.989999999999995</v>
      </c>
      <c r="E2515" t="str">
        <f t="shared" si="106"/>
        <v>$100-$150</v>
      </c>
      <c r="F2515" s="5">
        <v>0.4</v>
      </c>
      <c r="G2515" t="s">
        <v>6809</v>
      </c>
      <c r="H2515" t="str">
        <f>TRIM(Table2[[#This Row],[B]])</f>
        <v>Adidas</v>
      </c>
      <c r="I2515" t="s">
        <v>4912</v>
      </c>
      <c r="J2515">
        <v>3.6</v>
      </c>
      <c r="K2515" t="str">
        <f t="shared" si="107"/>
        <v>3-4</v>
      </c>
      <c r="L2515">
        <v>48</v>
      </c>
      <c r="M2515" t="s">
        <v>6813</v>
      </c>
      <c r="N2515" t="s">
        <v>6915</v>
      </c>
    </row>
    <row r="2516" spans="1:14" x14ac:dyDescent="0.2">
      <c r="A2516" t="s">
        <v>3869</v>
      </c>
      <c r="B2516" t="s">
        <v>4913</v>
      </c>
      <c r="C2516">
        <v>55.99</v>
      </c>
      <c r="D2516">
        <v>27.99</v>
      </c>
      <c r="E2516" t="str">
        <f t="shared" si="106"/>
        <v>$50-$100</v>
      </c>
      <c r="F2516" s="5">
        <v>0.5</v>
      </c>
      <c r="G2516" t="s">
        <v>6810</v>
      </c>
      <c r="H2516" t="str">
        <f>TRIM(Table2[[#This Row],[B]])</f>
        <v>Adidas</v>
      </c>
      <c r="I2516" t="s">
        <v>4188</v>
      </c>
      <c r="J2516">
        <v>4.5</v>
      </c>
      <c r="K2516" t="str">
        <f t="shared" si="107"/>
        <v>4+</v>
      </c>
      <c r="L2516">
        <v>16</v>
      </c>
      <c r="M2516" t="s">
        <v>6813</v>
      </c>
      <c r="N2516" t="s">
        <v>6915</v>
      </c>
    </row>
    <row r="2517" spans="1:14" x14ac:dyDescent="0.2">
      <c r="A2517" t="s">
        <v>4914</v>
      </c>
      <c r="B2517" t="s">
        <v>4915</v>
      </c>
      <c r="C2517">
        <v>32.99</v>
      </c>
      <c r="D2517">
        <v>32.99</v>
      </c>
      <c r="E2517" t="str">
        <f t="shared" si="106"/>
        <v>&lt;$50</v>
      </c>
      <c r="F2517" s="5">
        <v>0</v>
      </c>
      <c r="G2517" t="s">
        <v>6810</v>
      </c>
      <c r="H2517" t="str">
        <f>TRIM(Table2[[#This Row],[B]])</f>
        <v>Adidas</v>
      </c>
      <c r="I2517" t="s">
        <v>4916</v>
      </c>
      <c r="J2517">
        <v>2.8</v>
      </c>
      <c r="K2517" t="str">
        <f t="shared" si="107"/>
        <v>2-3</v>
      </c>
      <c r="L2517">
        <v>2</v>
      </c>
      <c r="M2517" t="s">
        <v>6813</v>
      </c>
      <c r="N2517" t="s">
        <v>6915</v>
      </c>
    </row>
    <row r="2518" spans="1:14" x14ac:dyDescent="0.2">
      <c r="A2518" t="s">
        <v>4917</v>
      </c>
      <c r="B2518" t="s">
        <v>4918</v>
      </c>
      <c r="C2518">
        <v>79.989999999999995</v>
      </c>
      <c r="D2518">
        <v>39.99</v>
      </c>
      <c r="E2518" t="str">
        <f t="shared" si="106"/>
        <v>$50-$100</v>
      </c>
      <c r="F2518" s="5">
        <v>0.5</v>
      </c>
      <c r="G2518" t="s">
        <v>6809</v>
      </c>
      <c r="H2518" t="str">
        <f>TRIM(Table2[[#This Row],[B]])</f>
        <v>Adidas</v>
      </c>
      <c r="I2518" t="s">
        <v>1601</v>
      </c>
      <c r="J2518">
        <v>3.8</v>
      </c>
      <c r="K2518" t="str">
        <f t="shared" si="107"/>
        <v>3-4</v>
      </c>
      <c r="L2518">
        <v>1</v>
      </c>
      <c r="M2518" t="s">
        <v>6813</v>
      </c>
      <c r="N2518" t="s">
        <v>6915</v>
      </c>
    </row>
    <row r="2519" spans="1:14" x14ac:dyDescent="0.2">
      <c r="A2519" t="s">
        <v>4919</v>
      </c>
      <c r="B2519" t="s">
        <v>4920</v>
      </c>
      <c r="C2519">
        <v>169.99</v>
      </c>
      <c r="D2519">
        <v>84.99</v>
      </c>
      <c r="E2519" t="str">
        <f t="shared" si="106"/>
        <v>$150-$200</v>
      </c>
      <c r="F2519" s="5">
        <v>0.5</v>
      </c>
      <c r="G2519" t="s">
        <v>6809</v>
      </c>
      <c r="H2519" t="str">
        <f>TRIM(Table2[[#This Row],[B]])</f>
        <v>Adidas</v>
      </c>
      <c r="I2519" t="s">
        <v>4921</v>
      </c>
      <c r="J2519">
        <v>2</v>
      </c>
      <c r="K2519" t="str">
        <f t="shared" si="107"/>
        <v>1-2</v>
      </c>
      <c r="L2519">
        <v>58</v>
      </c>
      <c r="M2519" t="s">
        <v>6813</v>
      </c>
      <c r="N2519" t="s">
        <v>6915</v>
      </c>
    </row>
    <row r="2520" spans="1:14" x14ac:dyDescent="0.2">
      <c r="A2520" t="s">
        <v>2641</v>
      </c>
      <c r="B2520" t="s">
        <v>4922</v>
      </c>
      <c r="C2520">
        <v>45.99</v>
      </c>
      <c r="D2520">
        <v>22.99</v>
      </c>
      <c r="E2520" t="str">
        <f t="shared" si="106"/>
        <v>&lt;$50</v>
      </c>
      <c r="F2520" s="5">
        <v>0.5</v>
      </c>
      <c r="G2520" t="s">
        <v>6810</v>
      </c>
      <c r="H2520" t="str">
        <f>TRIM(Table2[[#This Row],[B]])</f>
        <v>Adidas</v>
      </c>
      <c r="I2520" t="s">
        <v>1452</v>
      </c>
      <c r="J2520">
        <v>4.8</v>
      </c>
      <c r="K2520" t="str">
        <f t="shared" si="107"/>
        <v>4+</v>
      </c>
      <c r="L2520">
        <v>62</v>
      </c>
      <c r="M2520" t="s">
        <v>6813</v>
      </c>
      <c r="N2520" t="s">
        <v>6915</v>
      </c>
    </row>
    <row r="2521" spans="1:14" x14ac:dyDescent="0.2">
      <c r="A2521" t="s">
        <v>4923</v>
      </c>
      <c r="B2521" t="s">
        <v>4924</v>
      </c>
      <c r="C2521">
        <v>47.99</v>
      </c>
      <c r="D2521">
        <v>28.79</v>
      </c>
      <c r="E2521" t="str">
        <f t="shared" si="106"/>
        <v>&lt;$50</v>
      </c>
      <c r="F2521" s="5">
        <v>0.4</v>
      </c>
      <c r="G2521" t="s">
        <v>6809</v>
      </c>
      <c r="H2521" t="str">
        <f>TRIM(Table2[[#This Row],[B]])</f>
        <v>Adidas</v>
      </c>
      <c r="I2521" t="s">
        <v>4925</v>
      </c>
      <c r="J2521">
        <v>3</v>
      </c>
      <c r="K2521" t="str">
        <f t="shared" si="107"/>
        <v>2-3</v>
      </c>
      <c r="L2521">
        <v>26</v>
      </c>
      <c r="M2521" t="s">
        <v>6813</v>
      </c>
      <c r="N2521" t="s">
        <v>6915</v>
      </c>
    </row>
    <row r="2522" spans="1:14" x14ac:dyDescent="0.2">
      <c r="A2522" t="s">
        <v>4926</v>
      </c>
      <c r="B2522" t="s">
        <v>4927</v>
      </c>
      <c r="C2522">
        <v>149.99</v>
      </c>
      <c r="D2522">
        <v>89.99</v>
      </c>
      <c r="E2522" t="str">
        <f t="shared" si="106"/>
        <v>$100-$150</v>
      </c>
      <c r="F2522" s="5">
        <v>0.4</v>
      </c>
      <c r="G2522" t="s">
        <v>6809</v>
      </c>
      <c r="H2522" t="str">
        <f>TRIM(Table2[[#This Row],[B]])</f>
        <v>Adidas</v>
      </c>
      <c r="I2522" t="s">
        <v>4653</v>
      </c>
      <c r="J2522">
        <v>4.0999999999999996</v>
      </c>
      <c r="K2522" t="str">
        <f t="shared" si="107"/>
        <v>4+</v>
      </c>
      <c r="L2522">
        <v>5</v>
      </c>
      <c r="M2522" t="s">
        <v>6813</v>
      </c>
      <c r="N2522" t="s">
        <v>6915</v>
      </c>
    </row>
    <row r="2523" spans="1:14" x14ac:dyDescent="0.2">
      <c r="A2523" t="s">
        <v>4928</v>
      </c>
      <c r="B2523" t="s">
        <v>4929</v>
      </c>
      <c r="C2523">
        <v>59.99</v>
      </c>
      <c r="D2523">
        <v>59.99</v>
      </c>
      <c r="E2523" t="str">
        <f t="shared" si="106"/>
        <v>$50-$100</v>
      </c>
      <c r="F2523" s="5">
        <v>0</v>
      </c>
      <c r="G2523" t="s">
        <v>6809</v>
      </c>
      <c r="H2523" t="str">
        <f>TRIM(Table2[[#This Row],[B]])</f>
        <v>Adidas</v>
      </c>
      <c r="I2523" t="s">
        <v>4930</v>
      </c>
      <c r="J2523">
        <v>4.5999999999999996</v>
      </c>
      <c r="K2523" t="str">
        <f t="shared" si="107"/>
        <v>4+</v>
      </c>
      <c r="L2523">
        <v>41</v>
      </c>
      <c r="M2523" t="s">
        <v>6813</v>
      </c>
      <c r="N2523" t="s">
        <v>6915</v>
      </c>
    </row>
    <row r="2524" spans="1:14" x14ac:dyDescent="0.2">
      <c r="A2524" t="s">
        <v>4923</v>
      </c>
      <c r="B2524" t="s">
        <v>4931</v>
      </c>
      <c r="C2524">
        <v>47.99</v>
      </c>
      <c r="D2524">
        <v>28.79</v>
      </c>
      <c r="E2524" t="str">
        <f t="shared" si="106"/>
        <v>&lt;$50</v>
      </c>
      <c r="F2524" s="5">
        <v>0.4</v>
      </c>
      <c r="G2524" t="s">
        <v>6809</v>
      </c>
      <c r="H2524" t="str">
        <f>TRIM(Table2[[#This Row],[B]])</f>
        <v>Adidas</v>
      </c>
      <c r="I2524" t="s">
        <v>4925</v>
      </c>
      <c r="J2524">
        <v>3.5</v>
      </c>
      <c r="K2524" t="str">
        <f t="shared" si="107"/>
        <v>3-4</v>
      </c>
      <c r="L2524">
        <v>64</v>
      </c>
      <c r="M2524" t="s">
        <v>6813</v>
      </c>
      <c r="N2524" t="s">
        <v>6915</v>
      </c>
    </row>
    <row r="2525" spans="1:14" x14ac:dyDescent="0.2">
      <c r="A2525" t="s">
        <v>540</v>
      </c>
      <c r="B2525" t="s">
        <v>4932</v>
      </c>
      <c r="C2525">
        <v>59.99</v>
      </c>
      <c r="D2525">
        <v>29.99</v>
      </c>
      <c r="E2525" t="str">
        <f t="shared" si="106"/>
        <v>$50-$100</v>
      </c>
      <c r="F2525" s="5">
        <v>0.5</v>
      </c>
      <c r="G2525" t="s">
        <v>6810</v>
      </c>
      <c r="H2525" t="str">
        <f>TRIM(Table2[[#This Row],[B]])</f>
        <v>Adidas</v>
      </c>
      <c r="I2525" t="s">
        <v>1946</v>
      </c>
      <c r="J2525">
        <v>1</v>
      </c>
      <c r="K2525" t="str">
        <f t="shared" si="107"/>
        <v>0-1</v>
      </c>
      <c r="L2525">
        <v>59</v>
      </c>
      <c r="M2525" t="s">
        <v>6813</v>
      </c>
      <c r="N2525" t="s">
        <v>6915</v>
      </c>
    </row>
    <row r="2526" spans="1:14" x14ac:dyDescent="0.2">
      <c r="A2526" t="s">
        <v>4468</v>
      </c>
      <c r="B2526" t="s">
        <v>4933</v>
      </c>
      <c r="C2526">
        <v>149.99</v>
      </c>
      <c r="D2526">
        <v>74.989999999999995</v>
      </c>
      <c r="E2526" t="str">
        <f t="shared" si="106"/>
        <v>$100-$150</v>
      </c>
      <c r="F2526" s="5">
        <v>0.5</v>
      </c>
      <c r="G2526" t="s">
        <v>6809</v>
      </c>
      <c r="H2526" t="str">
        <f>TRIM(Table2[[#This Row],[B]])</f>
        <v>Adidas</v>
      </c>
      <c r="I2526" t="s">
        <v>4934</v>
      </c>
      <c r="J2526">
        <v>2.5</v>
      </c>
      <c r="K2526" t="str">
        <f t="shared" si="107"/>
        <v>2-3</v>
      </c>
      <c r="L2526">
        <v>91</v>
      </c>
      <c r="M2526" t="s">
        <v>6813</v>
      </c>
      <c r="N2526" t="s">
        <v>6916</v>
      </c>
    </row>
    <row r="2527" spans="1:14" x14ac:dyDescent="0.2">
      <c r="A2527" t="s">
        <v>4936</v>
      </c>
      <c r="B2527" t="s">
        <v>4937</v>
      </c>
      <c r="C2527">
        <v>32.99</v>
      </c>
      <c r="D2527">
        <v>16.489999999999998</v>
      </c>
      <c r="E2527" t="str">
        <f t="shared" si="106"/>
        <v>&lt;$50</v>
      </c>
      <c r="F2527" s="5">
        <v>0.5</v>
      </c>
      <c r="G2527" t="s">
        <v>6810</v>
      </c>
      <c r="H2527" t="str">
        <f>TRIM(Table2[[#This Row],[B]])</f>
        <v>Adidas</v>
      </c>
      <c r="I2527" t="s">
        <v>4938</v>
      </c>
      <c r="J2527">
        <v>4.0999999999999996</v>
      </c>
      <c r="K2527" t="str">
        <f t="shared" si="107"/>
        <v>4+</v>
      </c>
      <c r="L2527">
        <v>13</v>
      </c>
      <c r="M2527" t="s">
        <v>6813</v>
      </c>
      <c r="N2527" t="s">
        <v>6916</v>
      </c>
    </row>
    <row r="2528" spans="1:14" x14ac:dyDescent="0.2">
      <c r="A2528" t="s">
        <v>3659</v>
      </c>
      <c r="B2528" t="s">
        <v>4939</v>
      </c>
      <c r="C2528">
        <v>119.99</v>
      </c>
      <c r="D2528">
        <v>59.99</v>
      </c>
      <c r="E2528" t="str">
        <f t="shared" si="106"/>
        <v>$100-$150</v>
      </c>
      <c r="F2528" s="5">
        <v>0.5</v>
      </c>
      <c r="G2528" t="s">
        <v>6809</v>
      </c>
      <c r="H2528" t="str">
        <f>TRIM(Table2[[#This Row],[B]])</f>
        <v>Adidas</v>
      </c>
      <c r="I2528" t="s">
        <v>2979</v>
      </c>
      <c r="J2528">
        <v>3.5</v>
      </c>
      <c r="K2528" t="str">
        <f t="shared" si="107"/>
        <v>3-4</v>
      </c>
      <c r="L2528">
        <v>4</v>
      </c>
      <c r="M2528" t="s">
        <v>6813</v>
      </c>
      <c r="N2528" t="s">
        <v>6916</v>
      </c>
    </row>
    <row r="2529" spans="1:14" x14ac:dyDescent="0.2">
      <c r="A2529" t="s">
        <v>2690</v>
      </c>
      <c r="B2529" t="s">
        <v>4940</v>
      </c>
      <c r="C2529">
        <v>37.99</v>
      </c>
      <c r="D2529">
        <v>37.99</v>
      </c>
      <c r="E2529" t="str">
        <f t="shared" si="106"/>
        <v>&lt;$50</v>
      </c>
      <c r="F2529" s="5">
        <v>0</v>
      </c>
      <c r="G2529" t="s">
        <v>6810</v>
      </c>
      <c r="H2529" t="str">
        <f>TRIM(Table2[[#This Row],[B]])</f>
        <v>Adidas</v>
      </c>
      <c r="I2529" t="s">
        <v>3378</v>
      </c>
      <c r="J2529">
        <v>4.8</v>
      </c>
      <c r="K2529" t="str">
        <f t="shared" si="107"/>
        <v>4+</v>
      </c>
      <c r="L2529">
        <v>88</v>
      </c>
      <c r="M2529" t="s">
        <v>6813</v>
      </c>
      <c r="N2529" t="s">
        <v>6916</v>
      </c>
    </row>
    <row r="2530" spans="1:14" x14ac:dyDescent="0.2">
      <c r="A2530" t="s">
        <v>4941</v>
      </c>
      <c r="B2530" t="s">
        <v>4942</v>
      </c>
      <c r="C2530">
        <v>65.989999999999995</v>
      </c>
      <c r="D2530">
        <v>39.590000000000003</v>
      </c>
      <c r="E2530" t="str">
        <f t="shared" si="106"/>
        <v>$50-$100</v>
      </c>
      <c r="F2530" s="5">
        <v>0.4</v>
      </c>
      <c r="G2530" t="s">
        <v>6809</v>
      </c>
      <c r="H2530" t="str">
        <f>TRIM(Table2[[#This Row],[B]])</f>
        <v>Adidas</v>
      </c>
      <c r="I2530" t="s">
        <v>4943</v>
      </c>
      <c r="J2530">
        <v>4.0999999999999996</v>
      </c>
      <c r="K2530" t="str">
        <f t="shared" si="107"/>
        <v>4+</v>
      </c>
      <c r="L2530">
        <v>53</v>
      </c>
      <c r="M2530" t="s">
        <v>6813</v>
      </c>
      <c r="N2530" t="s">
        <v>6916</v>
      </c>
    </row>
    <row r="2531" spans="1:14" x14ac:dyDescent="0.2">
      <c r="A2531" t="s">
        <v>4944</v>
      </c>
      <c r="B2531" t="s">
        <v>4945</v>
      </c>
      <c r="C2531">
        <v>99.99</v>
      </c>
      <c r="D2531">
        <v>99.99</v>
      </c>
      <c r="E2531" t="str">
        <f t="shared" si="106"/>
        <v>$50-$100</v>
      </c>
      <c r="F2531" s="5">
        <v>0</v>
      </c>
      <c r="G2531" t="s">
        <v>6809</v>
      </c>
      <c r="H2531" t="str">
        <f>TRIM(Table2[[#This Row],[B]])</f>
        <v>Adidas</v>
      </c>
      <c r="I2531" t="s">
        <v>4946</v>
      </c>
      <c r="J2531">
        <v>3.9</v>
      </c>
      <c r="K2531" t="str">
        <f t="shared" si="107"/>
        <v>3-4</v>
      </c>
      <c r="L2531">
        <v>56</v>
      </c>
      <c r="M2531" t="s">
        <v>6813</v>
      </c>
      <c r="N2531" t="s">
        <v>6916</v>
      </c>
    </row>
    <row r="2532" spans="1:14" x14ac:dyDescent="0.2">
      <c r="A2532" t="s">
        <v>4947</v>
      </c>
      <c r="B2532" t="s">
        <v>4948</v>
      </c>
      <c r="C2532">
        <v>119.99</v>
      </c>
      <c r="D2532">
        <v>119.99</v>
      </c>
      <c r="E2532" t="str">
        <f t="shared" si="106"/>
        <v>$100-$150</v>
      </c>
      <c r="F2532" s="5">
        <v>0</v>
      </c>
      <c r="G2532" t="s">
        <v>6809</v>
      </c>
      <c r="H2532" t="str">
        <f>TRIM(Table2[[#This Row],[B]])</f>
        <v>Adidas</v>
      </c>
      <c r="I2532" t="s">
        <v>4949</v>
      </c>
      <c r="J2532">
        <v>4.3</v>
      </c>
      <c r="K2532" t="str">
        <f t="shared" si="107"/>
        <v>4+</v>
      </c>
      <c r="L2532">
        <v>52</v>
      </c>
      <c r="M2532" t="s">
        <v>6813</v>
      </c>
      <c r="N2532" t="s">
        <v>6916</v>
      </c>
    </row>
    <row r="2533" spans="1:14" x14ac:dyDescent="0.2">
      <c r="A2533" t="s">
        <v>4950</v>
      </c>
      <c r="B2533" t="s">
        <v>4951</v>
      </c>
      <c r="C2533">
        <v>99.99</v>
      </c>
      <c r="D2533">
        <v>99.99</v>
      </c>
      <c r="E2533" t="str">
        <f t="shared" si="106"/>
        <v>$50-$100</v>
      </c>
      <c r="F2533" s="5">
        <v>0</v>
      </c>
      <c r="G2533" t="s">
        <v>6809</v>
      </c>
      <c r="H2533" t="str">
        <f>TRIM(Table2[[#This Row],[B]])</f>
        <v>Adidas</v>
      </c>
      <c r="I2533" t="s">
        <v>4952</v>
      </c>
      <c r="J2533">
        <v>2.8</v>
      </c>
      <c r="K2533" t="str">
        <f t="shared" si="107"/>
        <v>2-3</v>
      </c>
      <c r="L2533">
        <v>87</v>
      </c>
      <c r="M2533" t="s">
        <v>6813</v>
      </c>
      <c r="N2533" t="s">
        <v>6916</v>
      </c>
    </row>
    <row r="2534" spans="1:14" x14ac:dyDescent="0.2">
      <c r="A2534" t="s">
        <v>4406</v>
      </c>
      <c r="B2534" t="s">
        <v>4953</v>
      </c>
      <c r="C2534">
        <v>179.99</v>
      </c>
      <c r="D2534">
        <v>179.99</v>
      </c>
      <c r="E2534" t="str">
        <f t="shared" si="106"/>
        <v>$150-$200</v>
      </c>
      <c r="F2534" s="5">
        <v>0</v>
      </c>
      <c r="G2534" t="s">
        <v>6809</v>
      </c>
      <c r="H2534" t="str">
        <f>TRIM(Table2[[#This Row],[B]])</f>
        <v>Adidas</v>
      </c>
      <c r="I2534" t="s">
        <v>4408</v>
      </c>
      <c r="J2534">
        <v>4.3</v>
      </c>
      <c r="K2534" t="str">
        <f t="shared" si="107"/>
        <v>4+</v>
      </c>
      <c r="L2534">
        <v>28</v>
      </c>
      <c r="M2534" t="s">
        <v>6813</v>
      </c>
      <c r="N2534" t="s">
        <v>6916</v>
      </c>
    </row>
    <row r="2535" spans="1:14" x14ac:dyDescent="0.2">
      <c r="A2535" t="s">
        <v>4349</v>
      </c>
      <c r="B2535" t="s">
        <v>4954</v>
      </c>
      <c r="C2535">
        <v>65.989999999999995</v>
      </c>
      <c r="D2535">
        <v>65.989999999999995</v>
      </c>
      <c r="E2535" t="str">
        <f t="shared" si="106"/>
        <v>$50-$100</v>
      </c>
      <c r="F2535" s="5">
        <v>0</v>
      </c>
      <c r="G2535" t="s">
        <v>6810</v>
      </c>
      <c r="H2535" t="str">
        <f>TRIM(Table2[[#This Row],[B]])</f>
        <v>Adidas</v>
      </c>
      <c r="I2535" t="s">
        <v>4351</v>
      </c>
      <c r="J2535">
        <v>4.7</v>
      </c>
      <c r="K2535" t="str">
        <f t="shared" si="107"/>
        <v>4+</v>
      </c>
      <c r="L2535">
        <v>40</v>
      </c>
      <c r="M2535" t="s">
        <v>6813</v>
      </c>
      <c r="N2535" t="s">
        <v>6916</v>
      </c>
    </row>
    <row r="2536" spans="1:14" x14ac:dyDescent="0.2">
      <c r="A2536" t="s">
        <v>4416</v>
      </c>
      <c r="B2536" t="s">
        <v>4955</v>
      </c>
      <c r="C2536">
        <v>179.99</v>
      </c>
      <c r="D2536">
        <v>179.99</v>
      </c>
      <c r="E2536" t="str">
        <f t="shared" si="106"/>
        <v>$150-$200</v>
      </c>
      <c r="F2536" s="5">
        <v>0</v>
      </c>
      <c r="G2536" t="s">
        <v>6809</v>
      </c>
      <c r="H2536" t="str">
        <f>TRIM(Table2[[#This Row],[B]])</f>
        <v>Adidas</v>
      </c>
      <c r="I2536" t="s">
        <v>4408</v>
      </c>
      <c r="J2536">
        <v>2.5</v>
      </c>
      <c r="K2536" t="str">
        <f t="shared" si="107"/>
        <v>2-3</v>
      </c>
      <c r="L2536">
        <v>88</v>
      </c>
      <c r="M2536" t="s">
        <v>6813</v>
      </c>
      <c r="N2536" t="s">
        <v>6916</v>
      </c>
    </row>
    <row r="2537" spans="1:14" x14ac:dyDescent="0.2">
      <c r="A2537" t="s">
        <v>3869</v>
      </c>
      <c r="B2537" t="s">
        <v>4956</v>
      </c>
      <c r="C2537">
        <v>55.99</v>
      </c>
      <c r="D2537">
        <v>27.99</v>
      </c>
      <c r="E2537" t="str">
        <f t="shared" si="106"/>
        <v>$50-$100</v>
      </c>
      <c r="F2537" s="5">
        <v>0.5</v>
      </c>
      <c r="G2537" t="s">
        <v>6810</v>
      </c>
      <c r="H2537" t="str">
        <f>TRIM(Table2[[#This Row],[B]])</f>
        <v>Adidas</v>
      </c>
      <c r="I2537" t="s">
        <v>4188</v>
      </c>
      <c r="J2537">
        <v>3.9</v>
      </c>
      <c r="K2537" t="str">
        <f t="shared" si="107"/>
        <v>3-4</v>
      </c>
      <c r="L2537">
        <v>87</v>
      </c>
      <c r="M2537" t="s">
        <v>6813</v>
      </c>
      <c r="N2537" t="s">
        <v>6916</v>
      </c>
    </row>
    <row r="2538" spans="1:14" x14ac:dyDescent="0.2">
      <c r="A2538" t="s">
        <v>2690</v>
      </c>
      <c r="B2538" t="s">
        <v>4957</v>
      </c>
      <c r="C2538">
        <v>37.99</v>
      </c>
      <c r="D2538">
        <v>22.79</v>
      </c>
      <c r="E2538" t="str">
        <f t="shared" si="106"/>
        <v>&lt;$50</v>
      </c>
      <c r="F2538" s="5">
        <v>0.4</v>
      </c>
      <c r="G2538" t="s">
        <v>6810</v>
      </c>
      <c r="H2538" t="str">
        <f>TRIM(Table2[[#This Row],[B]])</f>
        <v>Adidas</v>
      </c>
      <c r="I2538" t="s">
        <v>3378</v>
      </c>
      <c r="J2538">
        <v>3.9</v>
      </c>
      <c r="K2538" t="str">
        <f t="shared" si="107"/>
        <v>3-4</v>
      </c>
      <c r="L2538">
        <v>76</v>
      </c>
      <c r="M2538" t="s">
        <v>6813</v>
      </c>
      <c r="N2538" t="s">
        <v>6916</v>
      </c>
    </row>
    <row r="2539" spans="1:14" x14ac:dyDescent="0.2">
      <c r="A2539" t="s">
        <v>4958</v>
      </c>
      <c r="B2539" t="s">
        <v>4959</v>
      </c>
      <c r="C2539">
        <v>45.99</v>
      </c>
      <c r="D2539">
        <v>45.99</v>
      </c>
      <c r="E2539" t="str">
        <f t="shared" si="106"/>
        <v>&lt;$50</v>
      </c>
      <c r="F2539" s="5">
        <v>0</v>
      </c>
      <c r="G2539" t="s">
        <v>6809</v>
      </c>
      <c r="H2539" t="str">
        <f>TRIM(Table2[[#This Row],[B]])</f>
        <v>Adidas</v>
      </c>
      <c r="I2539" t="s">
        <v>4960</v>
      </c>
      <c r="J2539">
        <v>2.5</v>
      </c>
      <c r="K2539" t="str">
        <f t="shared" si="107"/>
        <v>2-3</v>
      </c>
      <c r="L2539">
        <v>43</v>
      </c>
      <c r="M2539" t="s">
        <v>6813</v>
      </c>
      <c r="N2539" t="s">
        <v>6916</v>
      </c>
    </row>
    <row r="2540" spans="1:14" x14ac:dyDescent="0.2">
      <c r="A2540" t="s">
        <v>4961</v>
      </c>
      <c r="B2540" t="s">
        <v>4962</v>
      </c>
      <c r="C2540">
        <v>169.99</v>
      </c>
      <c r="D2540">
        <v>84.99</v>
      </c>
      <c r="E2540" t="str">
        <f t="shared" si="106"/>
        <v>$150-$200</v>
      </c>
      <c r="F2540" s="5">
        <v>0.5</v>
      </c>
      <c r="G2540" t="s">
        <v>6809</v>
      </c>
      <c r="H2540" t="str">
        <f>TRIM(Table2[[#This Row],[B]])</f>
        <v>Adidas</v>
      </c>
      <c r="I2540" t="s">
        <v>4963</v>
      </c>
      <c r="J2540">
        <v>4.9000000000000004</v>
      </c>
      <c r="K2540" t="str">
        <f t="shared" si="107"/>
        <v>4+</v>
      </c>
      <c r="L2540">
        <v>22</v>
      </c>
      <c r="M2540" t="s">
        <v>6813</v>
      </c>
      <c r="N2540" t="s">
        <v>6916</v>
      </c>
    </row>
    <row r="2541" spans="1:14" x14ac:dyDescent="0.2">
      <c r="A2541" t="s">
        <v>3985</v>
      </c>
      <c r="B2541" t="s">
        <v>4964</v>
      </c>
      <c r="C2541">
        <v>59.99</v>
      </c>
      <c r="D2541">
        <v>59.99</v>
      </c>
      <c r="E2541" t="str">
        <f t="shared" si="106"/>
        <v>$50-$100</v>
      </c>
      <c r="F2541" s="5">
        <v>0</v>
      </c>
      <c r="G2541" t="s">
        <v>6809</v>
      </c>
      <c r="H2541" t="str">
        <f>TRIM(Table2[[#This Row],[B]])</f>
        <v>Adidas</v>
      </c>
      <c r="I2541" t="s">
        <v>3977</v>
      </c>
      <c r="J2541">
        <v>3.8</v>
      </c>
      <c r="K2541" t="str">
        <f t="shared" si="107"/>
        <v>3-4</v>
      </c>
      <c r="L2541">
        <v>5</v>
      </c>
      <c r="M2541" t="s">
        <v>6813</v>
      </c>
      <c r="N2541" t="s">
        <v>6916</v>
      </c>
    </row>
    <row r="2542" spans="1:14" x14ac:dyDescent="0.2">
      <c r="A2542" t="s">
        <v>3890</v>
      </c>
      <c r="B2542" t="s">
        <v>4965</v>
      </c>
      <c r="C2542">
        <v>219.99</v>
      </c>
      <c r="D2542">
        <v>131.99</v>
      </c>
      <c r="E2542" t="str">
        <f t="shared" si="106"/>
        <v>$200+</v>
      </c>
      <c r="F2542" s="5">
        <v>0.4</v>
      </c>
      <c r="G2542" t="s">
        <v>6809</v>
      </c>
      <c r="H2542" t="str">
        <f>TRIM(Table2[[#This Row],[B]])</f>
        <v>Adidas</v>
      </c>
      <c r="I2542" t="s">
        <v>3892</v>
      </c>
      <c r="J2542">
        <v>4.9000000000000004</v>
      </c>
      <c r="K2542" t="str">
        <f t="shared" si="107"/>
        <v>4+</v>
      </c>
      <c r="L2542">
        <v>81</v>
      </c>
      <c r="M2542" t="s">
        <v>6813</v>
      </c>
      <c r="N2542" t="s">
        <v>6916</v>
      </c>
    </row>
    <row r="2543" spans="1:14" x14ac:dyDescent="0.2">
      <c r="A2543" t="s">
        <v>4966</v>
      </c>
      <c r="B2543" t="s">
        <v>4967</v>
      </c>
      <c r="C2543">
        <v>45.99</v>
      </c>
      <c r="D2543">
        <v>45.99</v>
      </c>
      <c r="E2543" t="str">
        <f t="shared" si="106"/>
        <v>&lt;$50</v>
      </c>
      <c r="F2543" s="5">
        <v>0</v>
      </c>
      <c r="G2543" t="s">
        <v>6809</v>
      </c>
      <c r="H2543" t="str">
        <f>TRIM(Table2[[#This Row],[B]])</f>
        <v>Adidas</v>
      </c>
      <c r="I2543" t="s">
        <v>4960</v>
      </c>
      <c r="J2543">
        <v>3.2</v>
      </c>
      <c r="K2543" t="str">
        <f t="shared" si="107"/>
        <v>3-4</v>
      </c>
      <c r="L2543">
        <v>94</v>
      </c>
      <c r="M2543" t="s">
        <v>6813</v>
      </c>
      <c r="N2543" t="s">
        <v>6916</v>
      </c>
    </row>
    <row r="2544" spans="1:14" x14ac:dyDescent="0.2">
      <c r="A2544" t="s">
        <v>4856</v>
      </c>
      <c r="B2544" t="s">
        <v>4968</v>
      </c>
      <c r="C2544">
        <v>119.99</v>
      </c>
      <c r="D2544">
        <v>71.989999999999995</v>
      </c>
      <c r="E2544" t="str">
        <f t="shared" si="106"/>
        <v>$100-$150</v>
      </c>
      <c r="F2544" s="5">
        <v>0.4</v>
      </c>
      <c r="G2544" t="s">
        <v>6809</v>
      </c>
      <c r="H2544" t="str">
        <f>TRIM(Table2[[#This Row],[B]])</f>
        <v>Adidas</v>
      </c>
      <c r="I2544" t="s">
        <v>1595</v>
      </c>
      <c r="J2544">
        <v>1.5</v>
      </c>
      <c r="K2544" t="str">
        <f t="shared" si="107"/>
        <v>1-2</v>
      </c>
      <c r="L2544">
        <v>33</v>
      </c>
      <c r="M2544" t="s">
        <v>6813</v>
      </c>
      <c r="N2544" t="s">
        <v>6916</v>
      </c>
    </row>
    <row r="2545" spans="1:14" x14ac:dyDescent="0.2">
      <c r="A2545" t="s">
        <v>4969</v>
      </c>
      <c r="B2545" t="s">
        <v>4970</v>
      </c>
      <c r="C2545">
        <v>45.99</v>
      </c>
      <c r="D2545">
        <v>22.99</v>
      </c>
      <c r="E2545" t="str">
        <f t="shared" si="106"/>
        <v>&lt;$50</v>
      </c>
      <c r="F2545" s="5">
        <v>0.5</v>
      </c>
      <c r="G2545" t="s">
        <v>6809</v>
      </c>
      <c r="H2545" t="str">
        <f>TRIM(Table2[[#This Row],[B]])</f>
        <v>Adidas</v>
      </c>
      <c r="I2545" t="s">
        <v>4467</v>
      </c>
      <c r="J2545">
        <v>3.4</v>
      </c>
      <c r="K2545" t="str">
        <f t="shared" si="107"/>
        <v>3-4</v>
      </c>
      <c r="L2545">
        <v>17</v>
      </c>
      <c r="M2545" t="s">
        <v>6813</v>
      </c>
      <c r="N2545" t="s">
        <v>6916</v>
      </c>
    </row>
    <row r="2546" spans="1:14" x14ac:dyDescent="0.2">
      <c r="A2546" t="s">
        <v>4971</v>
      </c>
      <c r="B2546" t="s">
        <v>4972</v>
      </c>
      <c r="C2546">
        <v>129.99</v>
      </c>
      <c r="D2546">
        <v>64.989999999999995</v>
      </c>
      <c r="E2546" t="str">
        <f t="shared" si="106"/>
        <v>$100-$150</v>
      </c>
      <c r="F2546" s="5">
        <v>0.5</v>
      </c>
      <c r="G2546" t="s">
        <v>6809</v>
      </c>
      <c r="H2546" t="str">
        <f>TRIM(Table2[[#This Row],[B]])</f>
        <v>Adidas</v>
      </c>
      <c r="I2546" t="s">
        <v>4453</v>
      </c>
      <c r="J2546">
        <v>2.7</v>
      </c>
      <c r="K2546" t="str">
        <f t="shared" si="107"/>
        <v>2-3</v>
      </c>
      <c r="L2546">
        <v>63</v>
      </c>
      <c r="M2546" t="s">
        <v>6813</v>
      </c>
      <c r="N2546" t="s">
        <v>6916</v>
      </c>
    </row>
    <row r="2547" spans="1:14" x14ac:dyDescent="0.2">
      <c r="A2547" t="s">
        <v>2817</v>
      </c>
      <c r="B2547" t="s">
        <v>4973</v>
      </c>
      <c r="C2547">
        <v>45.99</v>
      </c>
      <c r="D2547">
        <v>22.99</v>
      </c>
      <c r="E2547" t="str">
        <f t="shared" si="106"/>
        <v>&lt;$50</v>
      </c>
      <c r="F2547" s="5">
        <v>0.5</v>
      </c>
      <c r="G2547" t="s">
        <v>6809</v>
      </c>
      <c r="H2547" t="str">
        <f>TRIM(Table2[[#This Row],[B]])</f>
        <v>Adidas</v>
      </c>
      <c r="I2547" t="s">
        <v>4492</v>
      </c>
      <c r="J2547">
        <v>3</v>
      </c>
      <c r="K2547" t="str">
        <f t="shared" si="107"/>
        <v>2-3</v>
      </c>
      <c r="L2547">
        <v>59</v>
      </c>
      <c r="M2547" t="s">
        <v>6813</v>
      </c>
      <c r="N2547" t="s">
        <v>6916</v>
      </c>
    </row>
    <row r="2548" spans="1:14" x14ac:dyDescent="0.2">
      <c r="A2548" t="s">
        <v>4974</v>
      </c>
      <c r="B2548" t="s">
        <v>4975</v>
      </c>
      <c r="C2548">
        <v>39.99</v>
      </c>
      <c r="D2548">
        <v>23.99</v>
      </c>
      <c r="E2548" t="str">
        <f t="shared" si="106"/>
        <v>&lt;$50</v>
      </c>
      <c r="F2548" s="5">
        <v>0.4</v>
      </c>
      <c r="G2548" t="s">
        <v>6810</v>
      </c>
      <c r="H2548" t="str">
        <f>TRIM(Table2[[#This Row],[B]])</f>
        <v>Adidas</v>
      </c>
      <c r="I2548" t="s">
        <v>4976</v>
      </c>
      <c r="J2548">
        <v>1</v>
      </c>
      <c r="K2548" t="str">
        <f t="shared" si="107"/>
        <v>0-1</v>
      </c>
      <c r="L2548">
        <v>18</v>
      </c>
      <c r="M2548" t="s">
        <v>6813</v>
      </c>
      <c r="N2548" t="s">
        <v>6916</v>
      </c>
    </row>
    <row r="2549" spans="1:14" x14ac:dyDescent="0.2">
      <c r="A2549" t="s">
        <v>4977</v>
      </c>
      <c r="B2549" t="s">
        <v>4978</v>
      </c>
      <c r="C2549">
        <v>59.99</v>
      </c>
      <c r="D2549">
        <v>29.99</v>
      </c>
      <c r="E2549" t="str">
        <f t="shared" si="106"/>
        <v>$50-$100</v>
      </c>
      <c r="F2549" s="5">
        <v>0.5</v>
      </c>
      <c r="G2549" t="s">
        <v>6809</v>
      </c>
      <c r="H2549" t="str">
        <f>TRIM(Table2[[#This Row],[B]])</f>
        <v>Adidas</v>
      </c>
      <c r="I2549" t="s">
        <v>2823</v>
      </c>
      <c r="J2549">
        <v>1</v>
      </c>
      <c r="K2549" t="str">
        <f t="shared" si="107"/>
        <v>0-1</v>
      </c>
      <c r="L2549">
        <v>80</v>
      </c>
      <c r="M2549" t="s">
        <v>6813</v>
      </c>
      <c r="N2549" t="s">
        <v>6916</v>
      </c>
    </row>
    <row r="2550" spans="1:14" x14ac:dyDescent="0.2">
      <c r="A2550" t="s">
        <v>4979</v>
      </c>
      <c r="B2550" t="s">
        <v>4980</v>
      </c>
      <c r="C2550">
        <v>109.99</v>
      </c>
      <c r="D2550">
        <v>54.99</v>
      </c>
      <c r="E2550" t="str">
        <f t="shared" si="106"/>
        <v>$100-$150</v>
      </c>
      <c r="F2550" s="5">
        <v>0.5</v>
      </c>
      <c r="G2550" t="s">
        <v>6809</v>
      </c>
      <c r="H2550" t="str">
        <f>TRIM(Table2[[#This Row],[B]])</f>
        <v>Adidas</v>
      </c>
      <c r="I2550" t="s">
        <v>4981</v>
      </c>
      <c r="J2550">
        <v>3.1</v>
      </c>
      <c r="K2550" t="str">
        <f t="shared" si="107"/>
        <v>3-4</v>
      </c>
      <c r="L2550">
        <v>74</v>
      </c>
      <c r="M2550" t="s">
        <v>6813</v>
      </c>
      <c r="N2550" t="s">
        <v>6916</v>
      </c>
    </row>
    <row r="2551" spans="1:14" x14ac:dyDescent="0.2">
      <c r="A2551" t="s">
        <v>202</v>
      </c>
      <c r="B2551" t="s">
        <v>4982</v>
      </c>
      <c r="C2551">
        <v>109.99</v>
      </c>
      <c r="D2551">
        <v>109.99</v>
      </c>
      <c r="E2551" t="str">
        <f t="shared" si="106"/>
        <v>$100-$150</v>
      </c>
      <c r="F2551" s="5">
        <v>0</v>
      </c>
      <c r="G2551" t="s">
        <v>6809</v>
      </c>
      <c r="H2551" t="str">
        <f>TRIM(Table2[[#This Row],[B]])</f>
        <v>Adidas</v>
      </c>
      <c r="I2551" t="s">
        <v>4983</v>
      </c>
      <c r="J2551">
        <v>3.4</v>
      </c>
      <c r="K2551" t="str">
        <f t="shared" si="107"/>
        <v>3-4</v>
      </c>
      <c r="L2551">
        <v>38</v>
      </c>
      <c r="M2551" t="s">
        <v>6813</v>
      </c>
      <c r="N2551" t="s">
        <v>6916</v>
      </c>
    </row>
    <row r="2552" spans="1:14" x14ac:dyDescent="0.2">
      <c r="A2552" t="s">
        <v>4984</v>
      </c>
      <c r="B2552" t="s">
        <v>4985</v>
      </c>
      <c r="C2552">
        <v>27.99</v>
      </c>
      <c r="D2552">
        <v>13.99</v>
      </c>
      <c r="E2552" t="str">
        <f t="shared" si="106"/>
        <v>&lt;$50</v>
      </c>
      <c r="F2552" s="5">
        <v>0.5</v>
      </c>
      <c r="G2552" t="s">
        <v>6809</v>
      </c>
      <c r="H2552" t="str">
        <f>TRIM(Table2[[#This Row],[B]])</f>
        <v>Adidas</v>
      </c>
      <c r="I2552" t="s">
        <v>4986</v>
      </c>
      <c r="J2552">
        <v>3.7</v>
      </c>
      <c r="K2552" t="str">
        <f t="shared" si="107"/>
        <v>3-4</v>
      </c>
      <c r="L2552">
        <v>52</v>
      </c>
      <c r="M2552" t="s">
        <v>6813</v>
      </c>
      <c r="N2552" t="s">
        <v>6916</v>
      </c>
    </row>
    <row r="2553" spans="1:14" x14ac:dyDescent="0.2">
      <c r="A2553" t="s">
        <v>4987</v>
      </c>
      <c r="B2553" t="s">
        <v>4988</v>
      </c>
      <c r="C2553">
        <v>55.99</v>
      </c>
      <c r="D2553">
        <v>27.99</v>
      </c>
      <c r="E2553" t="str">
        <f t="shared" si="106"/>
        <v>$50-$100</v>
      </c>
      <c r="F2553" s="5">
        <v>0.5</v>
      </c>
      <c r="G2553" t="s">
        <v>6810</v>
      </c>
      <c r="H2553" t="str">
        <f>TRIM(Table2[[#This Row],[B]])</f>
        <v>Adidas</v>
      </c>
      <c r="I2553" t="s">
        <v>3497</v>
      </c>
      <c r="J2553">
        <v>5</v>
      </c>
      <c r="K2553" t="str">
        <f t="shared" si="107"/>
        <v>4+</v>
      </c>
      <c r="L2553">
        <v>8</v>
      </c>
      <c r="M2553" t="s">
        <v>6813</v>
      </c>
      <c r="N2553" t="s">
        <v>6917</v>
      </c>
    </row>
    <row r="2554" spans="1:14" x14ac:dyDescent="0.2">
      <c r="A2554" t="s">
        <v>3336</v>
      </c>
      <c r="B2554" t="s">
        <v>4990</v>
      </c>
      <c r="C2554">
        <v>14.99</v>
      </c>
      <c r="D2554">
        <v>8.99</v>
      </c>
      <c r="E2554" t="str">
        <f t="shared" si="106"/>
        <v>&lt;$50</v>
      </c>
      <c r="F2554" s="5">
        <v>0.4</v>
      </c>
      <c r="G2554" t="s">
        <v>6810</v>
      </c>
      <c r="H2554" t="str">
        <f>TRIM(Table2[[#This Row],[B]])</f>
        <v>Adidas</v>
      </c>
      <c r="I2554" t="s">
        <v>3338</v>
      </c>
      <c r="J2554">
        <v>3.5</v>
      </c>
      <c r="K2554" t="str">
        <f t="shared" si="107"/>
        <v>3-4</v>
      </c>
      <c r="L2554">
        <v>48</v>
      </c>
      <c r="M2554" t="s">
        <v>6813</v>
      </c>
      <c r="N2554" t="s">
        <v>6917</v>
      </c>
    </row>
    <row r="2555" spans="1:14" x14ac:dyDescent="0.2">
      <c r="A2555" t="s">
        <v>2151</v>
      </c>
      <c r="B2555" t="s">
        <v>4991</v>
      </c>
      <c r="C2555">
        <v>49.99</v>
      </c>
      <c r="D2555">
        <v>29.99</v>
      </c>
      <c r="E2555" t="str">
        <f t="shared" si="106"/>
        <v>&lt;$50</v>
      </c>
      <c r="F2555" s="5">
        <v>0.4</v>
      </c>
      <c r="G2555" t="s">
        <v>6810</v>
      </c>
      <c r="H2555" t="str">
        <f>TRIM(Table2[[#This Row],[B]])</f>
        <v>Adidas</v>
      </c>
      <c r="I2555" t="s">
        <v>3741</v>
      </c>
      <c r="J2555">
        <v>4.5</v>
      </c>
      <c r="K2555" t="str">
        <f t="shared" si="107"/>
        <v>4+</v>
      </c>
      <c r="L2555">
        <v>7</v>
      </c>
      <c r="M2555" t="s">
        <v>6813</v>
      </c>
      <c r="N2555" t="s">
        <v>6917</v>
      </c>
    </row>
    <row r="2556" spans="1:14" x14ac:dyDescent="0.2">
      <c r="A2556" t="s">
        <v>2883</v>
      </c>
      <c r="B2556" t="s">
        <v>4992</v>
      </c>
      <c r="C2556">
        <v>299.99</v>
      </c>
      <c r="D2556">
        <v>299.99</v>
      </c>
      <c r="E2556" t="str">
        <f t="shared" si="106"/>
        <v>$200+</v>
      </c>
      <c r="F2556" s="5">
        <v>0</v>
      </c>
      <c r="G2556" t="s">
        <v>6809</v>
      </c>
      <c r="H2556" t="str">
        <f>TRIM(Table2[[#This Row],[B]])</f>
        <v>Adidas</v>
      </c>
      <c r="I2556" t="s">
        <v>4993</v>
      </c>
      <c r="J2556">
        <v>2.4</v>
      </c>
      <c r="K2556" t="str">
        <f t="shared" si="107"/>
        <v>2-3</v>
      </c>
      <c r="L2556">
        <v>37</v>
      </c>
      <c r="M2556" t="s">
        <v>6813</v>
      </c>
      <c r="N2556" t="s">
        <v>6917</v>
      </c>
    </row>
    <row r="2557" spans="1:14" x14ac:dyDescent="0.2">
      <c r="A2557" t="s">
        <v>4549</v>
      </c>
      <c r="B2557" t="s">
        <v>4994</v>
      </c>
      <c r="C2557">
        <v>29.99</v>
      </c>
      <c r="D2557">
        <v>29.99</v>
      </c>
      <c r="E2557" t="str">
        <f t="shared" si="106"/>
        <v>&lt;$50</v>
      </c>
      <c r="F2557" s="5">
        <v>0</v>
      </c>
      <c r="G2557" t="s">
        <v>6809</v>
      </c>
      <c r="H2557" t="str">
        <f>TRIM(Table2[[#This Row],[B]])</f>
        <v>Adidas</v>
      </c>
      <c r="I2557" t="s">
        <v>4551</v>
      </c>
      <c r="J2557">
        <v>4.0999999999999996</v>
      </c>
      <c r="K2557" t="str">
        <f t="shared" si="107"/>
        <v>4+</v>
      </c>
      <c r="L2557">
        <v>88</v>
      </c>
      <c r="M2557" t="s">
        <v>6813</v>
      </c>
      <c r="N2557" t="s">
        <v>6917</v>
      </c>
    </row>
    <row r="2558" spans="1:14" x14ac:dyDescent="0.2">
      <c r="A2558" t="s">
        <v>4995</v>
      </c>
      <c r="B2558" t="s">
        <v>4996</v>
      </c>
      <c r="C2558">
        <v>69.989999999999995</v>
      </c>
      <c r="D2558">
        <v>69.989999999999995</v>
      </c>
      <c r="E2558" t="str">
        <f t="shared" si="106"/>
        <v>$50-$100</v>
      </c>
      <c r="F2558" s="5">
        <v>0</v>
      </c>
      <c r="G2558" t="s">
        <v>6809</v>
      </c>
      <c r="H2558" t="str">
        <f>TRIM(Table2[[#This Row],[B]])</f>
        <v>Adidas</v>
      </c>
      <c r="I2558" t="s">
        <v>3977</v>
      </c>
      <c r="J2558">
        <v>3.9</v>
      </c>
      <c r="K2558" t="str">
        <f t="shared" si="107"/>
        <v>3-4</v>
      </c>
      <c r="L2558">
        <v>83</v>
      </c>
      <c r="M2558" t="s">
        <v>6813</v>
      </c>
      <c r="N2558" t="s">
        <v>6917</v>
      </c>
    </row>
    <row r="2559" spans="1:14" x14ac:dyDescent="0.2">
      <c r="A2559" t="s">
        <v>4760</v>
      </c>
      <c r="B2559" t="s">
        <v>4997</v>
      </c>
      <c r="C2559">
        <v>59.99</v>
      </c>
      <c r="D2559">
        <v>59.99</v>
      </c>
      <c r="E2559" t="str">
        <f t="shared" si="106"/>
        <v>$50-$100</v>
      </c>
      <c r="F2559" s="5">
        <v>0</v>
      </c>
      <c r="G2559" t="s">
        <v>6809</v>
      </c>
      <c r="H2559" t="str">
        <f>TRIM(Table2[[#This Row],[B]])</f>
        <v>Adidas</v>
      </c>
      <c r="I2559" t="s">
        <v>4762</v>
      </c>
      <c r="J2559">
        <v>2.9</v>
      </c>
      <c r="K2559" t="str">
        <f t="shared" si="107"/>
        <v>2-3</v>
      </c>
      <c r="L2559">
        <v>53</v>
      </c>
      <c r="M2559" t="s">
        <v>6813</v>
      </c>
      <c r="N2559" t="s">
        <v>6917</v>
      </c>
    </row>
    <row r="2560" spans="1:14" x14ac:dyDescent="0.2">
      <c r="A2560" t="s">
        <v>4998</v>
      </c>
      <c r="B2560" t="s">
        <v>4999</v>
      </c>
      <c r="C2560">
        <v>179.99</v>
      </c>
      <c r="D2560">
        <v>179.99</v>
      </c>
      <c r="E2560" t="str">
        <f t="shared" si="106"/>
        <v>$150-$200</v>
      </c>
      <c r="F2560" s="5">
        <v>0</v>
      </c>
      <c r="G2560" t="s">
        <v>6809</v>
      </c>
      <c r="H2560" t="str">
        <f>TRIM(Table2[[#This Row],[B]])</f>
        <v>Adidas</v>
      </c>
      <c r="I2560" t="s">
        <v>5000</v>
      </c>
      <c r="J2560">
        <v>2.6</v>
      </c>
      <c r="K2560" t="str">
        <f t="shared" si="107"/>
        <v>2-3</v>
      </c>
      <c r="L2560">
        <v>94</v>
      </c>
      <c r="M2560" t="s">
        <v>6813</v>
      </c>
      <c r="N2560" t="s">
        <v>6917</v>
      </c>
    </row>
    <row r="2561" spans="1:14" x14ac:dyDescent="0.2">
      <c r="A2561" t="s">
        <v>4397</v>
      </c>
      <c r="B2561" t="s">
        <v>5001</v>
      </c>
      <c r="C2561">
        <v>149.99</v>
      </c>
      <c r="D2561">
        <v>149.99</v>
      </c>
      <c r="E2561" t="str">
        <f t="shared" si="106"/>
        <v>$100-$150</v>
      </c>
      <c r="F2561" s="5">
        <v>0</v>
      </c>
      <c r="G2561" t="s">
        <v>6809</v>
      </c>
      <c r="H2561" t="str">
        <f>TRIM(Table2[[#This Row],[B]])</f>
        <v>Adidas</v>
      </c>
      <c r="I2561" t="s">
        <v>4399</v>
      </c>
      <c r="J2561">
        <v>5</v>
      </c>
      <c r="K2561" t="str">
        <f t="shared" si="107"/>
        <v>4+</v>
      </c>
      <c r="L2561">
        <v>67</v>
      </c>
      <c r="M2561" t="s">
        <v>6813</v>
      </c>
      <c r="N2561" t="s">
        <v>6917</v>
      </c>
    </row>
    <row r="2562" spans="1:14" x14ac:dyDescent="0.2">
      <c r="A2562" t="s">
        <v>1905</v>
      </c>
      <c r="B2562" t="s">
        <v>5002</v>
      </c>
      <c r="C2562">
        <v>47.99</v>
      </c>
      <c r="D2562">
        <v>23.99</v>
      </c>
      <c r="E2562" t="str">
        <f t="shared" ref="E2562" si="108">IF(C2562&lt;50,"&lt;$50",IF(AND(C2562&gt;50,C2562&lt;100),"$50-$100",IF(AND(C2562&gt;100,C2562&lt;150),"$100-$150", IF(AND(C2562&gt;150, C2562&lt;200 ), "$150-$200",IF(C2562&gt;200,"$200+","UNKNOWN" )))))</f>
        <v>&lt;$50</v>
      </c>
      <c r="F2562" s="5">
        <v>0.5</v>
      </c>
      <c r="G2562" t="s">
        <v>6809</v>
      </c>
      <c r="H2562" t="str">
        <f>TRIM(Table2[[#This Row],[B]])</f>
        <v>Adidas</v>
      </c>
      <c r="I2562" t="s">
        <v>1907</v>
      </c>
      <c r="J2562">
        <v>3.5</v>
      </c>
      <c r="K2562" t="str">
        <f t="shared" ref="K2562:K2625" si="109">IF(J2562=0,"NO REVIEWS", IF(AND(J2562&gt;0,J2562&lt;=1),"0-1",IF(AND(J2562&gt;1,J2562&lt;=2), "1-2",IF(AND(J2562&gt;2,J2562&lt;=3),"2-3",IF(AND(J2562&gt;3,J2562&lt;4),"3-4",IF(J2562&gt;=4,"4+", "UNKOWN"))))))</f>
        <v>3-4</v>
      </c>
      <c r="L2562">
        <v>69</v>
      </c>
      <c r="M2562" t="s">
        <v>6813</v>
      </c>
      <c r="N2562" t="s">
        <v>6917</v>
      </c>
    </row>
    <row r="2563" spans="1:14" x14ac:dyDescent="0.2">
      <c r="A2563" t="s">
        <v>3929</v>
      </c>
      <c r="B2563" t="s">
        <v>5003</v>
      </c>
      <c r="C2563">
        <v>169.99</v>
      </c>
      <c r="D2563">
        <v>118.99</v>
      </c>
      <c r="E2563" t="str">
        <f t="shared" ref="E2563:E2625" si="110">IF(C2563&lt;50,"&lt;$50",IF(AND(C2563&gt;50,C2563&lt;100),"$50-$100",IF(AND(C2563&gt;100,C2563&lt;150),"$100-$150", IF(AND(C2563&gt;150, C2563&lt;200 ), "$150-$200",IF(C2563&gt;200,"$200+","UNKNOWN" )))))</f>
        <v>$150-$200</v>
      </c>
      <c r="F2563" s="5">
        <v>0.3</v>
      </c>
      <c r="G2563" t="s">
        <v>6809</v>
      </c>
      <c r="H2563" t="str">
        <f>TRIM(Table2[[#This Row],[B]])</f>
        <v>Adidas</v>
      </c>
      <c r="I2563" t="s">
        <v>3931</v>
      </c>
      <c r="J2563">
        <v>4.5999999999999996</v>
      </c>
      <c r="K2563" t="str">
        <f t="shared" si="109"/>
        <v>4+</v>
      </c>
      <c r="L2563">
        <v>16</v>
      </c>
      <c r="M2563" t="s">
        <v>6813</v>
      </c>
      <c r="N2563" t="s">
        <v>6917</v>
      </c>
    </row>
    <row r="2564" spans="1:14" x14ac:dyDescent="0.2">
      <c r="A2564" t="s">
        <v>5004</v>
      </c>
      <c r="B2564" t="s">
        <v>5005</v>
      </c>
      <c r="C2564">
        <v>99.99</v>
      </c>
      <c r="D2564">
        <v>59.99</v>
      </c>
      <c r="E2564" t="str">
        <f t="shared" si="110"/>
        <v>$50-$100</v>
      </c>
      <c r="F2564" s="5">
        <v>0.4</v>
      </c>
      <c r="G2564" t="s">
        <v>6809</v>
      </c>
      <c r="H2564" t="str">
        <f>TRIM(Table2[[#This Row],[B]])</f>
        <v>Adidas</v>
      </c>
      <c r="I2564" t="s">
        <v>5006</v>
      </c>
      <c r="J2564">
        <v>3.3</v>
      </c>
      <c r="K2564" t="str">
        <f t="shared" si="109"/>
        <v>3-4</v>
      </c>
      <c r="L2564">
        <v>58</v>
      </c>
      <c r="M2564" t="s">
        <v>6813</v>
      </c>
      <c r="N2564" t="s">
        <v>6917</v>
      </c>
    </row>
    <row r="2565" spans="1:14" x14ac:dyDescent="0.2">
      <c r="A2565" t="s">
        <v>5007</v>
      </c>
      <c r="B2565" t="s">
        <v>5008</v>
      </c>
      <c r="C2565">
        <v>37.99</v>
      </c>
      <c r="D2565">
        <v>18.989999999999998</v>
      </c>
      <c r="E2565" t="str">
        <f t="shared" si="110"/>
        <v>&lt;$50</v>
      </c>
      <c r="F2565" s="5">
        <v>0.5</v>
      </c>
      <c r="G2565" t="s">
        <v>6810</v>
      </c>
      <c r="H2565" t="str">
        <f>TRIM(Table2[[#This Row],[B]])</f>
        <v>Adidas</v>
      </c>
      <c r="I2565" t="s">
        <v>3378</v>
      </c>
      <c r="J2565">
        <v>3.5</v>
      </c>
      <c r="K2565" t="str">
        <f t="shared" si="109"/>
        <v>3-4</v>
      </c>
      <c r="L2565">
        <v>99</v>
      </c>
      <c r="M2565" t="s">
        <v>6813</v>
      </c>
      <c r="N2565" t="s">
        <v>6917</v>
      </c>
    </row>
    <row r="2566" spans="1:14" x14ac:dyDescent="0.2">
      <c r="A2566" t="s">
        <v>5004</v>
      </c>
      <c r="B2566" t="s">
        <v>5009</v>
      </c>
      <c r="C2566">
        <v>99.99</v>
      </c>
      <c r="D2566">
        <v>59.99</v>
      </c>
      <c r="E2566" t="str">
        <f t="shared" si="110"/>
        <v>$50-$100</v>
      </c>
      <c r="F2566" s="5">
        <v>0.4</v>
      </c>
      <c r="G2566" t="s">
        <v>6809</v>
      </c>
      <c r="H2566" t="str">
        <f>TRIM(Table2[[#This Row],[B]])</f>
        <v>Adidas</v>
      </c>
      <c r="I2566" t="s">
        <v>5006</v>
      </c>
      <c r="J2566">
        <v>2.4</v>
      </c>
      <c r="K2566" t="str">
        <f t="shared" si="109"/>
        <v>2-3</v>
      </c>
      <c r="L2566">
        <v>29</v>
      </c>
      <c r="M2566" t="s">
        <v>6813</v>
      </c>
      <c r="N2566" t="s">
        <v>6917</v>
      </c>
    </row>
    <row r="2567" spans="1:14" x14ac:dyDescent="0.2">
      <c r="A2567" t="s">
        <v>5010</v>
      </c>
      <c r="B2567" t="s">
        <v>5011</v>
      </c>
      <c r="C2567">
        <v>159.99</v>
      </c>
      <c r="D2567">
        <v>111.99</v>
      </c>
      <c r="E2567" t="str">
        <f t="shared" si="110"/>
        <v>$150-$200</v>
      </c>
      <c r="F2567" s="5">
        <v>0.3</v>
      </c>
      <c r="G2567" t="s">
        <v>6809</v>
      </c>
      <c r="H2567" t="str">
        <f>TRIM(Table2[[#This Row],[B]])</f>
        <v>Adidas</v>
      </c>
      <c r="I2567" t="s">
        <v>5012</v>
      </c>
      <c r="J2567">
        <v>3.6</v>
      </c>
      <c r="K2567" t="str">
        <f t="shared" si="109"/>
        <v>3-4</v>
      </c>
      <c r="L2567">
        <v>19</v>
      </c>
      <c r="M2567" t="s">
        <v>6813</v>
      </c>
      <c r="N2567" t="s">
        <v>6917</v>
      </c>
    </row>
    <row r="2568" spans="1:14" x14ac:dyDescent="0.2">
      <c r="A2568" t="s">
        <v>3929</v>
      </c>
      <c r="B2568" t="s">
        <v>5013</v>
      </c>
      <c r="C2568">
        <v>169.99</v>
      </c>
      <c r="D2568">
        <v>118.99</v>
      </c>
      <c r="E2568" t="str">
        <f t="shared" si="110"/>
        <v>$150-$200</v>
      </c>
      <c r="F2568" s="5">
        <v>0.3</v>
      </c>
      <c r="G2568" t="s">
        <v>6809</v>
      </c>
      <c r="H2568" t="str">
        <f>TRIM(Table2[[#This Row],[B]])</f>
        <v>Adidas</v>
      </c>
      <c r="I2568" t="s">
        <v>3931</v>
      </c>
      <c r="J2568">
        <v>4.8</v>
      </c>
      <c r="K2568" t="str">
        <f t="shared" si="109"/>
        <v>4+</v>
      </c>
      <c r="L2568">
        <v>84</v>
      </c>
      <c r="M2568" t="s">
        <v>6813</v>
      </c>
      <c r="N2568" t="s">
        <v>6917</v>
      </c>
    </row>
    <row r="2569" spans="1:14" x14ac:dyDescent="0.2">
      <c r="A2569" t="s">
        <v>487</v>
      </c>
      <c r="B2569" t="s">
        <v>5014</v>
      </c>
      <c r="C2569">
        <v>109.99</v>
      </c>
      <c r="D2569">
        <v>54.99</v>
      </c>
      <c r="E2569" t="str">
        <f t="shared" si="110"/>
        <v>$100-$150</v>
      </c>
      <c r="F2569" s="5">
        <v>0.5</v>
      </c>
      <c r="G2569" t="s">
        <v>6809</v>
      </c>
      <c r="H2569" t="str">
        <f>TRIM(Table2[[#This Row],[B]])</f>
        <v>Adidas</v>
      </c>
      <c r="I2569" t="s">
        <v>4520</v>
      </c>
      <c r="J2569">
        <v>5</v>
      </c>
      <c r="K2569" t="str">
        <f t="shared" si="109"/>
        <v>4+</v>
      </c>
      <c r="L2569">
        <v>36</v>
      </c>
      <c r="M2569" t="s">
        <v>6813</v>
      </c>
      <c r="N2569" t="s">
        <v>6917</v>
      </c>
    </row>
    <row r="2570" spans="1:14" x14ac:dyDescent="0.2">
      <c r="A2570" t="s">
        <v>5015</v>
      </c>
      <c r="B2570" t="s">
        <v>5016</v>
      </c>
      <c r="C2570">
        <v>42.99</v>
      </c>
      <c r="D2570">
        <v>34.39</v>
      </c>
      <c r="E2570" t="str">
        <f t="shared" si="110"/>
        <v>&lt;$50</v>
      </c>
      <c r="F2570" s="5">
        <v>0.2</v>
      </c>
      <c r="G2570" t="s">
        <v>6809</v>
      </c>
      <c r="H2570" t="str">
        <f>TRIM(Table2[[#This Row],[B]])</f>
        <v>Adidas</v>
      </c>
      <c r="I2570" t="s">
        <v>3947</v>
      </c>
      <c r="J2570">
        <v>4.9000000000000004</v>
      </c>
      <c r="K2570" t="str">
        <f t="shared" si="109"/>
        <v>4+</v>
      </c>
      <c r="L2570">
        <v>44</v>
      </c>
      <c r="M2570" t="s">
        <v>6813</v>
      </c>
      <c r="N2570" t="s">
        <v>6917</v>
      </c>
    </row>
    <row r="2571" spans="1:14" x14ac:dyDescent="0.2">
      <c r="A2571" t="s">
        <v>5015</v>
      </c>
      <c r="B2571" t="s">
        <v>5017</v>
      </c>
      <c r="C2571">
        <v>42.99</v>
      </c>
      <c r="D2571">
        <v>34.39</v>
      </c>
      <c r="E2571" t="str">
        <f t="shared" si="110"/>
        <v>&lt;$50</v>
      </c>
      <c r="F2571" s="5">
        <v>0.2</v>
      </c>
      <c r="G2571" t="s">
        <v>6809</v>
      </c>
      <c r="H2571" t="str">
        <f>TRIM(Table2[[#This Row],[B]])</f>
        <v>Adidas</v>
      </c>
      <c r="I2571" t="s">
        <v>3947</v>
      </c>
      <c r="J2571">
        <v>4.4000000000000004</v>
      </c>
      <c r="K2571" t="str">
        <f t="shared" si="109"/>
        <v>4+</v>
      </c>
      <c r="L2571">
        <v>18</v>
      </c>
      <c r="M2571" t="s">
        <v>6813</v>
      </c>
      <c r="N2571" t="s">
        <v>6917</v>
      </c>
    </row>
    <row r="2572" spans="1:14" x14ac:dyDescent="0.2">
      <c r="A2572" t="s">
        <v>4525</v>
      </c>
      <c r="B2572" t="s">
        <v>5018</v>
      </c>
      <c r="C2572">
        <v>49.99</v>
      </c>
      <c r="D2572">
        <v>49.99</v>
      </c>
      <c r="E2572" t="str">
        <f t="shared" si="110"/>
        <v>&lt;$50</v>
      </c>
      <c r="F2572" s="5">
        <v>0</v>
      </c>
      <c r="G2572" t="s">
        <v>6809</v>
      </c>
      <c r="H2572" t="str">
        <f>TRIM(Table2[[#This Row],[B]])</f>
        <v>Adidas</v>
      </c>
      <c r="I2572" t="s">
        <v>5019</v>
      </c>
      <c r="J2572">
        <v>2.4</v>
      </c>
      <c r="K2572" t="str">
        <f t="shared" si="109"/>
        <v>2-3</v>
      </c>
      <c r="L2572">
        <v>29</v>
      </c>
      <c r="M2572" t="s">
        <v>6813</v>
      </c>
      <c r="N2572" t="s">
        <v>6917</v>
      </c>
    </row>
    <row r="2573" spans="1:14" x14ac:dyDescent="0.2">
      <c r="A2573" t="s">
        <v>4998</v>
      </c>
      <c r="B2573" t="s">
        <v>5020</v>
      </c>
      <c r="C2573">
        <v>179.99</v>
      </c>
      <c r="D2573">
        <v>179.99</v>
      </c>
      <c r="E2573" t="str">
        <f t="shared" si="110"/>
        <v>$150-$200</v>
      </c>
      <c r="F2573" s="5">
        <v>0</v>
      </c>
      <c r="G2573" t="s">
        <v>6809</v>
      </c>
      <c r="H2573" t="str">
        <f>TRIM(Table2[[#This Row],[B]])</f>
        <v>Adidas</v>
      </c>
      <c r="I2573" t="s">
        <v>5000</v>
      </c>
      <c r="J2573">
        <v>3</v>
      </c>
      <c r="K2573" t="str">
        <f t="shared" si="109"/>
        <v>2-3</v>
      </c>
      <c r="L2573">
        <v>39</v>
      </c>
      <c r="M2573" t="s">
        <v>6813</v>
      </c>
      <c r="N2573" t="s">
        <v>6917</v>
      </c>
    </row>
    <row r="2574" spans="1:14" x14ac:dyDescent="0.2">
      <c r="A2574" t="s">
        <v>4549</v>
      </c>
      <c r="B2574" t="s">
        <v>5021</v>
      </c>
      <c r="C2574">
        <v>29.99</v>
      </c>
      <c r="D2574">
        <v>29.99</v>
      </c>
      <c r="E2574" t="str">
        <f t="shared" si="110"/>
        <v>&lt;$50</v>
      </c>
      <c r="F2574" s="5">
        <v>0</v>
      </c>
      <c r="G2574" t="s">
        <v>6809</v>
      </c>
      <c r="H2574" t="str">
        <f>TRIM(Table2[[#This Row],[B]])</f>
        <v>Adidas</v>
      </c>
      <c r="I2574" t="s">
        <v>4551</v>
      </c>
      <c r="J2574">
        <v>1.5</v>
      </c>
      <c r="K2574" t="str">
        <f t="shared" si="109"/>
        <v>1-2</v>
      </c>
      <c r="L2574">
        <v>48</v>
      </c>
      <c r="M2574" t="s">
        <v>6813</v>
      </c>
      <c r="N2574" t="s">
        <v>6917</v>
      </c>
    </row>
    <row r="2575" spans="1:14" x14ac:dyDescent="0.2">
      <c r="A2575" t="s">
        <v>4416</v>
      </c>
      <c r="B2575" t="s">
        <v>5022</v>
      </c>
      <c r="C2575">
        <v>179.99</v>
      </c>
      <c r="D2575">
        <v>179.99</v>
      </c>
      <c r="E2575" t="str">
        <f t="shared" si="110"/>
        <v>$150-$200</v>
      </c>
      <c r="F2575" s="5">
        <v>0</v>
      </c>
      <c r="G2575" t="s">
        <v>6809</v>
      </c>
      <c r="H2575" t="str">
        <f>TRIM(Table2[[#This Row],[B]])</f>
        <v>Adidas</v>
      </c>
      <c r="I2575" t="s">
        <v>4408</v>
      </c>
      <c r="J2575">
        <v>4.2</v>
      </c>
      <c r="K2575" t="str">
        <f t="shared" si="109"/>
        <v>4+</v>
      </c>
      <c r="L2575">
        <v>19</v>
      </c>
      <c r="M2575" t="s">
        <v>6813</v>
      </c>
      <c r="N2575" t="s">
        <v>6917</v>
      </c>
    </row>
    <row r="2576" spans="1:14" x14ac:dyDescent="0.2">
      <c r="A2576" t="s">
        <v>4748</v>
      </c>
      <c r="B2576" t="s">
        <v>5023</v>
      </c>
      <c r="C2576">
        <v>39.99</v>
      </c>
      <c r="D2576">
        <v>23.99</v>
      </c>
      <c r="E2576" t="str">
        <f t="shared" si="110"/>
        <v>&lt;$50</v>
      </c>
      <c r="F2576" s="5">
        <v>0.4</v>
      </c>
      <c r="G2576" t="s">
        <v>6809</v>
      </c>
      <c r="H2576" t="str">
        <f>TRIM(Table2[[#This Row],[B]])</f>
        <v>Adidas</v>
      </c>
      <c r="I2576" t="s">
        <v>4750</v>
      </c>
      <c r="J2576">
        <v>2.4</v>
      </c>
      <c r="K2576" t="str">
        <f t="shared" si="109"/>
        <v>2-3</v>
      </c>
      <c r="L2576">
        <v>21</v>
      </c>
      <c r="M2576" t="s">
        <v>6813</v>
      </c>
      <c r="N2576" t="s">
        <v>6917</v>
      </c>
    </row>
    <row r="2577" spans="1:14" x14ac:dyDescent="0.2">
      <c r="A2577" t="s">
        <v>4549</v>
      </c>
      <c r="B2577" t="s">
        <v>5024</v>
      </c>
      <c r="C2577">
        <v>29.99</v>
      </c>
      <c r="D2577">
        <v>29.99</v>
      </c>
      <c r="E2577" t="str">
        <f t="shared" si="110"/>
        <v>&lt;$50</v>
      </c>
      <c r="F2577" s="5">
        <v>0</v>
      </c>
      <c r="G2577" t="s">
        <v>6809</v>
      </c>
      <c r="H2577" t="str">
        <f>TRIM(Table2[[#This Row],[B]])</f>
        <v>Adidas</v>
      </c>
      <c r="I2577" t="s">
        <v>4551</v>
      </c>
      <c r="J2577">
        <v>3.7</v>
      </c>
      <c r="K2577" t="str">
        <f t="shared" si="109"/>
        <v>3-4</v>
      </c>
      <c r="L2577">
        <v>74</v>
      </c>
      <c r="M2577" t="s">
        <v>6813</v>
      </c>
      <c r="N2577" t="s">
        <v>6917</v>
      </c>
    </row>
    <row r="2578" spans="1:14" x14ac:dyDescent="0.2">
      <c r="A2578" t="s">
        <v>5025</v>
      </c>
      <c r="B2578" t="s">
        <v>5026</v>
      </c>
      <c r="C2578">
        <v>69.989999999999995</v>
      </c>
      <c r="D2578">
        <v>41.99</v>
      </c>
      <c r="E2578" t="str">
        <f t="shared" si="110"/>
        <v>$50-$100</v>
      </c>
      <c r="F2578" s="5">
        <v>0.4</v>
      </c>
      <c r="G2578" t="s">
        <v>6809</v>
      </c>
      <c r="H2578" t="str">
        <f>TRIM(Table2[[#This Row],[B]])</f>
        <v>Adidas</v>
      </c>
      <c r="I2578" t="s">
        <v>3175</v>
      </c>
      <c r="J2578">
        <v>3.1</v>
      </c>
      <c r="K2578" t="str">
        <f t="shared" si="109"/>
        <v>3-4</v>
      </c>
      <c r="L2578">
        <v>34</v>
      </c>
      <c r="M2578" t="s">
        <v>6813</v>
      </c>
      <c r="N2578" t="s">
        <v>6917</v>
      </c>
    </row>
    <row r="2579" spans="1:14" x14ac:dyDescent="0.2">
      <c r="A2579" t="s">
        <v>4416</v>
      </c>
      <c r="B2579" t="s">
        <v>5027</v>
      </c>
      <c r="C2579">
        <v>189.99</v>
      </c>
      <c r="D2579">
        <v>189.99</v>
      </c>
      <c r="E2579" t="str">
        <f t="shared" si="110"/>
        <v>$150-$200</v>
      </c>
      <c r="F2579" s="5">
        <v>0</v>
      </c>
      <c r="G2579" t="s">
        <v>6809</v>
      </c>
      <c r="H2579" t="str">
        <f>TRIM(Table2[[#This Row],[B]])</f>
        <v>Adidas</v>
      </c>
      <c r="I2579" t="s">
        <v>4408</v>
      </c>
      <c r="J2579">
        <v>2.7</v>
      </c>
      <c r="K2579" t="str">
        <f t="shared" si="109"/>
        <v>2-3</v>
      </c>
      <c r="L2579">
        <v>58</v>
      </c>
      <c r="M2579" t="s">
        <v>6813</v>
      </c>
      <c r="N2579" t="s">
        <v>6917</v>
      </c>
    </row>
    <row r="2580" spans="1:14" x14ac:dyDescent="0.2">
      <c r="A2580" t="s">
        <v>5028</v>
      </c>
      <c r="B2580" t="s">
        <v>5029</v>
      </c>
      <c r="C2580">
        <v>179.99</v>
      </c>
      <c r="D2580">
        <v>179.99</v>
      </c>
      <c r="E2580" t="str">
        <f t="shared" si="110"/>
        <v>$150-$200</v>
      </c>
      <c r="F2580" s="5">
        <v>0</v>
      </c>
      <c r="G2580" t="s">
        <v>6809</v>
      </c>
      <c r="H2580" t="str">
        <f>TRIM(Table2[[#This Row],[B]])</f>
        <v>Adidas</v>
      </c>
      <c r="I2580" t="s">
        <v>5030</v>
      </c>
      <c r="J2580">
        <v>3.6</v>
      </c>
      <c r="K2580" t="str">
        <f t="shared" si="109"/>
        <v>3-4</v>
      </c>
      <c r="L2580">
        <v>1</v>
      </c>
      <c r="M2580" t="s">
        <v>6813</v>
      </c>
      <c r="N2580" t="s">
        <v>6917</v>
      </c>
    </row>
    <row r="2581" spans="1:14" x14ac:dyDescent="0.2">
      <c r="A2581" t="s">
        <v>2883</v>
      </c>
      <c r="B2581" t="s">
        <v>5031</v>
      </c>
      <c r="C2581">
        <v>299.99</v>
      </c>
      <c r="D2581">
        <v>299.99</v>
      </c>
      <c r="E2581" t="str">
        <f t="shared" si="110"/>
        <v>$200+</v>
      </c>
      <c r="F2581" s="5">
        <v>0</v>
      </c>
      <c r="G2581" t="s">
        <v>6809</v>
      </c>
      <c r="H2581" t="str">
        <f>TRIM(Table2[[#This Row],[B]])</f>
        <v>Adidas</v>
      </c>
      <c r="I2581" t="s">
        <v>4993</v>
      </c>
      <c r="J2581">
        <v>4</v>
      </c>
      <c r="K2581" t="str">
        <f t="shared" si="109"/>
        <v>4+</v>
      </c>
      <c r="L2581">
        <v>53</v>
      </c>
      <c r="M2581" t="s">
        <v>6813</v>
      </c>
      <c r="N2581" t="s">
        <v>6917</v>
      </c>
    </row>
    <row r="2582" spans="1:14" x14ac:dyDescent="0.2">
      <c r="A2582" t="s">
        <v>5032</v>
      </c>
      <c r="B2582" t="s">
        <v>5033</v>
      </c>
      <c r="C2582">
        <v>149.99</v>
      </c>
      <c r="D2582">
        <v>149.99</v>
      </c>
      <c r="E2582" t="str">
        <f t="shared" si="110"/>
        <v>$100-$150</v>
      </c>
      <c r="F2582" s="5">
        <v>0</v>
      </c>
      <c r="G2582" t="s">
        <v>6809</v>
      </c>
      <c r="H2582" t="str">
        <f>TRIM(Table2[[#This Row],[B]])</f>
        <v>Adidas</v>
      </c>
      <c r="I2582" t="s">
        <v>3274</v>
      </c>
      <c r="J2582">
        <v>2.8</v>
      </c>
      <c r="K2582" t="str">
        <f t="shared" si="109"/>
        <v>2-3</v>
      </c>
      <c r="L2582">
        <v>31</v>
      </c>
      <c r="M2582" t="s">
        <v>6813</v>
      </c>
      <c r="N2582" t="s">
        <v>6918</v>
      </c>
    </row>
    <row r="2583" spans="1:14" x14ac:dyDescent="0.2">
      <c r="A2583" t="s">
        <v>5035</v>
      </c>
      <c r="B2583" t="s">
        <v>5036</v>
      </c>
      <c r="C2583">
        <v>55.99</v>
      </c>
      <c r="D2583">
        <v>27.99</v>
      </c>
      <c r="E2583" t="str">
        <f t="shared" si="110"/>
        <v>$50-$100</v>
      </c>
      <c r="F2583" s="5">
        <v>0.5</v>
      </c>
      <c r="G2583" t="s">
        <v>6809</v>
      </c>
      <c r="H2583" t="str">
        <f>TRIM(Table2[[#This Row],[B]])</f>
        <v>Adidas</v>
      </c>
      <c r="I2583" t="s">
        <v>5037</v>
      </c>
      <c r="J2583">
        <v>3.7</v>
      </c>
      <c r="K2583" t="str">
        <f t="shared" si="109"/>
        <v>3-4</v>
      </c>
      <c r="L2583">
        <v>31</v>
      </c>
      <c r="M2583" t="s">
        <v>6813</v>
      </c>
      <c r="N2583" t="s">
        <v>6918</v>
      </c>
    </row>
    <row r="2584" spans="1:14" x14ac:dyDescent="0.2">
      <c r="A2584" t="s">
        <v>5038</v>
      </c>
      <c r="B2584" t="s">
        <v>5039</v>
      </c>
      <c r="C2584">
        <v>129.99</v>
      </c>
      <c r="D2584">
        <v>129.99</v>
      </c>
      <c r="E2584" t="str">
        <f t="shared" si="110"/>
        <v>$100-$150</v>
      </c>
      <c r="F2584" s="5">
        <v>0</v>
      </c>
      <c r="G2584" t="s">
        <v>6809</v>
      </c>
      <c r="H2584" t="str">
        <f>TRIM(Table2[[#This Row],[B]])</f>
        <v>Adidas</v>
      </c>
      <c r="I2584" t="s">
        <v>3274</v>
      </c>
      <c r="J2584">
        <v>3.6</v>
      </c>
      <c r="K2584" t="str">
        <f t="shared" si="109"/>
        <v>3-4</v>
      </c>
      <c r="L2584">
        <v>41</v>
      </c>
      <c r="M2584" t="s">
        <v>6813</v>
      </c>
      <c r="N2584" t="s">
        <v>6918</v>
      </c>
    </row>
    <row r="2585" spans="1:14" x14ac:dyDescent="0.2">
      <c r="A2585" t="s">
        <v>5025</v>
      </c>
      <c r="B2585" t="s">
        <v>5040</v>
      </c>
      <c r="C2585">
        <v>59.99</v>
      </c>
      <c r="D2585">
        <v>59.99</v>
      </c>
      <c r="E2585" t="str">
        <f t="shared" si="110"/>
        <v>$50-$100</v>
      </c>
      <c r="F2585" s="5">
        <v>0</v>
      </c>
      <c r="G2585" t="s">
        <v>6809</v>
      </c>
      <c r="H2585" t="str">
        <f>TRIM(Table2[[#This Row],[B]])</f>
        <v>Adidas</v>
      </c>
      <c r="I2585" t="s">
        <v>5041</v>
      </c>
      <c r="J2585">
        <v>4.8</v>
      </c>
      <c r="K2585" t="str">
        <f t="shared" si="109"/>
        <v>4+</v>
      </c>
      <c r="L2585">
        <v>37</v>
      </c>
      <c r="M2585" t="s">
        <v>6813</v>
      </c>
      <c r="N2585" t="s">
        <v>6918</v>
      </c>
    </row>
    <row r="2586" spans="1:14" x14ac:dyDescent="0.2">
      <c r="A2586" t="s">
        <v>5042</v>
      </c>
      <c r="B2586" t="s">
        <v>5043</v>
      </c>
      <c r="C2586">
        <v>39.99</v>
      </c>
      <c r="D2586">
        <v>39.99</v>
      </c>
      <c r="E2586" t="str">
        <f t="shared" si="110"/>
        <v>&lt;$50</v>
      </c>
      <c r="F2586" s="5">
        <v>0</v>
      </c>
      <c r="G2586" t="s">
        <v>6809</v>
      </c>
      <c r="H2586" t="str">
        <f>TRIM(Table2[[#This Row],[B]])</f>
        <v>Adidas</v>
      </c>
      <c r="I2586" t="s">
        <v>4750</v>
      </c>
      <c r="J2586">
        <v>5</v>
      </c>
      <c r="K2586" t="str">
        <f t="shared" si="109"/>
        <v>4+</v>
      </c>
      <c r="L2586">
        <v>29</v>
      </c>
      <c r="M2586" t="s">
        <v>6813</v>
      </c>
      <c r="N2586" t="s">
        <v>6918</v>
      </c>
    </row>
    <row r="2587" spans="1:14" x14ac:dyDescent="0.2">
      <c r="A2587" t="s">
        <v>4733</v>
      </c>
      <c r="B2587" t="s">
        <v>5044</v>
      </c>
      <c r="C2587">
        <v>89.99</v>
      </c>
      <c r="D2587">
        <v>89.99</v>
      </c>
      <c r="E2587" t="str">
        <f t="shared" si="110"/>
        <v>$50-$100</v>
      </c>
      <c r="F2587" s="5">
        <v>0</v>
      </c>
      <c r="G2587" t="s">
        <v>6809</v>
      </c>
      <c r="H2587" t="str">
        <f>TRIM(Table2[[#This Row],[B]])</f>
        <v>Adidas</v>
      </c>
      <c r="I2587" t="s">
        <v>5045</v>
      </c>
      <c r="J2587">
        <v>2.7</v>
      </c>
      <c r="K2587" t="str">
        <f t="shared" si="109"/>
        <v>2-3</v>
      </c>
      <c r="L2587">
        <v>64</v>
      </c>
      <c r="M2587" t="s">
        <v>6813</v>
      </c>
      <c r="N2587" t="s">
        <v>6918</v>
      </c>
    </row>
    <row r="2588" spans="1:14" x14ac:dyDescent="0.2">
      <c r="A2588" t="s">
        <v>5046</v>
      </c>
      <c r="B2588" t="s">
        <v>5047</v>
      </c>
      <c r="C2588">
        <v>89.99</v>
      </c>
      <c r="D2588">
        <v>53.99</v>
      </c>
      <c r="E2588" t="str">
        <f t="shared" si="110"/>
        <v>$50-$100</v>
      </c>
      <c r="F2588" s="5">
        <v>0.4</v>
      </c>
      <c r="G2588" t="s">
        <v>6810</v>
      </c>
      <c r="H2588" t="str">
        <f>TRIM(Table2[[#This Row],[B]])</f>
        <v>Adidas</v>
      </c>
      <c r="I2588" t="s">
        <v>5048</v>
      </c>
      <c r="J2588">
        <v>3.6</v>
      </c>
      <c r="K2588" t="str">
        <f t="shared" si="109"/>
        <v>3-4</v>
      </c>
      <c r="L2588">
        <v>58</v>
      </c>
      <c r="M2588" t="s">
        <v>6813</v>
      </c>
      <c r="N2588" t="s">
        <v>6918</v>
      </c>
    </row>
    <row r="2589" spans="1:14" x14ac:dyDescent="0.2">
      <c r="A2589" t="s">
        <v>5049</v>
      </c>
      <c r="B2589" t="s">
        <v>5050</v>
      </c>
      <c r="C2589">
        <v>39.99</v>
      </c>
      <c r="D2589">
        <v>39.99</v>
      </c>
      <c r="E2589" t="str">
        <f t="shared" si="110"/>
        <v>&lt;$50</v>
      </c>
      <c r="F2589" s="5">
        <v>0</v>
      </c>
      <c r="G2589" t="s">
        <v>6809</v>
      </c>
      <c r="H2589" t="str">
        <f>TRIM(Table2[[#This Row],[B]])</f>
        <v>Adidas</v>
      </c>
      <c r="I2589" t="s">
        <v>4750</v>
      </c>
      <c r="J2589">
        <v>2.2000000000000002</v>
      </c>
      <c r="K2589" t="str">
        <f t="shared" si="109"/>
        <v>2-3</v>
      </c>
      <c r="L2589">
        <v>45</v>
      </c>
      <c r="M2589" t="s">
        <v>6813</v>
      </c>
      <c r="N2589" t="s">
        <v>6918</v>
      </c>
    </row>
    <row r="2590" spans="1:14" x14ac:dyDescent="0.2">
      <c r="A2590" t="s">
        <v>3503</v>
      </c>
      <c r="B2590" t="s">
        <v>5051</v>
      </c>
      <c r="C2590">
        <v>109.99</v>
      </c>
      <c r="D2590">
        <v>65.989999999999995</v>
      </c>
      <c r="E2590" t="str">
        <f t="shared" si="110"/>
        <v>$100-$150</v>
      </c>
      <c r="F2590" s="5">
        <v>0.4</v>
      </c>
      <c r="G2590" t="s">
        <v>6809</v>
      </c>
      <c r="H2590" t="str">
        <f>TRIM(Table2[[#This Row],[B]])</f>
        <v>Adidas</v>
      </c>
      <c r="I2590" t="s">
        <v>5052</v>
      </c>
      <c r="J2590">
        <v>2.5</v>
      </c>
      <c r="K2590" t="str">
        <f t="shared" si="109"/>
        <v>2-3</v>
      </c>
      <c r="L2590">
        <v>69</v>
      </c>
      <c r="M2590" t="s">
        <v>6813</v>
      </c>
      <c r="N2590" t="s">
        <v>6918</v>
      </c>
    </row>
    <row r="2591" spans="1:14" x14ac:dyDescent="0.2">
      <c r="A2591" t="s">
        <v>5042</v>
      </c>
      <c r="B2591" t="s">
        <v>5053</v>
      </c>
      <c r="C2591">
        <v>39.99</v>
      </c>
      <c r="D2591">
        <v>39.99</v>
      </c>
      <c r="E2591" t="str">
        <f t="shared" si="110"/>
        <v>&lt;$50</v>
      </c>
      <c r="F2591" s="5">
        <v>0</v>
      </c>
      <c r="G2591" t="s">
        <v>6809</v>
      </c>
      <c r="H2591" t="str">
        <f>TRIM(Table2[[#This Row],[B]])</f>
        <v>Adidas</v>
      </c>
      <c r="I2591" t="s">
        <v>4750</v>
      </c>
      <c r="J2591">
        <v>2.2000000000000002</v>
      </c>
      <c r="K2591" t="str">
        <f t="shared" si="109"/>
        <v>2-3</v>
      </c>
      <c r="L2591">
        <v>15</v>
      </c>
      <c r="M2591" t="s">
        <v>6813</v>
      </c>
      <c r="N2591" t="s">
        <v>6918</v>
      </c>
    </row>
    <row r="2592" spans="1:14" x14ac:dyDescent="0.2">
      <c r="A2592" t="s">
        <v>5025</v>
      </c>
      <c r="B2592" t="s">
        <v>5054</v>
      </c>
      <c r="C2592">
        <v>59.99</v>
      </c>
      <c r="D2592">
        <v>59.99</v>
      </c>
      <c r="E2592" t="str">
        <f t="shared" si="110"/>
        <v>$50-$100</v>
      </c>
      <c r="F2592" s="5">
        <v>0</v>
      </c>
      <c r="G2592" t="s">
        <v>6809</v>
      </c>
      <c r="H2592" t="str">
        <f>TRIM(Table2[[#This Row],[B]])</f>
        <v>Adidas</v>
      </c>
      <c r="I2592" t="s">
        <v>5041</v>
      </c>
      <c r="J2592">
        <v>4.9000000000000004</v>
      </c>
      <c r="K2592" t="str">
        <f t="shared" si="109"/>
        <v>4+</v>
      </c>
      <c r="L2592">
        <v>68</v>
      </c>
      <c r="M2592" t="s">
        <v>6813</v>
      </c>
      <c r="N2592" t="s">
        <v>6918</v>
      </c>
    </row>
    <row r="2593" spans="1:14" x14ac:dyDescent="0.2">
      <c r="A2593" t="s">
        <v>5055</v>
      </c>
      <c r="B2593" t="s">
        <v>5056</v>
      </c>
      <c r="C2593">
        <v>39.99</v>
      </c>
      <c r="D2593">
        <v>39.99</v>
      </c>
      <c r="E2593" t="str">
        <f t="shared" si="110"/>
        <v>&lt;$50</v>
      </c>
      <c r="F2593" s="5">
        <v>0</v>
      </c>
      <c r="G2593" t="s">
        <v>6809</v>
      </c>
      <c r="H2593" t="str">
        <f>TRIM(Table2[[#This Row],[B]])</f>
        <v>Adidas</v>
      </c>
      <c r="I2593" t="s">
        <v>5057</v>
      </c>
      <c r="J2593">
        <v>1.5</v>
      </c>
      <c r="K2593" t="str">
        <f t="shared" si="109"/>
        <v>1-2</v>
      </c>
      <c r="L2593">
        <v>5</v>
      </c>
      <c r="M2593" t="s">
        <v>6813</v>
      </c>
      <c r="N2593" t="s">
        <v>6918</v>
      </c>
    </row>
    <row r="2594" spans="1:14" x14ac:dyDescent="0.2">
      <c r="A2594" t="s">
        <v>4213</v>
      </c>
      <c r="B2594" t="s">
        <v>5058</v>
      </c>
      <c r="C2594">
        <v>49.99</v>
      </c>
      <c r="D2594">
        <v>24.99</v>
      </c>
      <c r="E2594" t="str">
        <f t="shared" si="110"/>
        <v>&lt;$50</v>
      </c>
      <c r="F2594" s="5">
        <v>0.5</v>
      </c>
      <c r="G2594" t="s">
        <v>6809</v>
      </c>
      <c r="H2594" t="str">
        <f>TRIM(Table2[[#This Row],[B]])</f>
        <v>Adidas</v>
      </c>
      <c r="I2594" t="s">
        <v>4215</v>
      </c>
      <c r="J2594">
        <v>2.5</v>
      </c>
      <c r="K2594" t="str">
        <f t="shared" si="109"/>
        <v>2-3</v>
      </c>
      <c r="L2594">
        <v>15</v>
      </c>
      <c r="M2594" t="s">
        <v>6813</v>
      </c>
      <c r="N2594" t="s">
        <v>6918</v>
      </c>
    </row>
    <row r="2595" spans="1:14" x14ac:dyDescent="0.2">
      <c r="A2595" t="s">
        <v>5059</v>
      </c>
      <c r="B2595" t="s">
        <v>5060</v>
      </c>
      <c r="C2595">
        <v>119.99</v>
      </c>
      <c r="D2595">
        <v>119.99</v>
      </c>
      <c r="E2595" t="str">
        <f t="shared" si="110"/>
        <v>$100-$150</v>
      </c>
      <c r="F2595" s="5">
        <v>0</v>
      </c>
      <c r="G2595" t="s">
        <v>6809</v>
      </c>
      <c r="H2595" t="str">
        <f>TRIM(Table2[[#This Row],[B]])</f>
        <v>Adidas</v>
      </c>
      <c r="I2595" t="s">
        <v>5061</v>
      </c>
      <c r="J2595">
        <v>5</v>
      </c>
      <c r="K2595" t="str">
        <f t="shared" si="109"/>
        <v>4+</v>
      </c>
      <c r="L2595">
        <v>22</v>
      </c>
      <c r="M2595" t="s">
        <v>6813</v>
      </c>
      <c r="N2595" t="s">
        <v>6918</v>
      </c>
    </row>
    <row r="2596" spans="1:14" x14ac:dyDescent="0.2">
      <c r="A2596" t="s">
        <v>4905</v>
      </c>
      <c r="B2596" t="s">
        <v>5062</v>
      </c>
      <c r="C2596">
        <v>79.989999999999995</v>
      </c>
      <c r="D2596">
        <v>47.99</v>
      </c>
      <c r="E2596" t="str">
        <f t="shared" si="110"/>
        <v>$50-$100</v>
      </c>
      <c r="F2596" s="5">
        <v>0.4</v>
      </c>
      <c r="G2596" t="s">
        <v>6810</v>
      </c>
      <c r="H2596" t="str">
        <f>TRIM(Table2[[#This Row],[B]])</f>
        <v>Adidas</v>
      </c>
      <c r="I2596" t="s">
        <v>4907</v>
      </c>
      <c r="J2596">
        <v>2.5</v>
      </c>
      <c r="K2596" t="str">
        <f t="shared" si="109"/>
        <v>2-3</v>
      </c>
      <c r="L2596">
        <v>8</v>
      </c>
      <c r="M2596" t="s">
        <v>6813</v>
      </c>
      <c r="N2596" t="s">
        <v>6918</v>
      </c>
    </row>
    <row r="2597" spans="1:14" x14ac:dyDescent="0.2">
      <c r="A2597" t="s">
        <v>3916</v>
      </c>
      <c r="B2597" t="s">
        <v>5063</v>
      </c>
      <c r="C2597">
        <v>59.99</v>
      </c>
      <c r="D2597">
        <v>59.99</v>
      </c>
      <c r="E2597" t="str">
        <f t="shared" si="110"/>
        <v>$50-$100</v>
      </c>
      <c r="F2597" s="5">
        <v>0</v>
      </c>
      <c r="G2597" t="s">
        <v>6809</v>
      </c>
      <c r="H2597" t="str">
        <f>TRIM(Table2[[#This Row],[B]])</f>
        <v>Adidas</v>
      </c>
      <c r="I2597" t="s">
        <v>5064</v>
      </c>
      <c r="J2597">
        <v>4.5</v>
      </c>
      <c r="K2597" t="str">
        <f t="shared" si="109"/>
        <v>4+</v>
      </c>
      <c r="L2597">
        <v>40</v>
      </c>
      <c r="M2597" t="s">
        <v>6813</v>
      </c>
      <c r="N2597" t="s">
        <v>6918</v>
      </c>
    </row>
    <row r="2598" spans="1:14" x14ac:dyDescent="0.2">
      <c r="A2598" t="s">
        <v>5065</v>
      </c>
      <c r="B2598" t="s">
        <v>5066</v>
      </c>
      <c r="C2598">
        <v>55.99</v>
      </c>
      <c r="D2598">
        <v>55.99</v>
      </c>
      <c r="E2598" t="str">
        <f t="shared" si="110"/>
        <v>$50-$100</v>
      </c>
      <c r="F2598" s="5">
        <v>0</v>
      </c>
      <c r="G2598" t="s">
        <v>6810</v>
      </c>
      <c r="H2598" t="str">
        <f>TRIM(Table2[[#This Row],[B]])</f>
        <v>Adidas</v>
      </c>
      <c r="I2598" t="s">
        <v>5067</v>
      </c>
      <c r="J2598">
        <v>5</v>
      </c>
      <c r="K2598" t="str">
        <f t="shared" si="109"/>
        <v>4+</v>
      </c>
      <c r="L2598">
        <v>78</v>
      </c>
      <c r="M2598" t="s">
        <v>6813</v>
      </c>
      <c r="N2598" t="s">
        <v>6918</v>
      </c>
    </row>
    <row r="2599" spans="1:14" x14ac:dyDescent="0.2">
      <c r="A2599" t="s">
        <v>5068</v>
      </c>
      <c r="B2599" t="s">
        <v>5069</v>
      </c>
      <c r="C2599">
        <v>129.99</v>
      </c>
      <c r="D2599">
        <v>129.99</v>
      </c>
      <c r="E2599" t="str">
        <f t="shared" si="110"/>
        <v>$100-$150</v>
      </c>
      <c r="F2599" s="5">
        <v>0</v>
      </c>
      <c r="G2599" t="s">
        <v>6809</v>
      </c>
      <c r="H2599" t="str">
        <f>TRIM(Table2[[#This Row],[B]])</f>
        <v>Adidas</v>
      </c>
      <c r="I2599" t="s">
        <v>5070</v>
      </c>
      <c r="J2599">
        <v>3.7</v>
      </c>
      <c r="K2599" t="str">
        <f t="shared" si="109"/>
        <v>3-4</v>
      </c>
      <c r="L2599">
        <v>22</v>
      </c>
      <c r="M2599" t="s">
        <v>6813</v>
      </c>
      <c r="N2599" t="s">
        <v>6918</v>
      </c>
    </row>
    <row r="2600" spans="1:14" x14ac:dyDescent="0.2">
      <c r="A2600" t="s">
        <v>5071</v>
      </c>
      <c r="B2600" t="s">
        <v>5072</v>
      </c>
      <c r="C2600">
        <v>169.99</v>
      </c>
      <c r="D2600">
        <v>169.99</v>
      </c>
      <c r="E2600" t="str">
        <f t="shared" si="110"/>
        <v>$150-$200</v>
      </c>
      <c r="F2600" s="5">
        <v>0</v>
      </c>
      <c r="G2600" t="s">
        <v>6809</v>
      </c>
      <c r="H2600" t="str">
        <f>TRIM(Table2[[#This Row],[B]])</f>
        <v>Adidas</v>
      </c>
      <c r="I2600" t="s">
        <v>5073</v>
      </c>
      <c r="J2600">
        <v>3.7</v>
      </c>
      <c r="K2600" t="str">
        <f t="shared" si="109"/>
        <v>3-4</v>
      </c>
      <c r="L2600">
        <v>47</v>
      </c>
      <c r="M2600" t="s">
        <v>6813</v>
      </c>
      <c r="N2600" t="s">
        <v>6918</v>
      </c>
    </row>
    <row r="2601" spans="1:14" x14ac:dyDescent="0.2">
      <c r="A2601" t="s">
        <v>5074</v>
      </c>
      <c r="B2601" t="s">
        <v>5075</v>
      </c>
      <c r="C2601">
        <v>39.99</v>
      </c>
      <c r="D2601">
        <v>39.99</v>
      </c>
      <c r="E2601" t="str">
        <f t="shared" si="110"/>
        <v>&lt;$50</v>
      </c>
      <c r="F2601" s="5">
        <v>0</v>
      </c>
      <c r="G2601" t="s">
        <v>6809</v>
      </c>
      <c r="H2601" t="str">
        <f>TRIM(Table2[[#This Row],[B]])</f>
        <v>Adidas</v>
      </c>
      <c r="I2601" t="s">
        <v>5076</v>
      </c>
      <c r="J2601">
        <v>4.9000000000000004</v>
      </c>
      <c r="K2601" t="str">
        <f t="shared" si="109"/>
        <v>4+</v>
      </c>
      <c r="L2601">
        <v>84</v>
      </c>
      <c r="M2601" t="s">
        <v>6813</v>
      </c>
      <c r="N2601" t="s">
        <v>6919</v>
      </c>
    </row>
    <row r="2602" spans="1:14" x14ac:dyDescent="0.2">
      <c r="A2602" t="s">
        <v>5078</v>
      </c>
      <c r="B2602" t="s">
        <v>5079</v>
      </c>
      <c r="C2602">
        <v>79.989999999999995</v>
      </c>
      <c r="D2602">
        <v>79.989999999999995</v>
      </c>
      <c r="E2602" t="str">
        <f t="shared" si="110"/>
        <v>$50-$100</v>
      </c>
      <c r="F2602" s="5">
        <v>0</v>
      </c>
      <c r="G2602" t="s">
        <v>6809</v>
      </c>
      <c r="H2602" t="str">
        <f>TRIM(Table2[[#This Row],[B]])</f>
        <v>Adidas</v>
      </c>
      <c r="I2602" t="s">
        <v>5080</v>
      </c>
      <c r="J2602">
        <v>2.7</v>
      </c>
      <c r="K2602" t="str">
        <f t="shared" si="109"/>
        <v>2-3</v>
      </c>
      <c r="L2602">
        <v>50</v>
      </c>
      <c r="M2602" t="s">
        <v>6813</v>
      </c>
      <c r="N2602" t="s">
        <v>6919</v>
      </c>
    </row>
    <row r="2603" spans="1:14" x14ac:dyDescent="0.2">
      <c r="A2603" t="s">
        <v>5081</v>
      </c>
      <c r="B2603" t="s">
        <v>5082</v>
      </c>
      <c r="C2603">
        <v>179.99</v>
      </c>
      <c r="D2603">
        <v>179.99</v>
      </c>
      <c r="E2603" t="str">
        <f t="shared" si="110"/>
        <v>$150-$200</v>
      </c>
      <c r="F2603" s="5">
        <v>0</v>
      </c>
      <c r="G2603" t="s">
        <v>6809</v>
      </c>
      <c r="H2603" t="str">
        <f>TRIM(Table2[[#This Row],[B]])</f>
        <v>Adidas</v>
      </c>
      <c r="I2603" t="s">
        <v>5083</v>
      </c>
      <c r="J2603">
        <v>4.5999999999999996</v>
      </c>
      <c r="K2603" t="str">
        <f t="shared" si="109"/>
        <v>4+</v>
      </c>
      <c r="L2603">
        <v>6</v>
      </c>
      <c r="M2603" t="s">
        <v>6813</v>
      </c>
      <c r="N2603" t="s">
        <v>6919</v>
      </c>
    </row>
    <row r="2604" spans="1:14" x14ac:dyDescent="0.2">
      <c r="A2604" t="s">
        <v>5084</v>
      </c>
      <c r="B2604" t="s">
        <v>5085</v>
      </c>
      <c r="C2604">
        <v>69.989999999999995</v>
      </c>
      <c r="D2604">
        <v>69.989999999999995</v>
      </c>
      <c r="E2604" t="str">
        <f t="shared" si="110"/>
        <v>$50-$100</v>
      </c>
      <c r="F2604" s="5">
        <v>0</v>
      </c>
      <c r="G2604" t="s">
        <v>6809</v>
      </c>
      <c r="H2604" t="str">
        <f>TRIM(Table2[[#This Row],[B]])</f>
        <v>Adidas</v>
      </c>
      <c r="I2604" t="s">
        <v>5086</v>
      </c>
      <c r="J2604">
        <v>3.8</v>
      </c>
      <c r="K2604" t="str">
        <f t="shared" si="109"/>
        <v>3-4</v>
      </c>
      <c r="L2604">
        <v>98</v>
      </c>
      <c r="M2604" t="s">
        <v>6813</v>
      </c>
      <c r="N2604" t="s">
        <v>6919</v>
      </c>
    </row>
    <row r="2605" spans="1:14" x14ac:dyDescent="0.2">
      <c r="A2605" t="s">
        <v>5087</v>
      </c>
      <c r="B2605" t="s">
        <v>5088</v>
      </c>
      <c r="C2605">
        <v>99.99</v>
      </c>
      <c r="D2605">
        <v>99.99</v>
      </c>
      <c r="E2605" t="str">
        <f t="shared" si="110"/>
        <v>$50-$100</v>
      </c>
      <c r="F2605" s="5">
        <v>0</v>
      </c>
      <c r="G2605" t="s">
        <v>6809</v>
      </c>
      <c r="H2605" t="str">
        <f>TRIM(Table2[[#This Row],[B]])</f>
        <v>Adidas</v>
      </c>
      <c r="I2605" t="s">
        <v>5089</v>
      </c>
      <c r="J2605">
        <v>3.4</v>
      </c>
      <c r="K2605" t="str">
        <f t="shared" si="109"/>
        <v>3-4</v>
      </c>
      <c r="L2605">
        <v>81</v>
      </c>
      <c r="M2605" t="s">
        <v>6813</v>
      </c>
      <c r="N2605" t="s">
        <v>6919</v>
      </c>
    </row>
    <row r="2606" spans="1:14" x14ac:dyDescent="0.2">
      <c r="A2606" t="s">
        <v>5090</v>
      </c>
      <c r="B2606" t="s">
        <v>5091</v>
      </c>
      <c r="C2606">
        <v>79.989999999999995</v>
      </c>
      <c r="D2606">
        <v>79.989999999999995</v>
      </c>
      <c r="E2606" t="str">
        <f t="shared" si="110"/>
        <v>$50-$100</v>
      </c>
      <c r="F2606" s="5">
        <v>0</v>
      </c>
      <c r="G2606" t="s">
        <v>6809</v>
      </c>
      <c r="H2606" t="str">
        <f>TRIM(Table2[[#This Row],[B]])</f>
        <v>Adidas</v>
      </c>
      <c r="I2606" t="s">
        <v>3279</v>
      </c>
      <c r="J2606">
        <v>3.4</v>
      </c>
      <c r="K2606" t="str">
        <f t="shared" si="109"/>
        <v>3-4</v>
      </c>
      <c r="L2606">
        <v>39</v>
      </c>
      <c r="M2606" t="s">
        <v>6813</v>
      </c>
      <c r="N2606" t="s">
        <v>6919</v>
      </c>
    </row>
    <row r="2607" spans="1:14" x14ac:dyDescent="0.2">
      <c r="A2607" t="s">
        <v>5092</v>
      </c>
      <c r="B2607" t="s">
        <v>5093</v>
      </c>
      <c r="C2607">
        <v>129.99</v>
      </c>
      <c r="D2607">
        <v>129.99</v>
      </c>
      <c r="E2607" t="str">
        <f t="shared" si="110"/>
        <v>$100-$150</v>
      </c>
      <c r="F2607" s="5">
        <v>0</v>
      </c>
      <c r="G2607" t="s">
        <v>6809</v>
      </c>
      <c r="H2607" t="str">
        <f>TRIM(Table2[[#This Row],[B]])</f>
        <v>Adidas</v>
      </c>
      <c r="I2607" t="s">
        <v>5094</v>
      </c>
      <c r="J2607">
        <v>2.6</v>
      </c>
      <c r="K2607" t="str">
        <f t="shared" si="109"/>
        <v>2-3</v>
      </c>
      <c r="L2607">
        <v>71</v>
      </c>
      <c r="M2607" t="s">
        <v>6813</v>
      </c>
      <c r="N2607" t="s">
        <v>6919</v>
      </c>
    </row>
    <row r="2608" spans="1:14" x14ac:dyDescent="0.2">
      <c r="A2608" t="s">
        <v>5087</v>
      </c>
      <c r="B2608" t="s">
        <v>5095</v>
      </c>
      <c r="C2608">
        <v>99.99</v>
      </c>
      <c r="D2608">
        <v>99.99</v>
      </c>
      <c r="E2608" t="str">
        <f t="shared" si="110"/>
        <v>$50-$100</v>
      </c>
      <c r="F2608" s="5">
        <v>0</v>
      </c>
      <c r="G2608" t="s">
        <v>6809</v>
      </c>
      <c r="H2608" t="str">
        <f>TRIM(Table2[[#This Row],[B]])</f>
        <v>Adidas</v>
      </c>
      <c r="I2608" t="s">
        <v>5089</v>
      </c>
      <c r="J2608">
        <v>3.4</v>
      </c>
      <c r="K2608" t="str">
        <f t="shared" si="109"/>
        <v>3-4</v>
      </c>
      <c r="L2608">
        <v>62</v>
      </c>
      <c r="M2608" t="s">
        <v>6813</v>
      </c>
      <c r="N2608" t="s">
        <v>6919</v>
      </c>
    </row>
    <row r="2609" spans="1:14" x14ac:dyDescent="0.2">
      <c r="A2609" t="s">
        <v>4213</v>
      </c>
      <c r="B2609" t="s">
        <v>5096</v>
      </c>
      <c r="C2609">
        <v>49.99</v>
      </c>
      <c r="D2609">
        <v>49.99</v>
      </c>
      <c r="E2609" t="str">
        <f t="shared" si="110"/>
        <v>&lt;$50</v>
      </c>
      <c r="F2609" s="5">
        <v>0</v>
      </c>
      <c r="G2609" t="s">
        <v>6809</v>
      </c>
      <c r="H2609" t="str">
        <f>TRIM(Table2[[#This Row],[B]])</f>
        <v>Adidas</v>
      </c>
      <c r="I2609" t="s">
        <v>4215</v>
      </c>
      <c r="J2609">
        <v>4.7</v>
      </c>
      <c r="K2609" t="str">
        <f t="shared" si="109"/>
        <v>4+</v>
      </c>
      <c r="L2609">
        <v>89</v>
      </c>
      <c r="M2609" t="s">
        <v>6813</v>
      </c>
      <c r="N2609" t="s">
        <v>6919</v>
      </c>
    </row>
    <row r="2610" spans="1:14" x14ac:dyDescent="0.2">
      <c r="A2610" t="s">
        <v>5097</v>
      </c>
      <c r="B2610" t="s">
        <v>5098</v>
      </c>
      <c r="C2610">
        <v>47.99</v>
      </c>
      <c r="D2610">
        <v>47.99</v>
      </c>
      <c r="E2610" t="str">
        <f t="shared" si="110"/>
        <v>&lt;$50</v>
      </c>
      <c r="F2610" s="5">
        <v>0</v>
      </c>
      <c r="G2610" t="s">
        <v>6809</v>
      </c>
      <c r="H2610" t="str">
        <f>TRIM(Table2[[#This Row],[B]])</f>
        <v>Adidas</v>
      </c>
      <c r="I2610" t="s">
        <v>4224</v>
      </c>
      <c r="J2610">
        <v>5</v>
      </c>
      <c r="K2610" t="str">
        <f t="shared" si="109"/>
        <v>4+</v>
      </c>
      <c r="L2610">
        <v>35</v>
      </c>
      <c r="M2610" t="s">
        <v>6813</v>
      </c>
      <c r="N2610" t="s">
        <v>6919</v>
      </c>
    </row>
    <row r="2611" spans="1:14" x14ac:dyDescent="0.2">
      <c r="A2611" t="s">
        <v>5099</v>
      </c>
      <c r="B2611" t="s">
        <v>5100</v>
      </c>
      <c r="C2611">
        <v>149.99</v>
      </c>
      <c r="D2611">
        <v>149.99</v>
      </c>
      <c r="E2611" t="str">
        <f t="shared" si="110"/>
        <v>$100-$150</v>
      </c>
      <c r="F2611" s="5">
        <v>0</v>
      </c>
      <c r="G2611" t="s">
        <v>6809</v>
      </c>
      <c r="H2611" t="str">
        <f>TRIM(Table2[[#This Row],[B]])</f>
        <v>Adidas</v>
      </c>
      <c r="I2611" t="s">
        <v>5101</v>
      </c>
      <c r="J2611">
        <v>4.8</v>
      </c>
      <c r="K2611" t="str">
        <f t="shared" si="109"/>
        <v>4+</v>
      </c>
      <c r="L2611">
        <v>21</v>
      </c>
      <c r="M2611" t="s">
        <v>6813</v>
      </c>
      <c r="N2611" t="s">
        <v>6919</v>
      </c>
    </row>
    <row r="2612" spans="1:14" x14ac:dyDescent="0.2">
      <c r="A2612" t="s">
        <v>5097</v>
      </c>
      <c r="B2612" t="s">
        <v>5102</v>
      </c>
      <c r="C2612">
        <v>47.99</v>
      </c>
      <c r="D2612">
        <v>47.99</v>
      </c>
      <c r="E2612" t="str">
        <f t="shared" si="110"/>
        <v>&lt;$50</v>
      </c>
      <c r="F2612" s="5">
        <v>0</v>
      </c>
      <c r="G2612" t="s">
        <v>6809</v>
      </c>
      <c r="H2612" t="str">
        <f>TRIM(Table2[[#This Row],[B]])</f>
        <v>Adidas</v>
      </c>
      <c r="I2612" t="s">
        <v>4224</v>
      </c>
      <c r="J2612">
        <v>4.7</v>
      </c>
      <c r="K2612" t="str">
        <f t="shared" si="109"/>
        <v>4+</v>
      </c>
      <c r="L2612">
        <v>7</v>
      </c>
      <c r="M2612" t="s">
        <v>6813</v>
      </c>
      <c r="N2612" t="s">
        <v>6919</v>
      </c>
    </row>
    <row r="2613" spans="1:14" x14ac:dyDescent="0.2">
      <c r="A2613" t="s">
        <v>5103</v>
      </c>
      <c r="B2613" t="s">
        <v>5104</v>
      </c>
      <c r="C2613">
        <v>149.99</v>
      </c>
      <c r="D2613">
        <v>74.989999999999995</v>
      </c>
      <c r="E2613" t="str">
        <f t="shared" si="110"/>
        <v>$100-$150</v>
      </c>
      <c r="F2613" s="5">
        <v>0.5</v>
      </c>
      <c r="G2613" t="s">
        <v>6809</v>
      </c>
      <c r="H2613" t="str">
        <f>TRIM(Table2[[#This Row],[B]])</f>
        <v>Adidas</v>
      </c>
      <c r="I2613" t="s">
        <v>5105</v>
      </c>
      <c r="J2613">
        <v>3.4</v>
      </c>
      <c r="K2613" t="str">
        <f t="shared" si="109"/>
        <v>3-4</v>
      </c>
      <c r="L2613">
        <v>58</v>
      </c>
      <c r="M2613" t="s">
        <v>6813</v>
      </c>
      <c r="N2613" t="s">
        <v>6919</v>
      </c>
    </row>
    <row r="2614" spans="1:14" x14ac:dyDescent="0.2">
      <c r="A2614" t="s">
        <v>5106</v>
      </c>
      <c r="B2614" t="s">
        <v>5107</v>
      </c>
      <c r="C2614">
        <v>99.99</v>
      </c>
      <c r="D2614">
        <v>40</v>
      </c>
      <c r="E2614" t="str">
        <f t="shared" si="110"/>
        <v>$50-$100</v>
      </c>
      <c r="F2614" s="5">
        <v>0.6</v>
      </c>
      <c r="G2614" t="s">
        <v>6810</v>
      </c>
      <c r="H2614" t="str">
        <f>TRIM(Table2[[#This Row],[B]])</f>
        <v>Adidas</v>
      </c>
      <c r="I2614" t="s">
        <v>5108</v>
      </c>
      <c r="J2614">
        <v>2.7</v>
      </c>
      <c r="K2614" t="str">
        <f t="shared" si="109"/>
        <v>2-3</v>
      </c>
      <c r="L2614">
        <v>92</v>
      </c>
      <c r="M2614" t="s">
        <v>6813</v>
      </c>
      <c r="N2614" t="s">
        <v>6919</v>
      </c>
    </row>
    <row r="2615" spans="1:14" x14ac:dyDescent="0.2">
      <c r="A2615" t="s">
        <v>5065</v>
      </c>
      <c r="B2615" t="s">
        <v>5109</v>
      </c>
      <c r="C2615">
        <v>55.99</v>
      </c>
      <c r="D2615">
        <v>55.99</v>
      </c>
      <c r="E2615" t="str">
        <f t="shared" si="110"/>
        <v>$50-$100</v>
      </c>
      <c r="F2615" s="5">
        <v>0</v>
      </c>
      <c r="G2615" t="s">
        <v>6810</v>
      </c>
      <c r="H2615" t="str">
        <f>TRIM(Table2[[#This Row],[B]])</f>
        <v>Adidas</v>
      </c>
      <c r="I2615" t="s">
        <v>5067</v>
      </c>
      <c r="J2615">
        <v>4.8</v>
      </c>
      <c r="K2615" t="str">
        <f t="shared" si="109"/>
        <v>4+</v>
      </c>
      <c r="L2615">
        <v>55</v>
      </c>
      <c r="M2615" t="s">
        <v>6813</v>
      </c>
      <c r="N2615" t="s">
        <v>6919</v>
      </c>
    </row>
    <row r="2616" spans="1:14" x14ac:dyDescent="0.2">
      <c r="A2616" t="s">
        <v>4213</v>
      </c>
      <c r="B2616" t="s">
        <v>5110</v>
      </c>
      <c r="C2616">
        <v>49.99</v>
      </c>
      <c r="D2616">
        <v>49.99</v>
      </c>
      <c r="E2616" t="str">
        <f t="shared" si="110"/>
        <v>&lt;$50</v>
      </c>
      <c r="F2616" s="5">
        <v>0</v>
      </c>
      <c r="G2616" t="s">
        <v>6809</v>
      </c>
      <c r="H2616" t="str">
        <f>TRIM(Table2[[#This Row],[B]])</f>
        <v>Adidas</v>
      </c>
      <c r="I2616" t="s">
        <v>4215</v>
      </c>
      <c r="J2616">
        <v>3</v>
      </c>
      <c r="K2616" t="str">
        <f t="shared" si="109"/>
        <v>2-3</v>
      </c>
      <c r="L2616">
        <v>88</v>
      </c>
      <c r="M2616" t="s">
        <v>6813</v>
      </c>
      <c r="N2616" t="s">
        <v>6919</v>
      </c>
    </row>
    <row r="2617" spans="1:14" x14ac:dyDescent="0.2">
      <c r="A2617" t="s">
        <v>4416</v>
      </c>
      <c r="B2617" t="s">
        <v>5111</v>
      </c>
      <c r="C2617">
        <v>179.99</v>
      </c>
      <c r="D2617">
        <v>179.99</v>
      </c>
      <c r="E2617" t="str">
        <f t="shared" si="110"/>
        <v>$150-$200</v>
      </c>
      <c r="F2617" s="5">
        <v>0</v>
      </c>
      <c r="G2617" t="s">
        <v>6809</v>
      </c>
      <c r="H2617" t="str">
        <f>TRIM(Table2[[#This Row],[B]])</f>
        <v>Adidas</v>
      </c>
      <c r="I2617" t="s">
        <v>4408</v>
      </c>
      <c r="J2617">
        <v>4.4000000000000004</v>
      </c>
      <c r="K2617" t="str">
        <f t="shared" si="109"/>
        <v>4+</v>
      </c>
      <c r="L2617">
        <v>26</v>
      </c>
      <c r="M2617" t="s">
        <v>6813</v>
      </c>
      <c r="N2617" t="s">
        <v>6919</v>
      </c>
    </row>
    <row r="2618" spans="1:14" x14ac:dyDescent="0.2">
      <c r="A2618" t="s">
        <v>5112</v>
      </c>
      <c r="B2618" t="s">
        <v>5113</v>
      </c>
      <c r="C2618">
        <v>119.99</v>
      </c>
      <c r="D2618">
        <v>71.989999999999995</v>
      </c>
      <c r="E2618" t="str">
        <f t="shared" si="110"/>
        <v>$100-$150</v>
      </c>
      <c r="F2618" s="5">
        <v>0.4</v>
      </c>
      <c r="G2618" t="s">
        <v>6809</v>
      </c>
      <c r="H2618" t="str">
        <f>TRIM(Table2[[#This Row],[B]])</f>
        <v>Adidas</v>
      </c>
      <c r="I2618" t="s">
        <v>5114</v>
      </c>
      <c r="J2618">
        <v>3.9</v>
      </c>
      <c r="K2618" t="str">
        <f t="shared" si="109"/>
        <v>3-4</v>
      </c>
      <c r="L2618">
        <v>42</v>
      </c>
      <c r="M2618" t="s">
        <v>6813</v>
      </c>
      <c r="N2618" t="s">
        <v>6919</v>
      </c>
    </row>
    <row r="2619" spans="1:14" x14ac:dyDescent="0.2">
      <c r="A2619" t="s">
        <v>5115</v>
      </c>
      <c r="B2619" t="s">
        <v>5116</v>
      </c>
      <c r="C2619">
        <v>199.99</v>
      </c>
      <c r="D2619">
        <v>199.99</v>
      </c>
      <c r="E2619" t="str">
        <f t="shared" si="110"/>
        <v>$150-$200</v>
      </c>
      <c r="F2619" s="5">
        <v>0</v>
      </c>
      <c r="G2619" t="s">
        <v>6809</v>
      </c>
      <c r="H2619" t="str">
        <f>TRIM(Table2[[#This Row],[B]])</f>
        <v>Adidas</v>
      </c>
      <c r="I2619" t="s">
        <v>5117</v>
      </c>
      <c r="J2619">
        <v>3.5</v>
      </c>
      <c r="K2619" t="str">
        <f t="shared" si="109"/>
        <v>3-4</v>
      </c>
      <c r="L2619">
        <v>48</v>
      </c>
      <c r="M2619" t="s">
        <v>6813</v>
      </c>
      <c r="N2619" t="s">
        <v>6919</v>
      </c>
    </row>
    <row r="2620" spans="1:14" x14ac:dyDescent="0.2">
      <c r="A2620" t="s">
        <v>3054</v>
      </c>
      <c r="B2620" t="s">
        <v>5118</v>
      </c>
      <c r="C2620">
        <v>129.99</v>
      </c>
      <c r="D2620">
        <v>77.989999999999995</v>
      </c>
      <c r="E2620" t="str">
        <f t="shared" si="110"/>
        <v>$100-$150</v>
      </c>
      <c r="F2620" s="5">
        <v>0.4</v>
      </c>
      <c r="G2620" t="s">
        <v>6809</v>
      </c>
      <c r="H2620" t="str">
        <f>TRIM(Table2[[#This Row],[B]])</f>
        <v>Adidas</v>
      </c>
      <c r="I2620" t="s">
        <v>3056</v>
      </c>
      <c r="J2620">
        <v>3.6</v>
      </c>
      <c r="K2620" t="str">
        <f t="shared" si="109"/>
        <v>3-4</v>
      </c>
      <c r="L2620">
        <v>68</v>
      </c>
      <c r="M2620" t="s">
        <v>6813</v>
      </c>
      <c r="N2620" t="s">
        <v>6919</v>
      </c>
    </row>
    <row r="2621" spans="1:14" x14ac:dyDescent="0.2">
      <c r="A2621" t="s">
        <v>5119</v>
      </c>
      <c r="B2621" t="s">
        <v>5120</v>
      </c>
      <c r="C2621">
        <v>99.99</v>
      </c>
      <c r="D2621">
        <v>99.99</v>
      </c>
      <c r="E2621" t="str">
        <f t="shared" si="110"/>
        <v>$50-$100</v>
      </c>
      <c r="F2621" s="5">
        <v>0</v>
      </c>
      <c r="G2621" t="s">
        <v>6809</v>
      </c>
      <c r="H2621" t="str">
        <f>TRIM(Table2[[#This Row],[B]])</f>
        <v>Adidas</v>
      </c>
      <c r="I2621" t="s">
        <v>5121</v>
      </c>
      <c r="J2621">
        <v>1</v>
      </c>
      <c r="K2621" t="str">
        <f t="shared" si="109"/>
        <v>0-1</v>
      </c>
      <c r="L2621">
        <v>43</v>
      </c>
      <c r="M2621" t="s">
        <v>6813</v>
      </c>
      <c r="N2621" t="s">
        <v>6919</v>
      </c>
    </row>
    <row r="2622" spans="1:14" x14ac:dyDescent="0.2">
      <c r="A2622" t="s">
        <v>5122</v>
      </c>
      <c r="B2622" t="s">
        <v>5123</v>
      </c>
      <c r="C2622">
        <v>109.99</v>
      </c>
      <c r="D2622">
        <v>109.99</v>
      </c>
      <c r="E2622" t="str">
        <f t="shared" si="110"/>
        <v>$100-$150</v>
      </c>
      <c r="F2622" s="5">
        <v>0</v>
      </c>
      <c r="G2622" t="s">
        <v>6809</v>
      </c>
      <c r="H2622" t="str">
        <f>TRIM(Table2[[#This Row],[B]])</f>
        <v>Adidas</v>
      </c>
      <c r="I2622" t="s">
        <v>5124</v>
      </c>
      <c r="J2622">
        <v>4.9000000000000004</v>
      </c>
      <c r="K2622" t="str">
        <f t="shared" si="109"/>
        <v>4+</v>
      </c>
      <c r="L2622">
        <v>47</v>
      </c>
      <c r="M2622" t="s">
        <v>6813</v>
      </c>
      <c r="N2622" t="s">
        <v>6919</v>
      </c>
    </row>
    <row r="2623" spans="1:14" x14ac:dyDescent="0.2">
      <c r="A2623" t="s">
        <v>5125</v>
      </c>
      <c r="B2623" t="s">
        <v>5126</v>
      </c>
      <c r="C2623">
        <v>69.989999999999995</v>
      </c>
      <c r="D2623">
        <v>69.989999999999995</v>
      </c>
      <c r="E2623" t="str">
        <f t="shared" si="110"/>
        <v>$50-$100</v>
      </c>
      <c r="F2623" s="5">
        <v>0</v>
      </c>
      <c r="G2623" t="s">
        <v>6809</v>
      </c>
      <c r="H2623" t="str">
        <f>TRIM(Table2[[#This Row],[B]])</f>
        <v>Adidas</v>
      </c>
      <c r="I2623" t="s">
        <v>5127</v>
      </c>
      <c r="J2623">
        <v>4.4000000000000004</v>
      </c>
      <c r="K2623" t="str">
        <f t="shared" si="109"/>
        <v>4+</v>
      </c>
      <c r="L2623">
        <v>30</v>
      </c>
      <c r="M2623" t="s">
        <v>6813</v>
      </c>
      <c r="N2623" t="s">
        <v>6919</v>
      </c>
    </row>
    <row r="2624" spans="1:14" x14ac:dyDescent="0.2">
      <c r="A2624" t="s">
        <v>5055</v>
      </c>
      <c r="B2624" t="s">
        <v>5128</v>
      </c>
      <c r="C2624">
        <v>39.99</v>
      </c>
      <c r="D2624">
        <v>39.99</v>
      </c>
      <c r="E2624" t="str">
        <f t="shared" si="110"/>
        <v>&lt;$50</v>
      </c>
      <c r="F2624" s="5">
        <v>0</v>
      </c>
      <c r="G2624" t="s">
        <v>6809</v>
      </c>
      <c r="H2624" t="str">
        <f>TRIM(Table2[[#This Row],[B]])</f>
        <v>Adidas</v>
      </c>
      <c r="I2624" t="s">
        <v>5057</v>
      </c>
      <c r="J2624">
        <v>2</v>
      </c>
      <c r="K2624" t="str">
        <f t="shared" si="109"/>
        <v>1-2</v>
      </c>
      <c r="L2624">
        <v>87</v>
      </c>
      <c r="M2624" t="s">
        <v>6813</v>
      </c>
      <c r="N2624" t="s">
        <v>6919</v>
      </c>
    </row>
    <row r="2625" spans="1:14" x14ac:dyDescent="0.2">
      <c r="A2625" t="s">
        <v>5129</v>
      </c>
      <c r="B2625" t="s">
        <v>5130</v>
      </c>
      <c r="C2625">
        <v>79.989999999999995</v>
      </c>
      <c r="D2625">
        <v>79.989999999999995</v>
      </c>
      <c r="E2625" t="str">
        <f t="shared" si="110"/>
        <v>$50-$100</v>
      </c>
      <c r="F2625" s="5">
        <v>0</v>
      </c>
      <c r="G2625" t="s">
        <v>6809</v>
      </c>
      <c r="H2625" t="str">
        <f>TRIM(Table2[[#This Row],[B]])</f>
        <v>Adidas</v>
      </c>
      <c r="I2625" t="s">
        <v>5131</v>
      </c>
      <c r="J2625">
        <v>4.5999999999999996</v>
      </c>
      <c r="K2625" t="str">
        <f t="shared" si="109"/>
        <v>4+</v>
      </c>
      <c r="L2625">
        <v>6</v>
      </c>
      <c r="M2625" t="s">
        <v>6813</v>
      </c>
      <c r="N2625" t="s">
        <v>6919</v>
      </c>
    </row>
    <row r="2626" spans="1:14" x14ac:dyDescent="0.2">
      <c r="A2626" t="s">
        <v>5099</v>
      </c>
      <c r="B2626" t="s">
        <v>5132</v>
      </c>
      <c r="C2626">
        <v>149.99</v>
      </c>
      <c r="D2626">
        <v>149.99</v>
      </c>
      <c r="E2626" t="str">
        <f t="shared" ref="E2626:E2689" si="111">IF(C2626&lt;50,"&lt;$50",IF(AND(C2626&gt;50,C2626&lt;100),"$50-$100",IF(AND(C2626&gt;100,C2626&lt;150),"$100-$150", IF(AND(C2626&gt;150, C2626&lt;200 ), "$150-$200",IF(C2626&gt;200,"$200+","UNKNOWN" )))))</f>
        <v>$100-$150</v>
      </c>
      <c r="F2626" s="5">
        <v>0</v>
      </c>
      <c r="G2626" t="s">
        <v>6809</v>
      </c>
      <c r="H2626" t="str">
        <f>TRIM(Table2[[#This Row],[B]])</f>
        <v>Adidas</v>
      </c>
      <c r="I2626" t="s">
        <v>5101</v>
      </c>
      <c r="J2626">
        <v>4.4000000000000004</v>
      </c>
      <c r="K2626" t="str">
        <f t="shared" ref="K2626:K2689" si="112">IF(J2626=0,"NO REVIEWS", IF(AND(J2626&gt;0,J2626&lt;=1),"0-1",IF(AND(J2626&gt;1,J2626&lt;=2), "1-2",IF(AND(J2626&gt;2,J2626&lt;=3),"2-3",IF(AND(J2626&gt;3,J2626&lt;4),"3-4",IF(J2626&gt;=4,"4+", "UNKOWN"))))))</f>
        <v>4+</v>
      </c>
      <c r="L2626">
        <v>89</v>
      </c>
      <c r="M2626" t="s">
        <v>6813</v>
      </c>
      <c r="N2626" t="s">
        <v>6919</v>
      </c>
    </row>
    <row r="2627" spans="1:14" x14ac:dyDescent="0.2">
      <c r="A2627" t="s">
        <v>5133</v>
      </c>
      <c r="B2627" t="s">
        <v>5134</v>
      </c>
      <c r="C2627">
        <v>74.95</v>
      </c>
      <c r="D2627">
        <v>74.95</v>
      </c>
      <c r="E2627" t="str">
        <f t="shared" si="111"/>
        <v>$50-$100</v>
      </c>
      <c r="F2627" s="5">
        <v>0</v>
      </c>
      <c r="G2627" t="s">
        <v>5135</v>
      </c>
      <c r="H2627" t="str">
        <f>TRIM(Table2[[#This Row],[B]])</f>
        <v>Nike</v>
      </c>
      <c r="I2627" t="s">
        <v>5136</v>
      </c>
      <c r="J2627">
        <v>0</v>
      </c>
      <c r="K2627" t="str">
        <f t="shared" si="112"/>
        <v>NO REVIEWS</v>
      </c>
      <c r="L2627">
        <v>0</v>
      </c>
      <c r="M2627" t="s">
        <v>6813</v>
      </c>
      <c r="N2627" t="s">
        <v>6920</v>
      </c>
    </row>
    <row r="2628" spans="1:14" x14ac:dyDescent="0.2">
      <c r="A2628" t="s">
        <v>5138</v>
      </c>
      <c r="B2628" t="s">
        <v>5139</v>
      </c>
      <c r="C2628">
        <v>74.95</v>
      </c>
      <c r="D2628">
        <v>74.95</v>
      </c>
      <c r="E2628" t="str">
        <f t="shared" si="111"/>
        <v>$50-$100</v>
      </c>
      <c r="F2628" s="5">
        <v>0</v>
      </c>
      <c r="G2628" t="s">
        <v>5135</v>
      </c>
      <c r="H2628" t="str">
        <f>TRIM(Table2[[#This Row],[B]])</f>
        <v>Nike</v>
      </c>
      <c r="I2628" t="s">
        <v>5140</v>
      </c>
      <c r="J2628">
        <v>0</v>
      </c>
      <c r="K2628" t="str">
        <f t="shared" si="112"/>
        <v>NO REVIEWS</v>
      </c>
      <c r="L2628">
        <v>0</v>
      </c>
      <c r="M2628" t="s">
        <v>6813</v>
      </c>
      <c r="N2628" t="s">
        <v>6920</v>
      </c>
    </row>
    <row r="2629" spans="1:14" x14ac:dyDescent="0.2">
      <c r="A2629" t="s">
        <v>5141</v>
      </c>
      <c r="B2629" t="s">
        <v>5142</v>
      </c>
      <c r="C2629">
        <v>99.95</v>
      </c>
      <c r="D2629">
        <v>99.95</v>
      </c>
      <c r="E2629" t="str">
        <f t="shared" si="111"/>
        <v>$50-$100</v>
      </c>
      <c r="F2629" s="5">
        <v>0</v>
      </c>
      <c r="G2629" t="s">
        <v>5135</v>
      </c>
      <c r="H2629" t="str">
        <f>TRIM(Table2[[#This Row],[B]])</f>
        <v>Nike</v>
      </c>
      <c r="I2629" t="s">
        <v>5143</v>
      </c>
      <c r="J2629">
        <v>0</v>
      </c>
      <c r="K2629" t="str">
        <f t="shared" si="112"/>
        <v>NO REVIEWS</v>
      </c>
      <c r="L2629">
        <v>0</v>
      </c>
      <c r="M2629" t="s">
        <v>6813</v>
      </c>
      <c r="N2629" t="s">
        <v>6920</v>
      </c>
    </row>
    <row r="2630" spans="1:14" x14ac:dyDescent="0.2">
      <c r="A2630" t="s">
        <v>5144</v>
      </c>
      <c r="B2630" t="s">
        <v>5145</v>
      </c>
      <c r="C2630">
        <v>99.95</v>
      </c>
      <c r="D2630">
        <v>99.95</v>
      </c>
      <c r="E2630" t="str">
        <f t="shared" si="111"/>
        <v>$50-$100</v>
      </c>
      <c r="F2630" s="5">
        <v>0</v>
      </c>
      <c r="G2630" t="s">
        <v>5135</v>
      </c>
      <c r="H2630" t="str">
        <f>TRIM(Table2[[#This Row],[B]])</f>
        <v>Nike</v>
      </c>
      <c r="I2630" t="s">
        <v>5146</v>
      </c>
      <c r="J2630">
        <v>0</v>
      </c>
      <c r="K2630" t="str">
        <f t="shared" si="112"/>
        <v>NO REVIEWS</v>
      </c>
      <c r="L2630">
        <v>0</v>
      </c>
      <c r="M2630" t="s">
        <v>6813</v>
      </c>
      <c r="N2630" t="s">
        <v>6921</v>
      </c>
    </row>
    <row r="2631" spans="1:14" x14ac:dyDescent="0.2">
      <c r="A2631" t="s">
        <v>5148</v>
      </c>
      <c r="B2631" t="s">
        <v>5149</v>
      </c>
      <c r="C2631">
        <v>99.95</v>
      </c>
      <c r="D2631">
        <v>99.95</v>
      </c>
      <c r="E2631" t="str">
        <f t="shared" si="111"/>
        <v>$50-$100</v>
      </c>
      <c r="F2631" s="5">
        <v>0</v>
      </c>
      <c r="G2631" t="s">
        <v>5135</v>
      </c>
      <c r="H2631" t="str">
        <f>TRIM(Table2[[#This Row],[B]])</f>
        <v>Nike</v>
      </c>
      <c r="I2631" t="s">
        <v>5150</v>
      </c>
      <c r="J2631">
        <v>0</v>
      </c>
      <c r="K2631" t="str">
        <f t="shared" si="112"/>
        <v>NO REVIEWS</v>
      </c>
      <c r="L2631">
        <v>0</v>
      </c>
      <c r="M2631" t="s">
        <v>6813</v>
      </c>
      <c r="N2631" t="s">
        <v>6921</v>
      </c>
    </row>
    <row r="2632" spans="1:14" x14ac:dyDescent="0.2">
      <c r="A2632" t="s">
        <v>5151</v>
      </c>
      <c r="B2632" t="s">
        <v>5152</v>
      </c>
      <c r="C2632">
        <v>99.95</v>
      </c>
      <c r="D2632">
        <v>99.95</v>
      </c>
      <c r="E2632" t="str">
        <f t="shared" si="111"/>
        <v>$50-$100</v>
      </c>
      <c r="F2632" s="5">
        <v>0</v>
      </c>
      <c r="G2632" t="s">
        <v>5135</v>
      </c>
      <c r="H2632" t="str">
        <f>TRIM(Table2[[#This Row],[B]])</f>
        <v>Nike</v>
      </c>
      <c r="I2632" t="s">
        <v>5153</v>
      </c>
      <c r="J2632">
        <v>0</v>
      </c>
      <c r="K2632" t="str">
        <f t="shared" si="112"/>
        <v>NO REVIEWS</v>
      </c>
      <c r="L2632">
        <v>0</v>
      </c>
      <c r="M2632" t="s">
        <v>6813</v>
      </c>
      <c r="N2632" t="s">
        <v>6922</v>
      </c>
    </row>
    <row r="2633" spans="1:14" x14ac:dyDescent="0.2">
      <c r="A2633" t="s">
        <v>5155</v>
      </c>
      <c r="B2633" t="s">
        <v>5156</v>
      </c>
      <c r="C2633">
        <v>59.95</v>
      </c>
      <c r="D2633">
        <v>59.95</v>
      </c>
      <c r="E2633" t="str">
        <f t="shared" si="111"/>
        <v>$50-$100</v>
      </c>
      <c r="F2633" s="5">
        <v>0</v>
      </c>
      <c r="G2633" t="s">
        <v>5135</v>
      </c>
      <c r="H2633" t="str">
        <f>TRIM(Table2[[#This Row],[B]])</f>
        <v>Nike</v>
      </c>
      <c r="I2633" t="s">
        <v>5157</v>
      </c>
      <c r="J2633">
        <v>0</v>
      </c>
      <c r="K2633" t="str">
        <f t="shared" si="112"/>
        <v>NO REVIEWS</v>
      </c>
      <c r="L2633">
        <v>0</v>
      </c>
      <c r="M2633" t="s">
        <v>6813</v>
      </c>
      <c r="N2633" t="s">
        <v>6922</v>
      </c>
    </row>
    <row r="2634" spans="1:14" x14ac:dyDescent="0.2">
      <c r="A2634" t="s">
        <v>5151</v>
      </c>
      <c r="B2634" t="s">
        <v>5158</v>
      </c>
      <c r="C2634">
        <v>99.95</v>
      </c>
      <c r="D2634">
        <v>99.95</v>
      </c>
      <c r="E2634" t="str">
        <f t="shared" si="111"/>
        <v>$50-$100</v>
      </c>
      <c r="F2634" s="5">
        <v>0</v>
      </c>
      <c r="G2634" t="s">
        <v>5135</v>
      </c>
      <c r="H2634" t="str">
        <f>TRIM(Table2[[#This Row],[B]])</f>
        <v>Nike</v>
      </c>
      <c r="I2634" t="s">
        <v>5159</v>
      </c>
      <c r="J2634">
        <v>5</v>
      </c>
      <c r="K2634" t="str">
        <f t="shared" si="112"/>
        <v>4+</v>
      </c>
      <c r="L2634">
        <v>1</v>
      </c>
      <c r="M2634" t="s">
        <v>6813</v>
      </c>
      <c r="N2634" t="s">
        <v>6923</v>
      </c>
    </row>
    <row r="2635" spans="1:14" x14ac:dyDescent="0.2">
      <c r="A2635" t="s">
        <v>5161</v>
      </c>
      <c r="B2635" t="s">
        <v>5162</v>
      </c>
      <c r="C2635">
        <v>159.94999999999999</v>
      </c>
      <c r="D2635">
        <v>159.94999999999999</v>
      </c>
      <c r="E2635" t="str">
        <f t="shared" si="111"/>
        <v>$150-$200</v>
      </c>
      <c r="F2635" s="5">
        <v>0</v>
      </c>
      <c r="G2635" t="s">
        <v>5135</v>
      </c>
      <c r="H2635" t="str">
        <f>TRIM(Table2[[#This Row],[B]])</f>
        <v>Nike</v>
      </c>
      <c r="I2635" t="s">
        <v>5163</v>
      </c>
      <c r="J2635">
        <v>2.7</v>
      </c>
      <c r="K2635" t="str">
        <f t="shared" si="112"/>
        <v>2-3</v>
      </c>
      <c r="L2635">
        <v>14</v>
      </c>
      <c r="M2635" t="s">
        <v>6813</v>
      </c>
      <c r="N2635" t="s">
        <v>6923</v>
      </c>
    </row>
    <row r="2636" spans="1:14" x14ac:dyDescent="0.2">
      <c r="A2636" t="s">
        <v>5164</v>
      </c>
      <c r="B2636" t="s">
        <v>5165</v>
      </c>
      <c r="C2636">
        <v>149.94999999999999</v>
      </c>
      <c r="D2636">
        <v>149.94999999999999</v>
      </c>
      <c r="E2636" t="str">
        <f t="shared" si="111"/>
        <v>$100-$150</v>
      </c>
      <c r="F2636" s="5">
        <v>0</v>
      </c>
      <c r="G2636" t="s">
        <v>5135</v>
      </c>
      <c r="H2636" t="str">
        <f>TRIM(Table2[[#This Row],[B]])</f>
        <v>Nike</v>
      </c>
      <c r="I2636" t="s">
        <v>5166</v>
      </c>
      <c r="J2636">
        <v>5</v>
      </c>
      <c r="K2636" t="str">
        <f t="shared" si="112"/>
        <v>4+</v>
      </c>
      <c r="L2636">
        <v>2</v>
      </c>
      <c r="M2636" t="s">
        <v>6813</v>
      </c>
      <c r="N2636" t="s">
        <v>6923</v>
      </c>
    </row>
    <row r="2637" spans="1:14" x14ac:dyDescent="0.2">
      <c r="A2637" t="s">
        <v>5167</v>
      </c>
      <c r="B2637" t="s">
        <v>5168</v>
      </c>
      <c r="C2637">
        <v>99.95</v>
      </c>
      <c r="D2637">
        <v>99.95</v>
      </c>
      <c r="E2637" t="str">
        <f t="shared" si="111"/>
        <v>$50-$100</v>
      </c>
      <c r="F2637" s="5">
        <v>0</v>
      </c>
      <c r="G2637" t="s">
        <v>5135</v>
      </c>
      <c r="H2637" t="str">
        <f>TRIM(Table2[[#This Row],[B]])</f>
        <v>Nike</v>
      </c>
      <c r="I2637" t="s">
        <v>5169</v>
      </c>
      <c r="J2637">
        <v>5</v>
      </c>
      <c r="K2637" t="str">
        <f t="shared" si="112"/>
        <v>4+</v>
      </c>
      <c r="L2637">
        <v>9</v>
      </c>
      <c r="M2637" t="s">
        <v>6813</v>
      </c>
      <c r="N2637" t="s">
        <v>6924</v>
      </c>
    </row>
    <row r="2638" spans="1:14" x14ac:dyDescent="0.2">
      <c r="A2638" t="s">
        <v>5138</v>
      </c>
      <c r="B2638" t="s">
        <v>5171</v>
      </c>
      <c r="C2638">
        <v>74.95</v>
      </c>
      <c r="D2638">
        <v>74.95</v>
      </c>
      <c r="E2638" t="str">
        <f t="shared" si="111"/>
        <v>$50-$100</v>
      </c>
      <c r="F2638" s="5">
        <v>0</v>
      </c>
      <c r="G2638" t="s">
        <v>5135</v>
      </c>
      <c r="H2638" t="str">
        <f>TRIM(Table2[[#This Row],[B]])</f>
        <v>Nike</v>
      </c>
      <c r="I2638" t="s">
        <v>5172</v>
      </c>
      <c r="J2638">
        <v>4.5</v>
      </c>
      <c r="K2638" t="str">
        <f t="shared" si="112"/>
        <v>4+</v>
      </c>
      <c r="L2638">
        <v>67</v>
      </c>
      <c r="M2638" t="s">
        <v>6813</v>
      </c>
      <c r="N2638" t="s">
        <v>6924</v>
      </c>
    </row>
    <row r="2639" spans="1:14" x14ac:dyDescent="0.2">
      <c r="A2639" t="s">
        <v>5173</v>
      </c>
      <c r="B2639" t="s">
        <v>5174</v>
      </c>
      <c r="C2639">
        <v>104.95</v>
      </c>
      <c r="D2639">
        <v>104.95</v>
      </c>
      <c r="E2639" t="str">
        <f t="shared" si="111"/>
        <v>$100-$150</v>
      </c>
      <c r="F2639" s="5">
        <v>0</v>
      </c>
      <c r="G2639" t="s">
        <v>5135</v>
      </c>
      <c r="H2639" t="str">
        <f>TRIM(Table2[[#This Row],[B]])</f>
        <v>Nike</v>
      </c>
      <c r="I2639" t="s">
        <v>5175</v>
      </c>
      <c r="J2639">
        <v>0</v>
      </c>
      <c r="K2639" t="str">
        <f t="shared" si="112"/>
        <v>NO REVIEWS</v>
      </c>
      <c r="L2639">
        <v>0</v>
      </c>
      <c r="M2639" t="s">
        <v>6813</v>
      </c>
      <c r="N2639" t="s">
        <v>6924</v>
      </c>
    </row>
    <row r="2640" spans="1:14" x14ac:dyDescent="0.2">
      <c r="A2640" t="s">
        <v>5176</v>
      </c>
      <c r="B2640" t="s">
        <v>5177</v>
      </c>
      <c r="C2640">
        <v>79.95</v>
      </c>
      <c r="D2640">
        <v>79.95</v>
      </c>
      <c r="E2640" t="str">
        <f t="shared" si="111"/>
        <v>$50-$100</v>
      </c>
      <c r="F2640" s="5">
        <v>0</v>
      </c>
      <c r="G2640" t="s">
        <v>5135</v>
      </c>
      <c r="H2640" t="str">
        <f>TRIM(Table2[[#This Row],[B]])</f>
        <v>Nike</v>
      </c>
      <c r="I2640" t="s">
        <v>5178</v>
      </c>
      <c r="J2640">
        <v>0</v>
      </c>
      <c r="K2640" t="str">
        <f t="shared" si="112"/>
        <v>NO REVIEWS</v>
      </c>
      <c r="L2640">
        <v>0</v>
      </c>
      <c r="M2640" t="s">
        <v>6813</v>
      </c>
      <c r="N2640" t="s">
        <v>6924</v>
      </c>
    </row>
    <row r="2641" spans="1:14" x14ac:dyDescent="0.2">
      <c r="A2641" t="s">
        <v>5179</v>
      </c>
      <c r="B2641" t="s">
        <v>5180</v>
      </c>
      <c r="C2641">
        <v>169.95</v>
      </c>
      <c r="D2641">
        <v>169.95</v>
      </c>
      <c r="E2641" t="str">
        <f t="shared" si="111"/>
        <v>$150-$200</v>
      </c>
      <c r="F2641" s="5">
        <v>0</v>
      </c>
      <c r="G2641" t="s">
        <v>5135</v>
      </c>
      <c r="H2641" t="str">
        <f>TRIM(Table2[[#This Row],[B]])</f>
        <v>Nike</v>
      </c>
      <c r="I2641" t="s">
        <v>5181</v>
      </c>
      <c r="J2641">
        <v>4.4000000000000004</v>
      </c>
      <c r="K2641" t="str">
        <f t="shared" si="112"/>
        <v>4+</v>
      </c>
      <c r="L2641">
        <v>48</v>
      </c>
      <c r="M2641" t="s">
        <v>6813</v>
      </c>
      <c r="N2641" t="s">
        <v>6925</v>
      </c>
    </row>
    <row r="2642" spans="1:14" x14ac:dyDescent="0.2">
      <c r="A2642" t="s">
        <v>5183</v>
      </c>
      <c r="B2642" t="s">
        <v>5184</v>
      </c>
      <c r="C2642">
        <v>99.95</v>
      </c>
      <c r="D2642">
        <v>99.95</v>
      </c>
      <c r="E2642" t="str">
        <f t="shared" si="111"/>
        <v>$50-$100</v>
      </c>
      <c r="F2642" s="5">
        <v>0</v>
      </c>
      <c r="G2642" t="s">
        <v>5135</v>
      </c>
      <c r="H2642" t="str">
        <f>TRIM(Table2[[#This Row],[B]])</f>
        <v>Nike</v>
      </c>
      <c r="I2642" t="s">
        <v>5185</v>
      </c>
      <c r="J2642">
        <v>4.4000000000000004</v>
      </c>
      <c r="K2642" t="str">
        <f t="shared" si="112"/>
        <v>4+</v>
      </c>
      <c r="L2642">
        <v>34</v>
      </c>
      <c r="M2642" t="s">
        <v>6813</v>
      </c>
      <c r="N2642" t="s">
        <v>6925</v>
      </c>
    </row>
    <row r="2643" spans="1:14" x14ac:dyDescent="0.2">
      <c r="A2643" t="s">
        <v>5164</v>
      </c>
      <c r="B2643" t="s">
        <v>5186</v>
      </c>
      <c r="C2643">
        <v>149.94999999999999</v>
      </c>
      <c r="D2643">
        <v>149.94999999999999</v>
      </c>
      <c r="E2643" t="str">
        <f t="shared" si="111"/>
        <v>$100-$150</v>
      </c>
      <c r="F2643" s="5">
        <v>0</v>
      </c>
      <c r="G2643" t="s">
        <v>5135</v>
      </c>
      <c r="H2643" t="str">
        <f>TRIM(Table2[[#This Row],[B]])</f>
        <v>Nike</v>
      </c>
      <c r="I2643" t="s">
        <v>5187</v>
      </c>
      <c r="J2643">
        <v>0</v>
      </c>
      <c r="K2643" t="str">
        <f t="shared" si="112"/>
        <v>NO REVIEWS</v>
      </c>
      <c r="L2643">
        <v>0</v>
      </c>
      <c r="M2643" t="s">
        <v>6813</v>
      </c>
      <c r="N2643" t="s">
        <v>6926</v>
      </c>
    </row>
    <row r="2644" spans="1:14" x14ac:dyDescent="0.2">
      <c r="A2644" t="s">
        <v>5189</v>
      </c>
      <c r="B2644" t="s">
        <v>5190</v>
      </c>
      <c r="C2644">
        <v>169.95</v>
      </c>
      <c r="D2644">
        <v>169.95</v>
      </c>
      <c r="E2644" t="str">
        <f t="shared" si="111"/>
        <v>$150-$200</v>
      </c>
      <c r="F2644" s="5">
        <v>0</v>
      </c>
      <c r="G2644" t="s">
        <v>5135</v>
      </c>
      <c r="H2644" t="str">
        <f>TRIM(Table2[[#This Row],[B]])</f>
        <v>Nike</v>
      </c>
      <c r="I2644" t="s">
        <v>5191</v>
      </c>
      <c r="J2644">
        <v>4.3</v>
      </c>
      <c r="K2644" t="str">
        <f t="shared" si="112"/>
        <v>4+</v>
      </c>
      <c r="L2644">
        <v>16</v>
      </c>
      <c r="M2644" t="s">
        <v>6813</v>
      </c>
      <c r="N2644" t="s">
        <v>6926</v>
      </c>
    </row>
    <row r="2645" spans="1:14" x14ac:dyDescent="0.2">
      <c r="A2645" t="s">
        <v>5138</v>
      </c>
      <c r="B2645" t="s">
        <v>5192</v>
      </c>
      <c r="C2645">
        <v>79.95</v>
      </c>
      <c r="D2645">
        <v>79.95</v>
      </c>
      <c r="E2645" t="str">
        <f t="shared" si="111"/>
        <v>$50-$100</v>
      </c>
      <c r="F2645" s="5">
        <v>0</v>
      </c>
      <c r="G2645" t="s">
        <v>5135</v>
      </c>
      <c r="H2645" t="str">
        <f>TRIM(Table2[[#This Row],[B]])</f>
        <v>Nike</v>
      </c>
      <c r="I2645" t="s">
        <v>5193</v>
      </c>
      <c r="J2645">
        <v>0</v>
      </c>
      <c r="K2645" t="str">
        <f t="shared" si="112"/>
        <v>NO REVIEWS</v>
      </c>
      <c r="L2645">
        <v>0</v>
      </c>
      <c r="M2645" t="s">
        <v>6813</v>
      </c>
      <c r="N2645" t="s">
        <v>6927</v>
      </c>
    </row>
    <row r="2646" spans="1:14" x14ac:dyDescent="0.2">
      <c r="A2646" t="s">
        <v>5195</v>
      </c>
      <c r="B2646" t="s">
        <v>5196</v>
      </c>
      <c r="C2646">
        <v>54.95</v>
      </c>
      <c r="D2646">
        <v>54.95</v>
      </c>
      <c r="E2646" t="str">
        <f t="shared" si="111"/>
        <v>$50-$100</v>
      </c>
      <c r="F2646" s="5">
        <v>0</v>
      </c>
      <c r="G2646" t="s">
        <v>5135</v>
      </c>
      <c r="H2646" t="str">
        <f>TRIM(Table2[[#This Row],[B]])</f>
        <v>Nike</v>
      </c>
      <c r="I2646" t="s">
        <v>5197</v>
      </c>
      <c r="J2646">
        <v>0</v>
      </c>
      <c r="K2646" t="str">
        <f t="shared" si="112"/>
        <v>NO REVIEWS</v>
      </c>
      <c r="L2646">
        <v>0</v>
      </c>
      <c r="M2646" t="s">
        <v>6813</v>
      </c>
      <c r="N2646" t="s">
        <v>6928</v>
      </c>
    </row>
    <row r="2647" spans="1:14" x14ac:dyDescent="0.2">
      <c r="A2647" t="s">
        <v>5189</v>
      </c>
      <c r="B2647" t="s">
        <v>5199</v>
      </c>
      <c r="C2647">
        <v>159.94999999999999</v>
      </c>
      <c r="D2647">
        <v>159.94999999999999</v>
      </c>
      <c r="E2647" t="str">
        <f t="shared" si="111"/>
        <v>$150-$200</v>
      </c>
      <c r="F2647" s="5">
        <v>0</v>
      </c>
      <c r="G2647" t="s">
        <v>5135</v>
      </c>
      <c r="H2647" t="str">
        <f>TRIM(Table2[[#This Row],[B]])</f>
        <v>Nike</v>
      </c>
      <c r="I2647" t="s">
        <v>5200</v>
      </c>
      <c r="J2647">
        <v>0</v>
      </c>
      <c r="K2647" t="str">
        <f t="shared" si="112"/>
        <v>NO REVIEWS</v>
      </c>
      <c r="L2647">
        <v>0</v>
      </c>
      <c r="M2647" t="s">
        <v>6813</v>
      </c>
      <c r="N2647" t="s">
        <v>6928</v>
      </c>
    </row>
    <row r="2648" spans="1:14" x14ac:dyDescent="0.2">
      <c r="A2648" t="s">
        <v>5201</v>
      </c>
      <c r="B2648" t="s">
        <v>5202</v>
      </c>
      <c r="C2648">
        <v>149.94999999999999</v>
      </c>
      <c r="D2648">
        <v>55.97</v>
      </c>
      <c r="E2648" t="str">
        <f t="shared" si="111"/>
        <v>$100-$150</v>
      </c>
      <c r="F2648" s="5">
        <v>0</v>
      </c>
      <c r="G2648" t="s">
        <v>5135</v>
      </c>
      <c r="H2648" t="str">
        <f>TRIM(Table2[[#This Row],[B]])</f>
        <v>Nike</v>
      </c>
      <c r="I2648" t="s">
        <v>5203</v>
      </c>
      <c r="J2648">
        <v>4.2</v>
      </c>
      <c r="K2648" t="str">
        <f t="shared" si="112"/>
        <v>4+</v>
      </c>
      <c r="L2648">
        <v>6</v>
      </c>
      <c r="M2648" t="s">
        <v>6813</v>
      </c>
      <c r="N2648" t="s">
        <v>6928</v>
      </c>
    </row>
    <row r="2649" spans="1:14" x14ac:dyDescent="0.2">
      <c r="A2649" t="s">
        <v>5204</v>
      </c>
      <c r="B2649" t="s">
        <v>5205</v>
      </c>
      <c r="C2649">
        <v>149.94999999999999</v>
      </c>
      <c r="D2649">
        <v>149.94999999999999</v>
      </c>
      <c r="E2649" t="str">
        <f t="shared" si="111"/>
        <v>$100-$150</v>
      </c>
      <c r="F2649" s="5">
        <v>0</v>
      </c>
      <c r="G2649" t="s">
        <v>5135</v>
      </c>
      <c r="H2649" t="str">
        <f>TRIM(Table2[[#This Row],[B]])</f>
        <v>Nike</v>
      </c>
      <c r="I2649" t="s">
        <v>5206</v>
      </c>
      <c r="J2649">
        <v>5</v>
      </c>
      <c r="K2649" t="str">
        <f t="shared" si="112"/>
        <v>4+</v>
      </c>
      <c r="L2649">
        <v>2</v>
      </c>
      <c r="M2649" t="s">
        <v>6813</v>
      </c>
      <c r="N2649" t="s">
        <v>6929</v>
      </c>
    </row>
    <row r="2650" spans="1:14" x14ac:dyDescent="0.2">
      <c r="A2650" t="s">
        <v>5208</v>
      </c>
      <c r="B2650" t="s">
        <v>5209</v>
      </c>
      <c r="C2650">
        <v>109.95</v>
      </c>
      <c r="D2650">
        <v>109.95</v>
      </c>
      <c r="E2650" t="str">
        <f t="shared" si="111"/>
        <v>$100-$150</v>
      </c>
      <c r="F2650" s="5">
        <v>0</v>
      </c>
      <c r="G2650" t="s">
        <v>5135</v>
      </c>
      <c r="H2650" t="str">
        <f>TRIM(Table2[[#This Row],[B]])</f>
        <v>Nike</v>
      </c>
      <c r="I2650" t="s">
        <v>5210</v>
      </c>
      <c r="J2650">
        <v>4.4000000000000004</v>
      </c>
      <c r="K2650" t="str">
        <f t="shared" si="112"/>
        <v>4+</v>
      </c>
      <c r="L2650">
        <v>22</v>
      </c>
      <c r="M2650" t="s">
        <v>6813</v>
      </c>
      <c r="N2650" t="s">
        <v>6929</v>
      </c>
    </row>
    <row r="2651" spans="1:14" x14ac:dyDescent="0.2">
      <c r="A2651" t="s">
        <v>5211</v>
      </c>
      <c r="B2651" t="s">
        <v>5212</v>
      </c>
      <c r="C2651">
        <v>119.95</v>
      </c>
      <c r="D2651">
        <v>119.95</v>
      </c>
      <c r="E2651" t="str">
        <f t="shared" si="111"/>
        <v>$100-$150</v>
      </c>
      <c r="F2651" s="5">
        <v>0</v>
      </c>
      <c r="G2651" t="s">
        <v>5135</v>
      </c>
      <c r="H2651" t="str">
        <f>TRIM(Table2[[#This Row],[B]])</f>
        <v>Nike</v>
      </c>
      <c r="I2651" t="s">
        <v>5213</v>
      </c>
      <c r="J2651">
        <v>0</v>
      </c>
      <c r="K2651" t="str">
        <f t="shared" si="112"/>
        <v>NO REVIEWS</v>
      </c>
      <c r="L2651">
        <v>0</v>
      </c>
      <c r="M2651" t="s">
        <v>6813</v>
      </c>
      <c r="N2651" t="s">
        <v>6930</v>
      </c>
    </row>
    <row r="2652" spans="1:14" x14ac:dyDescent="0.2">
      <c r="A2652" t="s">
        <v>5215</v>
      </c>
      <c r="B2652" t="s">
        <v>5216</v>
      </c>
      <c r="C2652">
        <v>149.94999999999999</v>
      </c>
      <c r="D2652">
        <v>149.94999999999999</v>
      </c>
      <c r="E2652" t="str">
        <f t="shared" si="111"/>
        <v>$100-$150</v>
      </c>
      <c r="F2652" s="5">
        <v>0</v>
      </c>
      <c r="G2652" t="s">
        <v>5135</v>
      </c>
      <c r="H2652" t="str">
        <f>TRIM(Table2[[#This Row],[B]])</f>
        <v>Nike</v>
      </c>
      <c r="I2652" t="s">
        <v>5217</v>
      </c>
      <c r="J2652">
        <v>4</v>
      </c>
      <c r="K2652" t="str">
        <f t="shared" si="112"/>
        <v>4+</v>
      </c>
      <c r="L2652">
        <v>65</v>
      </c>
      <c r="M2652" t="s">
        <v>6813</v>
      </c>
      <c r="N2652" t="s">
        <v>6930</v>
      </c>
    </row>
    <row r="2653" spans="1:14" x14ac:dyDescent="0.2">
      <c r="A2653" t="s">
        <v>5167</v>
      </c>
      <c r="B2653" t="s">
        <v>5218</v>
      </c>
      <c r="C2653">
        <v>99.95</v>
      </c>
      <c r="D2653">
        <v>99.95</v>
      </c>
      <c r="E2653" t="str">
        <f t="shared" si="111"/>
        <v>$50-$100</v>
      </c>
      <c r="F2653" s="5">
        <v>0</v>
      </c>
      <c r="G2653" t="s">
        <v>5135</v>
      </c>
      <c r="H2653" t="str">
        <f>TRIM(Table2[[#This Row],[B]])</f>
        <v>Nike</v>
      </c>
      <c r="I2653" t="s">
        <v>5219</v>
      </c>
      <c r="J2653">
        <v>0</v>
      </c>
      <c r="K2653" t="str">
        <f t="shared" si="112"/>
        <v>NO REVIEWS</v>
      </c>
      <c r="L2653">
        <v>0</v>
      </c>
      <c r="M2653" t="s">
        <v>6813</v>
      </c>
      <c r="N2653" t="s">
        <v>6930</v>
      </c>
    </row>
    <row r="2654" spans="1:14" x14ac:dyDescent="0.2">
      <c r="A2654" t="s">
        <v>5220</v>
      </c>
      <c r="B2654" t="s">
        <v>5221</v>
      </c>
      <c r="C2654">
        <v>189.95</v>
      </c>
      <c r="D2654">
        <v>189.95</v>
      </c>
      <c r="E2654" t="str">
        <f t="shared" si="111"/>
        <v>$150-$200</v>
      </c>
      <c r="F2654" s="5">
        <v>0</v>
      </c>
      <c r="G2654" t="s">
        <v>5135</v>
      </c>
      <c r="H2654" t="str">
        <f>TRIM(Table2[[#This Row],[B]])</f>
        <v>Nike</v>
      </c>
      <c r="I2654" t="s">
        <v>5222</v>
      </c>
      <c r="J2654">
        <v>4</v>
      </c>
      <c r="K2654" t="str">
        <f t="shared" si="112"/>
        <v>4+</v>
      </c>
      <c r="L2654">
        <v>1</v>
      </c>
      <c r="M2654" t="s">
        <v>6813</v>
      </c>
      <c r="N2654" t="s">
        <v>6930</v>
      </c>
    </row>
    <row r="2655" spans="1:14" x14ac:dyDescent="0.2">
      <c r="A2655" t="s">
        <v>5223</v>
      </c>
      <c r="B2655" t="s">
        <v>5224</v>
      </c>
      <c r="C2655">
        <v>24.95</v>
      </c>
      <c r="D2655">
        <v>24.95</v>
      </c>
      <c r="E2655" t="str">
        <f t="shared" si="111"/>
        <v>&lt;$50</v>
      </c>
      <c r="F2655" s="5">
        <v>0</v>
      </c>
      <c r="G2655" t="s">
        <v>5135</v>
      </c>
      <c r="H2655" t="str">
        <f>TRIM(Table2[[#This Row],[B]])</f>
        <v>Nike</v>
      </c>
      <c r="I2655" t="s">
        <v>5225</v>
      </c>
      <c r="J2655">
        <v>4.3</v>
      </c>
      <c r="K2655" t="str">
        <f t="shared" si="112"/>
        <v>4+</v>
      </c>
      <c r="L2655">
        <v>4</v>
      </c>
      <c r="M2655" t="s">
        <v>6813</v>
      </c>
      <c r="N2655" t="s">
        <v>6931</v>
      </c>
    </row>
    <row r="2656" spans="1:14" x14ac:dyDescent="0.2">
      <c r="A2656" t="s">
        <v>5211</v>
      </c>
      <c r="B2656" t="s">
        <v>5227</v>
      </c>
      <c r="C2656">
        <v>119.95</v>
      </c>
      <c r="D2656">
        <v>119.95</v>
      </c>
      <c r="E2656" t="str">
        <f t="shared" si="111"/>
        <v>$100-$150</v>
      </c>
      <c r="F2656" s="5">
        <v>0</v>
      </c>
      <c r="G2656" t="s">
        <v>5135</v>
      </c>
      <c r="H2656" t="str">
        <f>TRIM(Table2[[#This Row],[B]])</f>
        <v>Nike</v>
      </c>
      <c r="I2656" t="s">
        <v>5228</v>
      </c>
      <c r="J2656">
        <v>0</v>
      </c>
      <c r="K2656" t="str">
        <f t="shared" si="112"/>
        <v>NO REVIEWS</v>
      </c>
      <c r="L2656">
        <v>0</v>
      </c>
      <c r="M2656" t="s">
        <v>6813</v>
      </c>
      <c r="N2656" t="s">
        <v>6931</v>
      </c>
    </row>
    <row r="2657" spans="1:14" x14ac:dyDescent="0.2">
      <c r="A2657" t="s">
        <v>5229</v>
      </c>
      <c r="B2657" t="s">
        <v>5230</v>
      </c>
      <c r="C2657">
        <v>19.95</v>
      </c>
      <c r="D2657">
        <v>19.95</v>
      </c>
      <c r="E2657" t="str">
        <f t="shared" si="111"/>
        <v>&lt;$50</v>
      </c>
      <c r="F2657" s="5">
        <v>0</v>
      </c>
      <c r="G2657" t="s">
        <v>5135</v>
      </c>
      <c r="H2657" t="str">
        <f>TRIM(Table2[[#This Row],[B]])</f>
        <v>Nike</v>
      </c>
      <c r="I2657" t="s">
        <v>5231</v>
      </c>
      <c r="J2657">
        <v>4.2</v>
      </c>
      <c r="K2657" t="str">
        <f t="shared" si="112"/>
        <v>4+</v>
      </c>
      <c r="L2657">
        <v>5</v>
      </c>
      <c r="M2657" t="s">
        <v>6813</v>
      </c>
      <c r="N2657" t="s">
        <v>6931</v>
      </c>
    </row>
    <row r="2658" spans="1:14" x14ac:dyDescent="0.2">
      <c r="A2658" t="s">
        <v>5232</v>
      </c>
      <c r="B2658" t="s">
        <v>5233</v>
      </c>
      <c r="C2658">
        <v>169.95</v>
      </c>
      <c r="D2658">
        <v>169.95</v>
      </c>
      <c r="E2658" t="str">
        <f t="shared" si="111"/>
        <v>$150-$200</v>
      </c>
      <c r="F2658" s="5">
        <v>0</v>
      </c>
      <c r="G2658" t="s">
        <v>5135</v>
      </c>
      <c r="H2658" t="str">
        <f>TRIM(Table2[[#This Row],[B]])</f>
        <v>Nike</v>
      </c>
      <c r="I2658" t="s">
        <v>5234</v>
      </c>
      <c r="J2658">
        <v>5</v>
      </c>
      <c r="K2658" t="str">
        <f t="shared" si="112"/>
        <v>4+</v>
      </c>
      <c r="L2658">
        <v>1</v>
      </c>
      <c r="M2658" t="s">
        <v>6813</v>
      </c>
      <c r="N2658" t="s">
        <v>6932</v>
      </c>
    </row>
    <row r="2659" spans="1:14" x14ac:dyDescent="0.2">
      <c r="A2659" t="s">
        <v>5236</v>
      </c>
      <c r="B2659" t="s">
        <v>5237</v>
      </c>
      <c r="C2659">
        <v>59.95</v>
      </c>
      <c r="D2659">
        <v>59.95</v>
      </c>
      <c r="E2659" t="str">
        <f t="shared" si="111"/>
        <v>$50-$100</v>
      </c>
      <c r="F2659" s="5">
        <v>0</v>
      </c>
      <c r="G2659" t="s">
        <v>5135</v>
      </c>
      <c r="H2659" t="str">
        <f>TRIM(Table2[[#This Row],[B]])</f>
        <v>Nike</v>
      </c>
      <c r="I2659" t="s">
        <v>5238</v>
      </c>
      <c r="J2659">
        <v>4.9000000000000004</v>
      </c>
      <c r="K2659" t="str">
        <f t="shared" si="112"/>
        <v>4+</v>
      </c>
      <c r="L2659">
        <v>7</v>
      </c>
      <c r="M2659" t="s">
        <v>6813</v>
      </c>
      <c r="N2659" t="s">
        <v>6932</v>
      </c>
    </row>
    <row r="2660" spans="1:14" x14ac:dyDescent="0.2">
      <c r="A2660" t="s">
        <v>5239</v>
      </c>
      <c r="B2660" t="s">
        <v>5240</v>
      </c>
      <c r="C2660">
        <v>89.95</v>
      </c>
      <c r="D2660">
        <v>119.97</v>
      </c>
      <c r="E2660" t="str">
        <f t="shared" si="111"/>
        <v>$50-$100</v>
      </c>
      <c r="F2660" s="5">
        <v>0</v>
      </c>
      <c r="G2660" t="s">
        <v>5135</v>
      </c>
      <c r="H2660" t="str">
        <f>TRIM(Table2[[#This Row],[B]])</f>
        <v>Nike</v>
      </c>
      <c r="I2660" t="s">
        <v>5217</v>
      </c>
      <c r="J2660">
        <v>0</v>
      </c>
      <c r="K2660" t="str">
        <f t="shared" si="112"/>
        <v>NO REVIEWS</v>
      </c>
      <c r="L2660">
        <v>0</v>
      </c>
      <c r="M2660" t="s">
        <v>6813</v>
      </c>
      <c r="N2660" t="s">
        <v>6933</v>
      </c>
    </row>
    <row r="2661" spans="1:14" x14ac:dyDescent="0.2">
      <c r="A2661" t="s">
        <v>5242</v>
      </c>
      <c r="B2661" t="s">
        <v>5243</v>
      </c>
      <c r="C2661">
        <v>139.94999999999999</v>
      </c>
      <c r="D2661">
        <v>139.94999999999999</v>
      </c>
      <c r="E2661" t="str">
        <f t="shared" si="111"/>
        <v>$100-$150</v>
      </c>
      <c r="F2661" s="5">
        <v>0</v>
      </c>
      <c r="G2661" t="s">
        <v>5135</v>
      </c>
      <c r="H2661" t="str">
        <f>TRIM(Table2[[#This Row],[B]])</f>
        <v>Nike</v>
      </c>
      <c r="I2661" t="s">
        <v>5244</v>
      </c>
      <c r="J2661">
        <v>0</v>
      </c>
      <c r="K2661" t="str">
        <f t="shared" si="112"/>
        <v>NO REVIEWS</v>
      </c>
      <c r="L2661">
        <v>0</v>
      </c>
      <c r="M2661" t="s">
        <v>6813</v>
      </c>
      <c r="N2661" t="s">
        <v>6933</v>
      </c>
    </row>
    <row r="2662" spans="1:14" x14ac:dyDescent="0.2">
      <c r="A2662" t="s">
        <v>5245</v>
      </c>
      <c r="B2662" t="s">
        <v>5246</v>
      </c>
      <c r="C2662">
        <v>89.95</v>
      </c>
      <c r="D2662">
        <v>89.95</v>
      </c>
      <c r="E2662" t="str">
        <f t="shared" si="111"/>
        <v>$50-$100</v>
      </c>
      <c r="F2662" s="5">
        <v>0</v>
      </c>
      <c r="G2662" t="s">
        <v>5135</v>
      </c>
      <c r="H2662" t="str">
        <f>TRIM(Table2[[#This Row],[B]])</f>
        <v>Nike</v>
      </c>
      <c r="I2662" t="s">
        <v>5247</v>
      </c>
      <c r="J2662">
        <v>0</v>
      </c>
      <c r="K2662" t="str">
        <f t="shared" si="112"/>
        <v>NO REVIEWS</v>
      </c>
      <c r="L2662">
        <v>0</v>
      </c>
      <c r="M2662" t="s">
        <v>6813</v>
      </c>
      <c r="N2662" t="s">
        <v>6934</v>
      </c>
    </row>
    <row r="2663" spans="1:14" x14ac:dyDescent="0.2">
      <c r="A2663" t="s">
        <v>5249</v>
      </c>
      <c r="B2663" t="s">
        <v>5250</v>
      </c>
      <c r="C2663">
        <v>75.95</v>
      </c>
      <c r="D2663">
        <v>75.95</v>
      </c>
      <c r="E2663" t="str">
        <f t="shared" si="111"/>
        <v>$50-$100</v>
      </c>
      <c r="F2663" s="5">
        <v>0</v>
      </c>
      <c r="G2663" t="s">
        <v>5135</v>
      </c>
      <c r="H2663" t="str">
        <f>TRIM(Table2[[#This Row],[B]])</f>
        <v>Nike</v>
      </c>
      <c r="I2663" t="s">
        <v>5251</v>
      </c>
      <c r="J2663">
        <v>5</v>
      </c>
      <c r="K2663" t="str">
        <f t="shared" si="112"/>
        <v>4+</v>
      </c>
      <c r="L2663">
        <v>3</v>
      </c>
      <c r="M2663" t="s">
        <v>6813</v>
      </c>
      <c r="N2663" t="s">
        <v>6934</v>
      </c>
    </row>
    <row r="2664" spans="1:14" x14ac:dyDescent="0.2">
      <c r="A2664" t="s">
        <v>5252</v>
      </c>
      <c r="B2664" t="s">
        <v>5253</v>
      </c>
      <c r="C2664">
        <v>159.94999999999999</v>
      </c>
      <c r="D2664">
        <v>159.94999999999999</v>
      </c>
      <c r="E2664" t="str">
        <f t="shared" si="111"/>
        <v>$150-$200</v>
      </c>
      <c r="F2664" s="5">
        <v>0</v>
      </c>
      <c r="G2664" t="s">
        <v>5135</v>
      </c>
      <c r="H2664" t="str">
        <f>TRIM(Table2[[#This Row],[B]])</f>
        <v>Nike</v>
      </c>
      <c r="I2664" t="s">
        <v>5254</v>
      </c>
      <c r="J2664">
        <v>0</v>
      </c>
      <c r="K2664" t="str">
        <f t="shared" si="112"/>
        <v>NO REVIEWS</v>
      </c>
      <c r="L2664">
        <v>0</v>
      </c>
      <c r="M2664" t="s">
        <v>6813</v>
      </c>
      <c r="N2664" t="s">
        <v>6934</v>
      </c>
    </row>
    <row r="2665" spans="1:14" x14ac:dyDescent="0.2">
      <c r="A2665" t="s">
        <v>5255</v>
      </c>
      <c r="B2665" t="s">
        <v>5256</v>
      </c>
      <c r="C2665">
        <v>89.95</v>
      </c>
      <c r="D2665">
        <v>89.95</v>
      </c>
      <c r="E2665" t="str">
        <f t="shared" si="111"/>
        <v>$50-$100</v>
      </c>
      <c r="F2665" s="5">
        <v>0</v>
      </c>
      <c r="G2665" t="s">
        <v>5135</v>
      </c>
      <c r="H2665" t="str">
        <f>TRIM(Table2[[#This Row],[B]])</f>
        <v>Nike</v>
      </c>
      <c r="I2665" t="s">
        <v>5257</v>
      </c>
      <c r="J2665">
        <v>1</v>
      </c>
      <c r="K2665" t="str">
        <f t="shared" si="112"/>
        <v>0-1</v>
      </c>
      <c r="L2665">
        <v>1</v>
      </c>
      <c r="M2665" t="s">
        <v>6813</v>
      </c>
      <c r="N2665" t="s">
        <v>6934</v>
      </c>
    </row>
    <row r="2666" spans="1:14" x14ac:dyDescent="0.2">
      <c r="A2666" t="s">
        <v>5258</v>
      </c>
      <c r="B2666" t="s">
        <v>5259</v>
      </c>
      <c r="C2666">
        <v>99.95</v>
      </c>
      <c r="D2666">
        <v>99.95</v>
      </c>
      <c r="E2666" t="str">
        <f t="shared" si="111"/>
        <v>$50-$100</v>
      </c>
      <c r="F2666" s="5">
        <v>0</v>
      </c>
      <c r="G2666" t="s">
        <v>5135</v>
      </c>
      <c r="H2666" t="str">
        <f>TRIM(Table2[[#This Row],[B]])</f>
        <v>Nike</v>
      </c>
      <c r="I2666" t="s">
        <v>5260</v>
      </c>
      <c r="J2666">
        <v>4.8</v>
      </c>
      <c r="K2666" t="str">
        <f t="shared" si="112"/>
        <v>4+</v>
      </c>
      <c r="L2666">
        <v>13</v>
      </c>
      <c r="M2666" t="s">
        <v>6813</v>
      </c>
      <c r="N2666" t="s">
        <v>6934</v>
      </c>
    </row>
    <row r="2667" spans="1:14" x14ac:dyDescent="0.2">
      <c r="A2667" t="s">
        <v>5261</v>
      </c>
      <c r="B2667" t="s">
        <v>5262</v>
      </c>
      <c r="C2667">
        <v>79.95</v>
      </c>
      <c r="D2667">
        <v>79.95</v>
      </c>
      <c r="E2667" t="str">
        <f t="shared" si="111"/>
        <v>$50-$100</v>
      </c>
      <c r="F2667" s="5">
        <v>0</v>
      </c>
      <c r="G2667" t="s">
        <v>5135</v>
      </c>
      <c r="H2667" t="str">
        <f>TRIM(Table2[[#This Row],[B]])</f>
        <v>Nike</v>
      </c>
      <c r="I2667" t="s">
        <v>5263</v>
      </c>
      <c r="J2667">
        <v>4.9000000000000004</v>
      </c>
      <c r="K2667" t="str">
        <f t="shared" si="112"/>
        <v>4+</v>
      </c>
      <c r="L2667">
        <v>7</v>
      </c>
      <c r="M2667" t="s">
        <v>6813</v>
      </c>
      <c r="N2667" t="s">
        <v>6935</v>
      </c>
    </row>
    <row r="2668" spans="1:14" x14ac:dyDescent="0.2">
      <c r="A2668" t="s">
        <v>5265</v>
      </c>
      <c r="B2668" t="s">
        <v>5266</v>
      </c>
      <c r="C2668">
        <v>64.95</v>
      </c>
      <c r="D2668">
        <v>64.95</v>
      </c>
      <c r="E2668" t="str">
        <f t="shared" si="111"/>
        <v>$50-$100</v>
      </c>
      <c r="F2668" s="5">
        <v>0</v>
      </c>
      <c r="G2668" t="s">
        <v>5135</v>
      </c>
      <c r="H2668" t="str">
        <f>TRIM(Table2[[#This Row],[B]])</f>
        <v>Nike</v>
      </c>
      <c r="I2668" t="s">
        <v>5267</v>
      </c>
      <c r="J2668">
        <v>4.7</v>
      </c>
      <c r="K2668" t="str">
        <f t="shared" si="112"/>
        <v>4+</v>
      </c>
      <c r="L2668">
        <v>3</v>
      </c>
      <c r="M2668" t="s">
        <v>6813</v>
      </c>
      <c r="N2668" t="s">
        <v>6935</v>
      </c>
    </row>
    <row r="2669" spans="1:14" x14ac:dyDescent="0.2">
      <c r="A2669" t="s">
        <v>5268</v>
      </c>
      <c r="B2669" t="s">
        <v>5269</v>
      </c>
      <c r="C2669">
        <v>54.95</v>
      </c>
      <c r="D2669">
        <v>54.95</v>
      </c>
      <c r="E2669" t="str">
        <f t="shared" si="111"/>
        <v>$50-$100</v>
      </c>
      <c r="F2669" s="5">
        <v>0</v>
      </c>
      <c r="G2669" t="s">
        <v>5135</v>
      </c>
      <c r="H2669" t="str">
        <f>TRIM(Table2[[#This Row],[B]])</f>
        <v>Nike</v>
      </c>
      <c r="I2669" t="s">
        <v>5270</v>
      </c>
      <c r="J2669">
        <v>0</v>
      </c>
      <c r="K2669" t="str">
        <f t="shared" si="112"/>
        <v>NO REVIEWS</v>
      </c>
      <c r="L2669">
        <v>0</v>
      </c>
      <c r="M2669" t="s">
        <v>6813</v>
      </c>
      <c r="N2669" t="s">
        <v>6935</v>
      </c>
    </row>
    <row r="2670" spans="1:14" x14ac:dyDescent="0.2">
      <c r="A2670" t="s">
        <v>5271</v>
      </c>
      <c r="B2670" t="s">
        <v>5272</v>
      </c>
      <c r="C2670">
        <v>99.95</v>
      </c>
      <c r="D2670">
        <v>99.95</v>
      </c>
      <c r="E2670" t="str">
        <f t="shared" si="111"/>
        <v>$50-$100</v>
      </c>
      <c r="F2670" s="5">
        <v>0</v>
      </c>
      <c r="G2670" t="s">
        <v>5135</v>
      </c>
      <c r="H2670" t="str">
        <f>TRIM(Table2[[#This Row],[B]])</f>
        <v>Nike</v>
      </c>
      <c r="I2670" t="s">
        <v>5273</v>
      </c>
      <c r="J2670">
        <v>4.5</v>
      </c>
      <c r="K2670" t="str">
        <f t="shared" si="112"/>
        <v>4+</v>
      </c>
      <c r="L2670">
        <v>61</v>
      </c>
      <c r="M2670" t="s">
        <v>6813</v>
      </c>
      <c r="N2670" t="s">
        <v>6935</v>
      </c>
    </row>
    <row r="2671" spans="1:14" x14ac:dyDescent="0.2">
      <c r="A2671" t="s">
        <v>5274</v>
      </c>
      <c r="B2671" t="s">
        <v>5275</v>
      </c>
      <c r="C2671">
        <v>129.94999999999999</v>
      </c>
      <c r="D2671">
        <v>129.94999999999999</v>
      </c>
      <c r="E2671" t="str">
        <f t="shared" si="111"/>
        <v>$100-$150</v>
      </c>
      <c r="F2671" s="5">
        <v>0</v>
      </c>
      <c r="G2671" t="s">
        <v>5135</v>
      </c>
      <c r="H2671" t="str">
        <f>TRIM(Table2[[#This Row],[B]])</f>
        <v>Nike</v>
      </c>
      <c r="I2671" t="s">
        <v>5276</v>
      </c>
      <c r="J2671">
        <v>0</v>
      </c>
      <c r="K2671" t="str">
        <f t="shared" si="112"/>
        <v>NO REVIEWS</v>
      </c>
      <c r="L2671">
        <v>0</v>
      </c>
      <c r="M2671" t="s">
        <v>6813</v>
      </c>
      <c r="N2671" t="s">
        <v>6935</v>
      </c>
    </row>
    <row r="2672" spans="1:14" x14ac:dyDescent="0.2">
      <c r="A2672" t="s">
        <v>5277</v>
      </c>
      <c r="B2672" t="s">
        <v>5278</v>
      </c>
      <c r="C2672">
        <v>169.95</v>
      </c>
      <c r="D2672">
        <v>169.95</v>
      </c>
      <c r="E2672" t="str">
        <f t="shared" si="111"/>
        <v>$150-$200</v>
      </c>
      <c r="F2672" s="5">
        <v>0</v>
      </c>
      <c r="G2672" t="s">
        <v>5135</v>
      </c>
      <c r="H2672" t="str">
        <f>TRIM(Table2[[#This Row],[B]])</f>
        <v>Nike</v>
      </c>
      <c r="I2672" t="s">
        <v>5279</v>
      </c>
      <c r="J2672">
        <v>0</v>
      </c>
      <c r="K2672" t="str">
        <f t="shared" si="112"/>
        <v>NO REVIEWS</v>
      </c>
      <c r="L2672">
        <v>0</v>
      </c>
      <c r="M2672" t="s">
        <v>6813</v>
      </c>
      <c r="N2672" t="s">
        <v>6935</v>
      </c>
    </row>
    <row r="2673" spans="1:14" x14ac:dyDescent="0.2">
      <c r="A2673" t="s">
        <v>5280</v>
      </c>
      <c r="B2673" t="s">
        <v>5281</v>
      </c>
      <c r="C2673">
        <v>119.95</v>
      </c>
      <c r="D2673">
        <v>119.95</v>
      </c>
      <c r="E2673" t="str">
        <f t="shared" si="111"/>
        <v>$100-$150</v>
      </c>
      <c r="F2673" s="5">
        <v>0</v>
      </c>
      <c r="G2673" t="s">
        <v>5135</v>
      </c>
      <c r="H2673" t="str">
        <f>TRIM(Table2[[#This Row],[B]])</f>
        <v>Nike</v>
      </c>
      <c r="I2673" t="s">
        <v>5282</v>
      </c>
      <c r="J2673">
        <v>0</v>
      </c>
      <c r="K2673" t="str">
        <f t="shared" si="112"/>
        <v>NO REVIEWS</v>
      </c>
      <c r="L2673">
        <v>0</v>
      </c>
      <c r="M2673" t="s">
        <v>6813</v>
      </c>
      <c r="N2673" t="s">
        <v>6936</v>
      </c>
    </row>
    <row r="2674" spans="1:14" x14ac:dyDescent="0.2">
      <c r="A2674" t="s">
        <v>5284</v>
      </c>
      <c r="B2674" t="s">
        <v>5285</v>
      </c>
      <c r="C2674">
        <v>109.95</v>
      </c>
      <c r="D2674">
        <v>109.95</v>
      </c>
      <c r="E2674" t="str">
        <f t="shared" si="111"/>
        <v>$100-$150</v>
      </c>
      <c r="F2674" s="5">
        <v>0</v>
      </c>
      <c r="G2674" t="s">
        <v>5135</v>
      </c>
      <c r="H2674" t="str">
        <f>TRIM(Table2[[#This Row],[B]])</f>
        <v>Nike</v>
      </c>
      <c r="I2674" t="s">
        <v>5286</v>
      </c>
      <c r="J2674">
        <v>0</v>
      </c>
      <c r="K2674" t="str">
        <f t="shared" si="112"/>
        <v>NO REVIEWS</v>
      </c>
      <c r="L2674">
        <v>0</v>
      </c>
      <c r="M2674" t="s">
        <v>6813</v>
      </c>
      <c r="N2674" t="s">
        <v>6936</v>
      </c>
    </row>
    <row r="2675" spans="1:14" x14ac:dyDescent="0.2">
      <c r="A2675" t="s">
        <v>5287</v>
      </c>
      <c r="B2675" t="s">
        <v>5288</v>
      </c>
      <c r="C2675">
        <v>54.95</v>
      </c>
      <c r="D2675">
        <v>54.95</v>
      </c>
      <c r="E2675" t="str">
        <f t="shared" si="111"/>
        <v>$50-$100</v>
      </c>
      <c r="F2675" s="5">
        <v>0</v>
      </c>
      <c r="G2675" t="s">
        <v>5135</v>
      </c>
      <c r="H2675" t="str">
        <f>TRIM(Table2[[#This Row],[B]])</f>
        <v>Nike</v>
      </c>
      <c r="I2675" t="s">
        <v>5289</v>
      </c>
      <c r="J2675">
        <v>0</v>
      </c>
      <c r="K2675" t="str">
        <f t="shared" si="112"/>
        <v>NO REVIEWS</v>
      </c>
      <c r="L2675">
        <v>0</v>
      </c>
      <c r="M2675" t="s">
        <v>6813</v>
      </c>
      <c r="N2675" t="s">
        <v>6936</v>
      </c>
    </row>
    <row r="2676" spans="1:14" x14ac:dyDescent="0.2">
      <c r="A2676" t="s">
        <v>5290</v>
      </c>
      <c r="B2676" t="s">
        <v>5291</v>
      </c>
      <c r="C2676">
        <v>229.95</v>
      </c>
      <c r="D2676">
        <v>229.95</v>
      </c>
      <c r="E2676" t="str">
        <f t="shared" si="111"/>
        <v>$200+</v>
      </c>
      <c r="F2676" s="5">
        <v>0</v>
      </c>
      <c r="G2676" t="s">
        <v>5135</v>
      </c>
      <c r="H2676" t="str">
        <f>TRIM(Table2[[#This Row],[B]])</f>
        <v>Nike</v>
      </c>
      <c r="I2676" t="s">
        <v>5292</v>
      </c>
      <c r="J2676">
        <v>0</v>
      </c>
      <c r="K2676" t="str">
        <f t="shared" si="112"/>
        <v>NO REVIEWS</v>
      </c>
      <c r="L2676">
        <v>0</v>
      </c>
      <c r="M2676" t="s">
        <v>6813</v>
      </c>
      <c r="N2676" t="s">
        <v>6936</v>
      </c>
    </row>
    <row r="2677" spans="1:14" x14ac:dyDescent="0.2">
      <c r="A2677" t="s">
        <v>5293</v>
      </c>
      <c r="B2677" t="s">
        <v>5294</v>
      </c>
      <c r="C2677">
        <v>89.95</v>
      </c>
      <c r="D2677">
        <v>89.95</v>
      </c>
      <c r="E2677" t="str">
        <f t="shared" si="111"/>
        <v>$50-$100</v>
      </c>
      <c r="F2677" s="5">
        <v>0</v>
      </c>
      <c r="G2677" t="s">
        <v>5135</v>
      </c>
      <c r="H2677" t="str">
        <f>TRIM(Table2[[#This Row],[B]])</f>
        <v>Nike</v>
      </c>
      <c r="I2677" t="s">
        <v>5295</v>
      </c>
      <c r="J2677">
        <v>0</v>
      </c>
      <c r="K2677" t="str">
        <f t="shared" si="112"/>
        <v>NO REVIEWS</v>
      </c>
      <c r="L2677">
        <v>0</v>
      </c>
      <c r="M2677" t="s">
        <v>6813</v>
      </c>
      <c r="N2677" t="s">
        <v>6936</v>
      </c>
    </row>
    <row r="2678" spans="1:14" x14ac:dyDescent="0.2">
      <c r="A2678" t="s">
        <v>5296</v>
      </c>
      <c r="B2678" t="s">
        <v>5297</v>
      </c>
      <c r="C2678">
        <v>159.94999999999999</v>
      </c>
      <c r="D2678">
        <v>159.94999999999999</v>
      </c>
      <c r="E2678" t="str">
        <f t="shared" si="111"/>
        <v>$150-$200</v>
      </c>
      <c r="F2678" s="5">
        <v>0</v>
      </c>
      <c r="G2678" t="s">
        <v>5135</v>
      </c>
      <c r="H2678" t="str">
        <f>TRIM(Table2[[#This Row],[B]])</f>
        <v>Nike</v>
      </c>
      <c r="I2678" t="s">
        <v>5298</v>
      </c>
      <c r="J2678">
        <v>0</v>
      </c>
      <c r="K2678" t="str">
        <f t="shared" si="112"/>
        <v>NO REVIEWS</v>
      </c>
      <c r="L2678">
        <v>0</v>
      </c>
      <c r="M2678" t="s">
        <v>6813</v>
      </c>
      <c r="N2678" t="s">
        <v>6937</v>
      </c>
    </row>
    <row r="2679" spans="1:14" x14ac:dyDescent="0.2">
      <c r="A2679" t="s">
        <v>5167</v>
      </c>
      <c r="B2679" t="s">
        <v>5300</v>
      </c>
      <c r="C2679">
        <v>99.95</v>
      </c>
      <c r="D2679">
        <v>99.95</v>
      </c>
      <c r="E2679" t="str">
        <f t="shared" si="111"/>
        <v>$50-$100</v>
      </c>
      <c r="F2679" s="5">
        <v>0</v>
      </c>
      <c r="G2679" t="s">
        <v>5135</v>
      </c>
      <c r="H2679" t="str">
        <f>TRIM(Table2[[#This Row],[B]])</f>
        <v>Nike</v>
      </c>
      <c r="I2679" t="s">
        <v>5301</v>
      </c>
      <c r="J2679">
        <v>0</v>
      </c>
      <c r="K2679" t="str">
        <f t="shared" si="112"/>
        <v>NO REVIEWS</v>
      </c>
      <c r="L2679">
        <v>0</v>
      </c>
      <c r="M2679" t="s">
        <v>6813</v>
      </c>
      <c r="N2679" t="s">
        <v>6937</v>
      </c>
    </row>
    <row r="2680" spans="1:14" x14ac:dyDescent="0.2">
      <c r="A2680" t="s">
        <v>5302</v>
      </c>
      <c r="B2680" t="s">
        <v>5303</v>
      </c>
      <c r="C2680">
        <v>109.95</v>
      </c>
      <c r="D2680">
        <v>109.95</v>
      </c>
      <c r="E2680" t="str">
        <f t="shared" si="111"/>
        <v>$100-$150</v>
      </c>
      <c r="F2680" s="5">
        <v>0</v>
      </c>
      <c r="G2680" t="s">
        <v>5135</v>
      </c>
      <c r="H2680" t="str">
        <f>TRIM(Table2[[#This Row],[B]])</f>
        <v>Nike</v>
      </c>
      <c r="I2680" t="s">
        <v>5304</v>
      </c>
      <c r="J2680">
        <v>5</v>
      </c>
      <c r="K2680" t="str">
        <f t="shared" si="112"/>
        <v>4+</v>
      </c>
      <c r="L2680">
        <v>2</v>
      </c>
      <c r="M2680" t="s">
        <v>6813</v>
      </c>
      <c r="N2680" t="s">
        <v>6937</v>
      </c>
    </row>
    <row r="2681" spans="1:14" x14ac:dyDescent="0.2">
      <c r="A2681" t="s">
        <v>5183</v>
      </c>
      <c r="B2681" t="s">
        <v>5305</v>
      </c>
      <c r="C2681">
        <v>99.95</v>
      </c>
      <c r="D2681">
        <v>99.95</v>
      </c>
      <c r="E2681" t="str">
        <f t="shared" si="111"/>
        <v>$50-$100</v>
      </c>
      <c r="F2681" s="5">
        <v>0</v>
      </c>
      <c r="G2681" t="s">
        <v>5135</v>
      </c>
      <c r="H2681" t="str">
        <f>TRIM(Table2[[#This Row],[B]])</f>
        <v>Nike</v>
      </c>
      <c r="I2681" t="s">
        <v>5185</v>
      </c>
      <c r="J2681">
        <v>4.5</v>
      </c>
      <c r="K2681" t="str">
        <f t="shared" si="112"/>
        <v>4+</v>
      </c>
      <c r="L2681">
        <v>31</v>
      </c>
      <c r="M2681" t="s">
        <v>6813</v>
      </c>
      <c r="N2681" t="s">
        <v>6937</v>
      </c>
    </row>
    <row r="2682" spans="1:14" x14ac:dyDescent="0.2">
      <c r="A2682" t="s">
        <v>5306</v>
      </c>
      <c r="B2682" t="s">
        <v>5307</v>
      </c>
      <c r="C2682">
        <v>119.95</v>
      </c>
      <c r="D2682">
        <v>119.95</v>
      </c>
      <c r="E2682" t="str">
        <f t="shared" si="111"/>
        <v>$100-$150</v>
      </c>
      <c r="F2682" s="5">
        <v>0</v>
      </c>
      <c r="G2682" t="s">
        <v>5135</v>
      </c>
      <c r="H2682" t="str">
        <f>TRIM(Table2[[#This Row],[B]])</f>
        <v>Nike</v>
      </c>
      <c r="I2682" t="s">
        <v>5308</v>
      </c>
      <c r="J2682">
        <v>5</v>
      </c>
      <c r="K2682" t="str">
        <f t="shared" si="112"/>
        <v>4+</v>
      </c>
      <c r="L2682">
        <v>2</v>
      </c>
      <c r="M2682" t="s">
        <v>6813</v>
      </c>
      <c r="N2682" t="s">
        <v>6937</v>
      </c>
    </row>
    <row r="2683" spans="1:14" x14ac:dyDescent="0.2">
      <c r="A2683" t="s">
        <v>5309</v>
      </c>
      <c r="B2683" t="s">
        <v>5310</v>
      </c>
      <c r="C2683">
        <v>109.95</v>
      </c>
      <c r="D2683">
        <v>111.97</v>
      </c>
      <c r="E2683" t="str">
        <f t="shared" si="111"/>
        <v>$100-$150</v>
      </c>
      <c r="F2683" s="5">
        <v>0</v>
      </c>
      <c r="G2683" t="s">
        <v>5135</v>
      </c>
      <c r="H2683" t="str">
        <f>TRIM(Table2[[#This Row],[B]])</f>
        <v>Nike</v>
      </c>
      <c r="I2683" t="s">
        <v>5311</v>
      </c>
      <c r="J2683">
        <v>0</v>
      </c>
      <c r="K2683" t="str">
        <f t="shared" si="112"/>
        <v>NO REVIEWS</v>
      </c>
      <c r="L2683">
        <v>0</v>
      </c>
      <c r="M2683" t="s">
        <v>6813</v>
      </c>
      <c r="N2683" t="s">
        <v>6937</v>
      </c>
    </row>
    <row r="2684" spans="1:14" x14ac:dyDescent="0.2">
      <c r="A2684" t="s">
        <v>5312</v>
      </c>
      <c r="B2684" t="s">
        <v>5313</v>
      </c>
      <c r="C2684">
        <v>49.95</v>
      </c>
      <c r="D2684">
        <v>49.95</v>
      </c>
      <c r="E2684" t="str">
        <f t="shared" si="111"/>
        <v>&lt;$50</v>
      </c>
      <c r="F2684" s="5">
        <v>0</v>
      </c>
      <c r="G2684" t="s">
        <v>5135</v>
      </c>
      <c r="H2684" t="str">
        <f>TRIM(Table2[[#This Row],[B]])</f>
        <v>Nike</v>
      </c>
      <c r="I2684" t="s">
        <v>5314</v>
      </c>
      <c r="J2684">
        <v>0</v>
      </c>
      <c r="K2684" t="str">
        <f t="shared" si="112"/>
        <v>NO REVIEWS</v>
      </c>
      <c r="L2684">
        <v>0</v>
      </c>
      <c r="M2684" t="s">
        <v>6813</v>
      </c>
      <c r="N2684" t="s">
        <v>6937</v>
      </c>
    </row>
    <row r="2685" spans="1:14" x14ac:dyDescent="0.2">
      <c r="A2685" t="s">
        <v>5189</v>
      </c>
      <c r="B2685" t="s">
        <v>5315</v>
      </c>
      <c r="C2685">
        <v>149.94999999999999</v>
      </c>
      <c r="D2685">
        <v>149.94999999999999</v>
      </c>
      <c r="E2685" t="str">
        <f t="shared" si="111"/>
        <v>$100-$150</v>
      </c>
      <c r="F2685" s="5">
        <v>0</v>
      </c>
      <c r="G2685" t="s">
        <v>5135</v>
      </c>
      <c r="H2685" t="str">
        <f>TRIM(Table2[[#This Row],[B]])</f>
        <v>Nike</v>
      </c>
      <c r="I2685" t="s">
        <v>5316</v>
      </c>
      <c r="J2685">
        <v>5</v>
      </c>
      <c r="K2685" t="str">
        <f t="shared" si="112"/>
        <v>4+</v>
      </c>
      <c r="L2685">
        <v>1</v>
      </c>
      <c r="M2685" t="s">
        <v>6813</v>
      </c>
      <c r="N2685" t="s">
        <v>6938</v>
      </c>
    </row>
    <row r="2686" spans="1:14" x14ac:dyDescent="0.2">
      <c r="A2686" t="s">
        <v>5318</v>
      </c>
      <c r="B2686" t="s">
        <v>5319</v>
      </c>
      <c r="C2686">
        <v>109.95</v>
      </c>
      <c r="D2686">
        <v>109.95</v>
      </c>
      <c r="E2686" t="str">
        <f t="shared" si="111"/>
        <v>$100-$150</v>
      </c>
      <c r="F2686" s="5">
        <v>0</v>
      </c>
      <c r="G2686" t="s">
        <v>5135</v>
      </c>
      <c r="H2686" t="str">
        <f>TRIM(Table2[[#This Row],[B]])</f>
        <v>Nike</v>
      </c>
      <c r="I2686" t="s">
        <v>5320</v>
      </c>
      <c r="J2686">
        <v>0</v>
      </c>
      <c r="K2686" t="str">
        <f t="shared" si="112"/>
        <v>NO REVIEWS</v>
      </c>
      <c r="L2686">
        <v>0</v>
      </c>
      <c r="M2686" t="s">
        <v>6813</v>
      </c>
      <c r="N2686" t="s">
        <v>6938</v>
      </c>
    </row>
    <row r="2687" spans="1:14" x14ac:dyDescent="0.2">
      <c r="A2687" t="s">
        <v>5321</v>
      </c>
      <c r="B2687" t="s">
        <v>5322</v>
      </c>
      <c r="C2687">
        <v>139.94999999999999</v>
      </c>
      <c r="D2687">
        <v>139.94999999999999</v>
      </c>
      <c r="E2687" t="str">
        <f t="shared" si="111"/>
        <v>$100-$150</v>
      </c>
      <c r="F2687" s="5">
        <v>0</v>
      </c>
      <c r="G2687" t="s">
        <v>5135</v>
      </c>
      <c r="H2687" t="str">
        <f>TRIM(Table2[[#This Row],[B]])</f>
        <v>Nike</v>
      </c>
      <c r="I2687" t="s">
        <v>5323</v>
      </c>
      <c r="J2687">
        <v>3</v>
      </c>
      <c r="K2687" t="str">
        <f t="shared" si="112"/>
        <v>2-3</v>
      </c>
      <c r="L2687">
        <v>2</v>
      </c>
      <c r="M2687" t="s">
        <v>6813</v>
      </c>
      <c r="N2687" t="s">
        <v>6938</v>
      </c>
    </row>
    <row r="2688" spans="1:14" x14ac:dyDescent="0.2">
      <c r="A2688" t="s">
        <v>5324</v>
      </c>
      <c r="B2688" t="s">
        <v>5325</v>
      </c>
      <c r="C2688">
        <v>79.95</v>
      </c>
      <c r="D2688">
        <v>79.95</v>
      </c>
      <c r="E2688" t="str">
        <f t="shared" si="111"/>
        <v>$50-$100</v>
      </c>
      <c r="F2688" s="5">
        <v>0</v>
      </c>
      <c r="G2688" t="s">
        <v>5135</v>
      </c>
      <c r="H2688" t="str">
        <f>TRIM(Table2[[#This Row],[B]])</f>
        <v>Nike</v>
      </c>
      <c r="I2688" t="s">
        <v>5326</v>
      </c>
      <c r="J2688">
        <v>0</v>
      </c>
      <c r="K2688" t="str">
        <f t="shared" si="112"/>
        <v>NO REVIEWS</v>
      </c>
      <c r="L2688">
        <v>0</v>
      </c>
      <c r="M2688" t="s">
        <v>6813</v>
      </c>
      <c r="N2688" t="s">
        <v>6938</v>
      </c>
    </row>
    <row r="2689" spans="1:14" x14ac:dyDescent="0.2">
      <c r="A2689" t="s">
        <v>5327</v>
      </c>
      <c r="B2689" t="s">
        <v>5328</v>
      </c>
      <c r="C2689">
        <v>119.95</v>
      </c>
      <c r="D2689">
        <v>119.95</v>
      </c>
      <c r="E2689" t="str">
        <f t="shared" si="111"/>
        <v>$100-$150</v>
      </c>
      <c r="F2689" s="5">
        <v>0</v>
      </c>
      <c r="G2689" t="s">
        <v>5135</v>
      </c>
      <c r="H2689" t="str">
        <f>TRIM(Table2[[#This Row],[B]])</f>
        <v>Nike</v>
      </c>
      <c r="I2689" t="s">
        <v>5329</v>
      </c>
      <c r="J2689">
        <v>0</v>
      </c>
      <c r="K2689" t="str">
        <f t="shared" si="112"/>
        <v>NO REVIEWS</v>
      </c>
      <c r="L2689">
        <v>0</v>
      </c>
      <c r="M2689" t="s">
        <v>6813</v>
      </c>
      <c r="N2689" t="s">
        <v>6938</v>
      </c>
    </row>
    <row r="2690" spans="1:14" x14ac:dyDescent="0.2">
      <c r="A2690" t="s">
        <v>5330</v>
      </c>
      <c r="B2690" t="s">
        <v>5331</v>
      </c>
      <c r="C2690">
        <v>69.95</v>
      </c>
      <c r="D2690">
        <v>69.95</v>
      </c>
      <c r="E2690" t="str">
        <f t="shared" ref="E2690:E2753" si="113">IF(C2690&lt;50,"&lt;$50",IF(AND(C2690&gt;50,C2690&lt;100),"$50-$100",IF(AND(C2690&gt;100,C2690&lt;150),"$100-$150", IF(AND(C2690&gt;150, C2690&lt;200 ), "$150-$200",IF(C2690&gt;200,"$200+","UNKNOWN" )))))</f>
        <v>$50-$100</v>
      </c>
      <c r="F2690" s="5">
        <v>0</v>
      </c>
      <c r="G2690" t="s">
        <v>5135</v>
      </c>
      <c r="H2690" t="str">
        <f>TRIM(Table2[[#This Row],[B]])</f>
        <v>Nike</v>
      </c>
      <c r="I2690" t="s">
        <v>5332</v>
      </c>
      <c r="J2690">
        <v>5</v>
      </c>
      <c r="K2690" t="str">
        <f t="shared" ref="K2690:K2753" si="114">IF(J2690=0,"NO REVIEWS", IF(AND(J2690&gt;0,J2690&lt;=1),"0-1",IF(AND(J2690&gt;1,J2690&lt;=2), "1-2",IF(AND(J2690&gt;2,J2690&lt;=3),"2-3",IF(AND(J2690&gt;3,J2690&lt;4),"3-4",IF(J2690&gt;=4,"4+", "UNKOWN"))))))</f>
        <v>4+</v>
      </c>
      <c r="L2690">
        <v>1</v>
      </c>
      <c r="M2690" t="s">
        <v>6813</v>
      </c>
      <c r="N2690" t="s">
        <v>6938</v>
      </c>
    </row>
    <row r="2691" spans="1:14" x14ac:dyDescent="0.2">
      <c r="A2691" t="s">
        <v>5333</v>
      </c>
      <c r="B2691" t="s">
        <v>5334</v>
      </c>
      <c r="C2691">
        <v>169.95</v>
      </c>
      <c r="D2691">
        <v>169.95</v>
      </c>
      <c r="E2691" t="str">
        <f t="shared" si="113"/>
        <v>$150-$200</v>
      </c>
      <c r="F2691" s="5">
        <v>0</v>
      </c>
      <c r="G2691" t="s">
        <v>5135</v>
      </c>
      <c r="H2691" t="str">
        <f>TRIM(Table2[[#This Row],[B]])</f>
        <v>Nike</v>
      </c>
      <c r="I2691" t="s">
        <v>5335</v>
      </c>
      <c r="J2691">
        <v>4.5</v>
      </c>
      <c r="K2691" t="str">
        <f t="shared" si="114"/>
        <v>4+</v>
      </c>
      <c r="L2691">
        <v>47</v>
      </c>
      <c r="M2691" t="s">
        <v>6813</v>
      </c>
      <c r="N2691" t="s">
        <v>6938</v>
      </c>
    </row>
    <row r="2692" spans="1:14" x14ac:dyDescent="0.2">
      <c r="A2692" t="s">
        <v>5336</v>
      </c>
      <c r="B2692" t="s">
        <v>5337</v>
      </c>
      <c r="C2692">
        <v>169.95</v>
      </c>
      <c r="D2692">
        <v>169.95</v>
      </c>
      <c r="E2692" t="str">
        <f t="shared" si="113"/>
        <v>$150-$200</v>
      </c>
      <c r="F2692" s="5">
        <v>0</v>
      </c>
      <c r="G2692" t="s">
        <v>5135</v>
      </c>
      <c r="H2692" t="str">
        <f>TRIM(Table2[[#This Row],[B]])</f>
        <v>Nike</v>
      </c>
      <c r="I2692" t="s">
        <v>5338</v>
      </c>
      <c r="J2692">
        <v>0</v>
      </c>
      <c r="K2692" t="str">
        <f t="shared" si="114"/>
        <v>NO REVIEWS</v>
      </c>
      <c r="L2692">
        <v>0</v>
      </c>
      <c r="M2692" t="s">
        <v>6813</v>
      </c>
      <c r="N2692" t="s">
        <v>6938</v>
      </c>
    </row>
    <row r="2693" spans="1:14" x14ac:dyDescent="0.2">
      <c r="A2693" t="s">
        <v>5176</v>
      </c>
      <c r="B2693" t="s">
        <v>5339</v>
      </c>
      <c r="C2693">
        <v>79.95</v>
      </c>
      <c r="D2693">
        <v>79.95</v>
      </c>
      <c r="E2693" t="str">
        <f t="shared" si="113"/>
        <v>$50-$100</v>
      </c>
      <c r="F2693" s="5">
        <v>0</v>
      </c>
      <c r="G2693" t="s">
        <v>5135</v>
      </c>
      <c r="H2693" t="str">
        <f>TRIM(Table2[[#This Row],[B]])</f>
        <v>Nike</v>
      </c>
      <c r="I2693" t="s">
        <v>5178</v>
      </c>
      <c r="J2693">
        <v>0</v>
      </c>
      <c r="K2693" t="str">
        <f t="shared" si="114"/>
        <v>NO REVIEWS</v>
      </c>
      <c r="L2693">
        <v>0</v>
      </c>
      <c r="M2693" t="s">
        <v>6813</v>
      </c>
      <c r="N2693" t="s">
        <v>6939</v>
      </c>
    </row>
    <row r="2694" spans="1:14" x14ac:dyDescent="0.2">
      <c r="A2694" t="s">
        <v>5341</v>
      </c>
      <c r="B2694" t="s">
        <v>5342</v>
      </c>
      <c r="C2694">
        <v>119.95</v>
      </c>
      <c r="D2694">
        <v>119.95</v>
      </c>
      <c r="E2694" t="str">
        <f t="shared" si="113"/>
        <v>$100-$150</v>
      </c>
      <c r="F2694" s="5">
        <v>0</v>
      </c>
      <c r="G2694" t="s">
        <v>5135</v>
      </c>
      <c r="H2694" t="str">
        <f>TRIM(Table2[[#This Row],[B]])</f>
        <v>Nike</v>
      </c>
      <c r="I2694" t="s">
        <v>5343</v>
      </c>
      <c r="J2694">
        <v>5</v>
      </c>
      <c r="K2694" t="str">
        <f t="shared" si="114"/>
        <v>4+</v>
      </c>
      <c r="L2694">
        <v>2</v>
      </c>
      <c r="M2694" t="s">
        <v>6813</v>
      </c>
      <c r="N2694" t="s">
        <v>6939</v>
      </c>
    </row>
    <row r="2695" spans="1:14" x14ac:dyDescent="0.2">
      <c r="A2695" t="s">
        <v>5344</v>
      </c>
      <c r="B2695" t="s">
        <v>5345</v>
      </c>
      <c r="C2695">
        <v>249.95</v>
      </c>
      <c r="D2695">
        <v>249.95</v>
      </c>
      <c r="E2695" t="str">
        <f t="shared" si="113"/>
        <v>$200+</v>
      </c>
      <c r="F2695" s="5">
        <v>0</v>
      </c>
      <c r="G2695" t="s">
        <v>5135</v>
      </c>
      <c r="H2695" t="str">
        <f>TRIM(Table2[[#This Row],[B]])</f>
        <v>Nike</v>
      </c>
      <c r="I2695" t="s">
        <v>5346</v>
      </c>
      <c r="J2695">
        <v>0</v>
      </c>
      <c r="K2695" t="str">
        <f t="shared" si="114"/>
        <v>NO REVIEWS</v>
      </c>
      <c r="L2695">
        <v>0</v>
      </c>
      <c r="M2695" t="s">
        <v>6813</v>
      </c>
      <c r="N2695" t="s">
        <v>6939</v>
      </c>
    </row>
    <row r="2696" spans="1:14" x14ac:dyDescent="0.2">
      <c r="A2696" t="s">
        <v>5347</v>
      </c>
      <c r="B2696" t="s">
        <v>5348</v>
      </c>
      <c r="C2696">
        <v>149.94999999999999</v>
      </c>
      <c r="D2696">
        <v>83.97</v>
      </c>
      <c r="E2696" t="str">
        <f t="shared" si="113"/>
        <v>$100-$150</v>
      </c>
      <c r="F2696" s="5">
        <v>0</v>
      </c>
      <c r="G2696" t="s">
        <v>5135</v>
      </c>
      <c r="H2696" t="str">
        <f>TRIM(Table2[[#This Row],[B]])</f>
        <v>Nike</v>
      </c>
      <c r="I2696" t="s">
        <v>5349</v>
      </c>
      <c r="J2696">
        <v>5</v>
      </c>
      <c r="K2696" t="str">
        <f t="shared" si="114"/>
        <v>4+</v>
      </c>
      <c r="L2696">
        <v>2</v>
      </c>
      <c r="M2696" t="s">
        <v>6813</v>
      </c>
      <c r="N2696" t="s">
        <v>6939</v>
      </c>
    </row>
    <row r="2697" spans="1:14" x14ac:dyDescent="0.2">
      <c r="A2697" t="s">
        <v>5167</v>
      </c>
      <c r="B2697" t="s">
        <v>5350</v>
      </c>
      <c r="C2697">
        <v>99.95</v>
      </c>
      <c r="D2697">
        <v>99.95</v>
      </c>
      <c r="E2697" t="str">
        <f t="shared" si="113"/>
        <v>$50-$100</v>
      </c>
      <c r="F2697" s="5">
        <v>0</v>
      </c>
      <c r="G2697" t="s">
        <v>5135</v>
      </c>
      <c r="H2697" t="str">
        <f>TRIM(Table2[[#This Row],[B]])</f>
        <v>Nike</v>
      </c>
      <c r="I2697" t="s">
        <v>5169</v>
      </c>
      <c r="J2697">
        <v>5</v>
      </c>
      <c r="K2697" t="str">
        <f t="shared" si="114"/>
        <v>4+</v>
      </c>
      <c r="L2697">
        <v>9</v>
      </c>
      <c r="M2697" t="s">
        <v>6813</v>
      </c>
      <c r="N2697" t="s">
        <v>6939</v>
      </c>
    </row>
    <row r="2698" spans="1:14" x14ac:dyDescent="0.2">
      <c r="A2698" t="s">
        <v>5351</v>
      </c>
      <c r="B2698" t="s">
        <v>5352</v>
      </c>
      <c r="C2698">
        <v>59.95</v>
      </c>
      <c r="D2698">
        <v>59.95</v>
      </c>
      <c r="E2698" t="str">
        <f t="shared" si="113"/>
        <v>$50-$100</v>
      </c>
      <c r="F2698" s="5">
        <v>0</v>
      </c>
      <c r="G2698" t="s">
        <v>5135</v>
      </c>
      <c r="H2698" t="str">
        <f>TRIM(Table2[[#This Row],[B]])</f>
        <v>Nike</v>
      </c>
      <c r="I2698" t="s">
        <v>5353</v>
      </c>
      <c r="J2698">
        <v>0</v>
      </c>
      <c r="K2698" t="str">
        <f t="shared" si="114"/>
        <v>NO REVIEWS</v>
      </c>
      <c r="L2698">
        <v>0</v>
      </c>
      <c r="M2698" t="s">
        <v>6813</v>
      </c>
      <c r="N2698" t="s">
        <v>6939</v>
      </c>
    </row>
    <row r="2699" spans="1:14" x14ac:dyDescent="0.2">
      <c r="A2699" t="s">
        <v>5354</v>
      </c>
      <c r="B2699" t="s">
        <v>5355</v>
      </c>
      <c r="C2699">
        <v>79.95</v>
      </c>
      <c r="D2699">
        <v>79.95</v>
      </c>
      <c r="E2699" t="str">
        <f t="shared" si="113"/>
        <v>$50-$100</v>
      </c>
      <c r="F2699" s="5">
        <v>0</v>
      </c>
      <c r="G2699" t="s">
        <v>5135</v>
      </c>
      <c r="H2699" t="str">
        <f>TRIM(Table2[[#This Row],[B]])</f>
        <v>Nike</v>
      </c>
      <c r="I2699" t="s">
        <v>5356</v>
      </c>
      <c r="J2699">
        <v>3.1</v>
      </c>
      <c r="K2699" t="str">
        <f t="shared" si="114"/>
        <v>3-4</v>
      </c>
      <c r="L2699">
        <v>8</v>
      </c>
      <c r="M2699" t="s">
        <v>6813</v>
      </c>
      <c r="N2699" t="s">
        <v>6940</v>
      </c>
    </row>
    <row r="2700" spans="1:14" x14ac:dyDescent="0.2">
      <c r="A2700" t="s">
        <v>5164</v>
      </c>
      <c r="B2700" t="s">
        <v>5358</v>
      </c>
      <c r="C2700">
        <v>149.94999999999999</v>
      </c>
      <c r="D2700">
        <v>149.94999999999999</v>
      </c>
      <c r="E2700" t="str">
        <f t="shared" si="113"/>
        <v>$100-$150</v>
      </c>
      <c r="F2700" s="5">
        <v>0</v>
      </c>
      <c r="G2700" t="s">
        <v>5135</v>
      </c>
      <c r="H2700" t="str">
        <f>TRIM(Table2[[#This Row],[B]])</f>
        <v>Nike</v>
      </c>
      <c r="I2700" t="s">
        <v>5166</v>
      </c>
      <c r="J2700">
        <v>5</v>
      </c>
      <c r="K2700" t="str">
        <f t="shared" si="114"/>
        <v>4+</v>
      </c>
      <c r="L2700">
        <v>1</v>
      </c>
      <c r="M2700" t="s">
        <v>6813</v>
      </c>
      <c r="N2700" t="s">
        <v>6940</v>
      </c>
    </row>
    <row r="2701" spans="1:14" x14ac:dyDescent="0.2">
      <c r="A2701" t="s">
        <v>5359</v>
      </c>
      <c r="B2701" t="s">
        <v>5360</v>
      </c>
      <c r="C2701">
        <v>119.95</v>
      </c>
      <c r="D2701">
        <v>119.95</v>
      </c>
      <c r="E2701" t="str">
        <f t="shared" si="113"/>
        <v>$100-$150</v>
      </c>
      <c r="F2701" s="5">
        <v>0</v>
      </c>
      <c r="G2701" t="s">
        <v>5135</v>
      </c>
      <c r="H2701" t="str">
        <f>TRIM(Table2[[#This Row],[B]])</f>
        <v>Nike</v>
      </c>
      <c r="I2701" t="s">
        <v>5361</v>
      </c>
      <c r="J2701">
        <v>0</v>
      </c>
      <c r="K2701" t="str">
        <f t="shared" si="114"/>
        <v>NO REVIEWS</v>
      </c>
      <c r="L2701">
        <v>0</v>
      </c>
      <c r="M2701" t="s">
        <v>6813</v>
      </c>
      <c r="N2701" t="s">
        <v>6940</v>
      </c>
    </row>
    <row r="2702" spans="1:14" x14ac:dyDescent="0.2">
      <c r="A2702" t="s">
        <v>5274</v>
      </c>
      <c r="B2702" t="s">
        <v>5362</v>
      </c>
      <c r="C2702">
        <v>149.94999999999999</v>
      </c>
      <c r="D2702">
        <v>77.97</v>
      </c>
      <c r="E2702" t="str">
        <f t="shared" si="113"/>
        <v>$100-$150</v>
      </c>
      <c r="F2702" s="5">
        <v>0</v>
      </c>
      <c r="G2702" t="s">
        <v>5135</v>
      </c>
      <c r="H2702" t="str">
        <f>TRIM(Table2[[#This Row],[B]])</f>
        <v>Nike</v>
      </c>
      <c r="I2702" t="s">
        <v>5363</v>
      </c>
      <c r="J2702">
        <v>3.9</v>
      </c>
      <c r="K2702" t="str">
        <f t="shared" si="114"/>
        <v>3-4</v>
      </c>
      <c r="L2702">
        <v>33</v>
      </c>
      <c r="M2702" t="s">
        <v>6813</v>
      </c>
      <c r="N2702" t="s">
        <v>6940</v>
      </c>
    </row>
    <row r="2703" spans="1:14" x14ac:dyDescent="0.2">
      <c r="A2703" t="s">
        <v>5364</v>
      </c>
      <c r="B2703" t="s">
        <v>5365</v>
      </c>
      <c r="C2703">
        <v>99.95</v>
      </c>
      <c r="D2703">
        <v>59.97</v>
      </c>
      <c r="E2703" t="str">
        <f t="shared" si="113"/>
        <v>$50-$100</v>
      </c>
      <c r="F2703" s="5">
        <v>0</v>
      </c>
      <c r="G2703" t="s">
        <v>5135</v>
      </c>
      <c r="H2703" t="str">
        <f>TRIM(Table2[[#This Row],[B]])</f>
        <v>Nike</v>
      </c>
      <c r="I2703" t="s">
        <v>5366</v>
      </c>
      <c r="J2703">
        <v>3.7</v>
      </c>
      <c r="K2703" t="str">
        <f t="shared" si="114"/>
        <v>3-4</v>
      </c>
      <c r="L2703">
        <v>27</v>
      </c>
      <c r="M2703" t="s">
        <v>6813</v>
      </c>
      <c r="N2703" t="s">
        <v>6940</v>
      </c>
    </row>
    <row r="2704" spans="1:14" x14ac:dyDescent="0.2">
      <c r="A2704" t="s">
        <v>5367</v>
      </c>
      <c r="B2704" t="s">
        <v>5368</v>
      </c>
      <c r="C2704">
        <v>87.95</v>
      </c>
      <c r="D2704">
        <v>87.95</v>
      </c>
      <c r="E2704" t="str">
        <f t="shared" si="113"/>
        <v>$50-$100</v>
      </c>
      <c r="F2704" s="5">
        <v>0</v>
      </c>
      <c r="G2704" t="s">
        <v>5135</v>
      </c>
      <c r="H2704" t="str">
        <f>TRIM(Table2[[#This Row],[B]])</f>
        <v>Nike</v>
      </c>
      <c r="I2704" t="s">
        <v>5369</v>
      </c>
      <c r="J2704">
        <v>4.2</v>
      </c>
      <c r="K2704" t="str">
        <f t="shared" si="114"/>
        <v>4+</v>
      </c>
      <c r="L2704">
        <v>9</v>
      </c>
      <c r="M2704" t="s">
        <v>6813</v>
      </c>
      <c r="N2704" t="s">
        <v>6940</v>
      </c>
    </row>
    <row r="2705" spans="1:14" x14ac:dyDescent="0.2">
      <c r="A2705" t="s">
        <v>5370</v>
      </c>
      <c r="B2705" t="s">
        <v>5371</v>
      </c>
      <c r="C2705">
        <v>89.95</v>
      </c>
      <c r="D2705">
        <v>89.95</v>
      </c>
      <c r="E2705" t="str">
        <f t="shared" si="113"/>
        <v>$50-$100</v>
      </c>
      <c r="F2705" s="5">
        <v>0</v>
      </c>
      <c r="G2705" t="s">
        <v>5135</v>
      </c>
      <c r="H2705" t="str">
        <f>TRIM(Table2[[#This Row],[B]])</f>
        <v>Nike</v>
      </c>
      <c r="I2705" t="s">
        <v>5372</v>
      </c>
      <c r="J2705">
        <v>0</v>
      </c>
      <c r="K2705" t="str">
        <f t="shared" si="114"/>
        <v>NO REVIEWS</v>
      </c>
      <c r="L2705">
        <v>0</v>
      </c>
      <c r="M2705" t="s">
        <v>6813</v>
      </c>
      <c r="N2705" t="s">
        <v>6940</v>
      </c>
    </row>
    <row r="2706" spans="1:14" x14ac:dyDescent="0.2">
      <c r="A2706" t="s">
        <v>5373</v>
      </c>
      <c r="B2706" t="s">
        <v>5374</v>
      </c>
      <c r="C2706">
        <v>79.95</v>
      </c>
      <c r="D2706">
        <v>79.95</v>
      </c>
      <c r="E2706" t="str">
        <f t="shared" si="113"/>
        <v>$50-$100</v>
      </c>
      <c r="F2706" s="5">
        <v>0</v>
      </c>
      <c r="G2706" t="s">
        <v>5135</v>
      </c>
      <c r="H2706" t="str">
        <f>TRIM(Table2[[#This Row],[B]])</f>
        <v>Nike</v>
      </c>
      <c r="I2706" t="s">
        <v>5375</v>
      </c>
      <c r="J2706">
        <v>2.7</v>
      </c>
      <c r="K2706" t="str">
        <f t="shared" si="114"/>
        <v>2-3</v>
      </c>
      <c r="L2706">
        <v>3</v>
      </c>
      <c r="M2706" t="s">
        <v>6813</v>
      </c>
      <c r="N2706" t="s">
        <v>6940</v>
      </c>
    </row>
    <row r="2707" spans="1:14" x14ac:dyDescent="0.2">
      <c r="A2707" t="s">
        <v>5376</v>
      </c>
      <c r="B2707" t="s">
        <v>5377</v>
      </c>
      <c r="C2707">
        <v>69.95</v>
      </c>
      <c r="D2707">
        <v>69.95</v>
      </c>
      <c r="E2707" t="str">
        <f t="shared" si="113"/>
        <v>$50-$100</v>
      </c>
      <c r="F2707" s="5">
        <v>0</v>
      </c>
      <c r="G2707" t="s">
        <v>5135</v>
      </c>
      <c r="H2707" t="str">
        <f>TRIM(Table2[[#This Row],[B]])</f>
        <v>Nike</v>
      </c>
      <c r="I2707" t="s">
        <v>5378</v>
      </c>
      <c r="J2707">
        <v>0</v>
      </c>
      <c r="K2707" t="str">
        <f t="shared" si="114"/>
        <v>NO REVIEWS</v>
      </c>
      <c r="L2707">
        <v>0</v>
      </c>
      <c r="M2707" t="s">
        <v>6813</v>
      </c>
      <c r="N2707" t="s">
        <v>6940</v>
      </c>
    </row>
    <row r="2708" spans="1:14" x14ac:dyDescent="0.2">
      <c r="A2708" t="s">
        <v>5379</v>
      </c>
      <c r="B2708" t="s">
        <v>5380</v>
      </c>
      <c r="C2708">
        <v>149.94999999999999</v>
      </c>
      <c r="D2708">
        <v>149.94999999999999</v>
      </c>
      <c r="E2708" t="str">
        <f t="shared" si="113"/>
        <v>$100-$150</v>
      </c>
      <c r="F2708" s="5">
        <v>0</v>
      </c>
      <c r="G2708" t="s">
        <v>5135</v>
      </c>
      <c r="H2708" t="str">
        <f>TRIM(Table2[[#This Row],[B]])</f>
        <v>Nike</v>
      </c>
      <c r="I2708" t="s">
        <v>5381</v>
      </c>
      <c r="J2708">
        <v>0</v>
      </c>
      <c r="K2708" t="str">
        <f t="shared" si="114"/>
        <v>NO REVIEWS</v>
      </c>
      <c r="L2708">
        <v>0</v>
      </c>
      <c r="M2708" t="s">
        <v>6813</v>
      </c>
      <c r="N2708" t="s">
        <v>6941</v>
      </c>
    </row>
    <row r="2709" spans="1:14" x14ac:dyDescent="0.2">
      <c r="A2709" t="s">
        <v>5151</v>
      </c>
      <c r="B2709" t="s">
        <v>5383</v>
      </c>
      <c r="C2709">
        <v>99.95</v>
      </c>
      <c r="D2709">
        <v>99.95</v>
      </c>
      <c r="E2709" t="str">
        <f t="shared" si="113"/>
        <v>$50-$100</v>
      </c>
      <c r="F2709" s="5">
        <v>0</v>
      </c>
      <c r="G2709" t="s">
        <v>5135</v>
      </c>
      <c r="H2709" t="str">
        <f>TRIM(Table2[[#This Row],[B]])</f>
        <v>Nike</v>
      </c>
      <c r="I2709" t="s">
        <v>5159</v>
      </c>
      <c r="J2709">
        <v>5</v>
      </c>
      <c r="K2709" t="str">
        <f t="shared" si="114"/>
        <v>4+</v>
      </c>
      <c r="L2709">
        <v>1</v>
      </c>
      <c r="M2709" t="s">
        <v>6813</v>
      </c>
      <c r="N2709" t="s">
        <v>6941</v>
      </c>
    </row>
    <row r="2710" spans="1:14" x14ac:dyDescent="0.2">
      <c r="A2710" t="s">
        <v>5384</v>
      </c>
      <c r="B2710" t="s">
        <v>5385</v>
      </c>
      <c r="C2710">
        <v>79.95</v>
      </c>
      <c r="D2710">
        <v>79.95</v>
      </c>
      <c r="E2710" t="str">
        <f t="shared" si="113"/>
        <v>$50-$100</v>
      </c>
      <c r="F2710" s="5">
        <v>0</v>
      </c>
      <c r="G2710" t="s">
        <v>5135</v>
      </c>
      <c r="H2710" t="str">
        <f>TRIM(Table2[[#This Row],[B]])</f>
        <v>Nike</v>
      </c>
      <c r="I2710" t="s">
        <v>5386</v>
      </c>
      <c r="J2710">
        <v>0</v>
      </c>
      <c r="K2710" t="str">
        <f t="shared" si="114"/>
        <v>NO REVIEWS</v>
      </c>
      <c r="L2710">
        <v>0</v>
      </c>
      <c r="M2710" t="s">
        <v>6813</v>
      </c>
      <c r="N2710" t="s">
        <v>6941</v>
      </c>
    </row>
    <row r="2711" spans="1:14" x14ac:dyDescent="0.2">
      <c r="A2711" t="s">
        <v>5387</v>
      </c>
      <c r="B2711" t="s">
        <v>5388</v>
      </c>
      <c r="C2711">
        <v>74.95</v>
      </c>
      <c r="D2711">
        <v>74.95</v>
      </c>
      <c r="E2711" t="str">
        <f t="shared" si="113"/>
        <v>$50-$100</v>
      </c>
      <c r="F2711" s="5">
        <v>0</v>
      </c>
      <c r="G2711" t="s">
        <v>5135</v>
      </c>
      <c r="H2711" t="str">
        <f>TRIM(Table2[[#This Row],[B]])</f>
        <v>Nike</v>
      </c>
      <c r="I2711" t="s">
        <v>5389</v>
      </c>
      <c r="J2711">
        <v>0</v>
      </c>
      <c r="K2711" t="str">
        <f t="shared" si="114"/>
        <v>NO REVIEWS</v>
      </c>
      <c r="L2711">
        <v>0</v>
      </c>
      <c r="M2711" t="s">
        <v>6813</v>
      </c>
      <c r="N2711" t="s">
        <v>6941</v>
      </c>
    </row>
    <row r="2712" spans="1:14" x14ac:dyDescent="0.2">
      <c r="A2712" t="s">
        <v>5390</v>
      </c>
      <c r="B2712" t="s">
        <v>5391</v>
      </c>
      <c r="C2712">
        <v>109.95</v>
      </c>
      <c r="D2712">
        <v>109.95</v>
      </c>
      <c r="E2712" t="str">
        <f t="shared" si="113"/>
        <v>$100-$150</v>
      </c>
      <c r="F2712" s="5">
        <v>0</v>
      </c>
      <c r="G2712" t="s">
        <v>5135</v>
      </c>
      <c r="H2712" t="str">
        <f>TRIM(Table2[[#This Row],[B]])</f>
        <v>Nike</v>
      </c>
      <c r="I2712" t="s">
        <v>5392</v>
      </c>
      <c r="J2712">
        <v>0</v>
      </c>
      <c r="K2712" t="str">
        <f t="shared" si="114"/>
        <v>NO REVIEWS</v>
      </c>
      <c r="L2712">
        <v>0</v>
      </c>
      <c r="M2712" t="s">
        <v>6813</v>
      </c>
      <c r="N2712" t="s">
        <v>6942</v>
      </c>
    </row>
    <row r="2713" spans="1:14" x14ac:dyDescent="0.2">
      <c r="A2713" t="s">
        <v>5394</v>
      </c>
      <c r="B2713" t="s">
        <v>5395</v>
      </c>
      <c r="C2713">
        <v>99.95</v>
      </c>
      <c r="D2713">
        <v>99.95</v>
      </c>
      <c r="E2713" t="str">
        <f t="shared" si="113"/>
        <v>$50-$100</v>
      </c>
      <c r="F2713" s="5">
        <v>0</v>
      </c>
      <c r="G2713" t="s">
        <v>5135</v>
      </c>
      <c r="H2713" t="str">
        <f>TRIM(Table2[[#This Row],[B]])</f>
        <v>Nike</v>
      </c>
      <c r="I2713" t="s">
        <v>5396</v>
      </c>
      <c r="J2713">
        <v>2.6</v>
      </c>
      <c r="K2713" t="str">
        <f t="shared" si="114"/>
        <v>2-3</v>
      </c>
      <c r="L2713">
        <v>11</v>
      </c>
      <c r="M2713" t="s">
        <v>6813</v>
      </c>
      <c r="N2713" t="s">
        <v>6942</v>
      </c>
    </row>
    <row r="2714" spans="1:14" x14ac:dyDescent="0.2">
      <c r="A2714" t="s">
        <v>5397</v>
      </c>
      <c r="B2714" t="s">
        <v>5398</v>
      </c>
      <c r="C2714">
        <v>169.95</v>
      </c>
      <c r="D2714">
        <v>76.97</v>
      </c>
      <c r="E2714" t="str">
        <f t="shared" si="113"/>
        <v>$150-$200</v>
      </c>
      <c r="F2714" s="5">
        <v>0</v>
      </c>
      <c r="G2714" t="s">
        <v>5135</v>
      </c>
      <c r="H2714" t="str">
        <f>TRIM(Table2[[#This Row],[B]])</f>
        <v>Nike</v>
      </c>
      <c r="I2714" t="s">
        <v>5399</v>
      </c>
      <c r="J2714">
        <v>3.9</v>
      </c>
      <c r="K2714" t="str">
        <f t="shared" si="114"/>
        <v>3-4</v>
      </c>
      <c r="L2714">
        <v>10</v>
      </c>
      <c r="M2714" t="s">
        <v>6813</v>
      </c>
      <c r="N2714" t="s">
        <v>6942</v>
      </c>
    </row>
    <row r="2715" spans="1:14" x14ac:dyDescent="0.2">
      <c r="A2715" t="s">
        <v>5400</v>
      </c>
      <c r="B2715" t="s">
        <v>5401</v>
      </c>
      <c r="C2715">
        <v>79.95</v>
      </c>
      <c r="D2715">
        <v>135.97</v>
      </c>
      <c r="E2715" t="str">
        <f t="shared" si="113"/>
        <v>$50-$100</v>
      </c>
      <c r="F2715" s="5">
        <v>0</v>
      </c>
      <c r="G2715" t="s">
        <v>5135</v>
      </c>
      <c r="H2715" t="str">
        <f>TRIM(Table2[[#This Row],[B]])</f>
        <v>Nike</v>
      </c>
      <c r="I2715" t="s">
        <v>5402</v>
      </c>
      <c r="J2715">
        <v>5</v>
      </c>
      <c r="K2715" t="str">
        <f t="shared" si="114"/>
        <v>4+</v>
      </c>
      <c r="L2715">
        <v>2</v>
      </c>
      <c r="M2715" t="s">
        <v>6813</v>
      </c>
      <c r="N2715" t="s">
        <v>6942</v>
      </c>
    </row>
    <row r="2716" spans="1:14" x14ac:dyDescent="0.2">
      <c r="A2716" t="s">
        <v>5344</v>
      </c>
      <c r="B2716" t="s">
        <v>5403</v>
      </c>
      <c r="C2716">
        <v>229.95</v>
      </c>
      <c r="D2716">
        <v>229.95</v>
      </c>
      <c r="E2716" t="str">
        <f t="shared" si="113"/>
        <v>$200+</v>
      </c>
      <c r="F2716" s="5">
        <v>0</v>
      </c>
      <c r="G2716" t="s">
        <v>5135</v>
      </c>
      <c r="H2716" t="str">
        <f>TRIM(Table2[[#This Row],[B]])</f>
        <v>Nike</v>
      </c>
      <c r="I2716" t="s">
        <v>5404</v>
      </c>
      <c r="J2716">
        <v>0</v>
      </c>
      <c r="K2716" t="str">
        <f t="shared" si="114"/>
        <v>NO REVIEWS</v>
      </c>
      <c r="L2716">
        <v>0</v>
      </c>
      <c r="M2716" t="s">
        <v>6813</v>
      </c>
      <c r="N2716" t="s">
        <v>6942</v>
      </c>
    </row>
    <row r="2717" spans="1:14" x14ac:dyDescent="0.2">
      <c r="A2717" t="s">
        <v>5405</v>
      </c>
      <c r="B2717" t="s">
        <v>5406</v>
      </c>
      <c r="C2717">
        <v>74.95</v>
      </c>
      <c r="D2717">
        <v>74.95</v>
      </c>
      <c r="E2717" t="str">
        <f t="shared" si="113"/>
        <v>$50-$100</v>
      </c>
      <c r="F2717" s="5">
        <v>0</v>
      </c>
      <c r="G2717" t="s">
        <v>5135</v>
      </c>
      <c r="H2717" t="str">
        <f>TRIM(Table2[[#This Row],[B]])</f>
        <v>Nike</v>
      </c>
      <c r="I2717" t="s">
        <v>5407</v>
      </c>
      <c r="J2717">
        <v>2.8</v>
      </c>
      <c r="K2717" t="str">
        <f t="shared" si="114"/>
        <v>2-3</v>
      </c>
      <c r="L2717">
        <v>5</v>
      </c>
      <c r="M2717" t="s">
        <v>6813</v>
      </c>
      <c r="N2717" t="s">
        <v>6942</v>
      </c>
    </row>
    <row r="2718" spans="1:14" x14ac:dyDescent="0.2">
      <c r="A2718" t="s">
        <v>5408</v>
      </c>
      <c r="B2718" t="s">
        <v>5409</v>
      </c>
      <c r="C2718">
        <v>139.94999999999999</v>
      </c>
      <c r="D2718">
        <v>69.97</v>
      </c>
      <c r="E2718" t="str">
        <f t="shared" si="113"/>
        <v>$100-$150</v>
      </c>
      <c r="F2718" s="5">
        <v>0</v>
      </c>
      <c r="G2718" t="s">
        <v>5135</v>
      </c>
      <c r="H2718" t="str">
        <f>TRIM(Table2[[#This Row],[B]])</f>
        <v>Nike</v>
      </c>
      <c r="I2718" t="s">
        <v>5410</v>
      </c>
      <c r="J2718">
        <v>4.5</v>
      </c>
      <c r="K2718" t="str">
        <f t="shared" si="114"/>
        <v>4+</v>
      </c>
      <c r="L2718">
        <v>2</v>
      </c>
      <c r="M2718" t="s">
        <v>6813</v>
      </c>
      <c r="N2718" t="s">
        <v>6942</v>
      </c>
    </row>
    <row r="2719" spans="1:14" x14ac:dyDescent="0.2">
      <c r="A2719" t="s">
        <v>5411</v>
      </c>
      <c r="B2719" t="s">
        <v>5412</v>
      </c>
      <c r="C2719">
        <v>159.94999999999999</v>
      </c>
      <c r="D2719">
        <v>159.94999999999999</v>
      </c>
      <c r="E2719" t="str">
        <f t="shared" si="113"/>
        <v>$150-$200</v>
      </c>
      <c r="F2719" s="5">
        <v>0</v>
      </c>
      <c r="G2719" t="s">
        <v>5135</v>
      </c>
      <c r="H2719" t="str">
        <f>TRIM(Table2[[#This Row],[B]])</f>
        <v>Nike</v>
      </c>
      <c r="I2719" t="s">
        <v>5413</v>
      </c>
      <c r="J2719">
        <v>2.6</v>
      </c>
      <c r="K2719" t="str">
        <f t="shared" si="114"/>
        <v>2-3</v>
      </c>
      <c r="L2719">
        <v>20</v>
      </c>
      <c r="M2719" t="s">
        <v>6813</v>
      </c>
      <c r="N2719" t="s">
        <v>6942</v>
      </c>
    </row>
    <row r="2720" spans="1:14" x14ac:dyDescent="0.2">
      <c r="A2720" t="s">
        <v>5414</v>
      </c>
      <c r="B2720" t="s">
        <v>5415</v>
      </c>
      <c r="C2720">
        <v>75.95</v>
      </c>
      <c r="D2720">
        <v>95.97</v>
      </c>
      <c r="E2720" t="str">
        <f t="shared" si="113"/>
        <v>$50-$100</v>
      </c>
      <c r="F2720" s="5">
        <v>0</v>
      </c>
      <c r="G2720" t="s">
        <v>5135</v>
      </c>
      <c r="H2720" t="str">
        <f>TRIM(Table2[[#This Row],[B]])</f>
        <v>Nike</v>
      </c>
      <c r="I2720" t="s">
        <v>5416</v>
      </c>
      <c r="J2720">
        <v>0</v>
      </c>
      <c r="K2720" t="str">
        <f t="shared" si="114"/>
        <v>NO REVIEWS</v>
      </c>
      <c r="L2720">
        <v>0</v>
      </c>
      <c r="M2720" t="s">
        <v>6813</v>
      </c>
      <c r="N2720" t="s">
        <v>6943</v>
      </c>
    </row>
    <row r="2721" spans="1:14" x14ac:dyDescent="0.2">
      <c r="A2721" t="s">
        <v>5418</v>
      </c>
      <c r="B2721" t="s">
        <v>5419</v>
      </c>
      <c r="C2721">
        <v>84.95</v>
      </c>
      <c r="D2721">
        <v>84.95</v>
      </c>
      <c r="E2721" t="str">
        <f t="shared" si="113"/>
        <v>$50-$100</v>
      </c>
      <c r="F2721" s="5">
        <v>0</v>
      </c>
      <c r="G2721" t="s">
        <v>5135</v>
      </c>
      <c r="H2721" t="str">
        <f>TRIM(Table2[[#This Row],[B]])</f>
        <v>Nike</v>
      </c>
      <c r="I2721" t="s">
        <v>5420</v>
      </c>
      <c r="J2721">
        <v>5</v>
      </c>
      <c r="K2721" t="str">
        <f t="shared" si="114"/>
        <v>4+</v>
      </c>
      <c r="L2721">
        <v>2</v>
      </c>
      <c r="M2721" t="s">
        <v>6813</v>
      </c>
      <c r="N2721" t="s">
        <v>6943</v>
      </c>
    </row>
    <row r="2722" spans="1:14" x14ac:dyDescent="0.2">
      <c r="A2722" t="s">
        <v>5421</v>
      </c>
      <c r="B2722" t="s">
        <v>5422</v>
      </c>
      <c r="C2722">
        <v>79.95</v>
      </c>
      <c r="D2722">
        <v>111.97</v>
      </c>
      <c r="E2722" t="str">
        <f t="shared" si="113"/>
        <v>$50-$100</v>
      </c>
      <c r="F2722" s="5">
        <v>0</v>
      </c>
      <c r="G2722" t="s">
        <v>5135</v>
      </c>
      <c r="H2722" t="str">
        <f>TRIM(Table2[[#This Row],[B]])</f>
        <v>Nike</v>
      </c>
      <c r="I2722" t="s">
        <v>5423</v>
      </c>
      <c r="J2722">
        <v>2.9</v>
      </c>
      <c r="K2722" t="str">
        <f t="shared" si="114"/>
        <v>2-3</v>
      </c>
      <c r="L2722">
        <v>12</v>
      </c>
      <c r="M2722" t="s">
        <v>6813</v>
      </c>
      <c r="N2722" t="s">
        <v>6943</v>
      </c>
    </row>
    <row r="2723" spans="1:14" x14ac:dyDescent="0.2">
      <c r="A2723" t="s">
        <v>5424</v>
      </c>
      <c r="B2723" t="s">
        <v>5425</v>
      </c>
      <c r="C2723">
        <v>79.95</v>
      </c>
      <c r="D2723">
        <v>47.97</v>
      </c>
      <c r="E2723" t="str">
        <f t="shared" si="113"/>
        <v>$50-$100</v>
      </c>
      <c r="F2723" s="5">
        <v>0</v>
      </c>
      <c r="G2723" t="s">
        <v>5135</v>
      </c>
      <c r="H2723" t="str">
        <f>TRIM(Table2[[#This Row],[B]])</f>
        <v>Nike</v>
      </c>
      <c r="I2723" t="s">
        <v>5426</v>
      </c>
      <c r="J2723">
        <v>5</v>
      </c>
      <c r="K2723" t="str">
        <f t="shared" si="114"/>
        <v>4+</v>
      </c>
      <c r="L2723">
        <v>3</v>
      </c>
      <c r="M2723" t="s">
        <v>6813</v>
      </c>
      <c r="N2723" t="s">
        <v>6943</v>
      </c>
    </row>
    <row r="2724" spans="1:14" x14ac:dyDescent="0.2">
      <c r="A2724" t="s">
        <v>5427</v>
      </c>
      <c r="B2724" t="s">
        <v>5428</v>
      </c>
      <c r="C2724">
        <v>169.95</v>
      </c>
      <c r="D2724">
        <v>169.95</v>
      </c>
      <c r="E2724" t="str">
        <f t="shared" si="113"/>
        <v>$150-$200</v>
      </c>
      <c r="F2724" s="5">
        <v>0</v>
      </c>
      <c r="G2724" t="s">
        <v>5135</v>
      </c>
      <c r="H2724" t="str">
        <f>TRIM(Table2[[#This Row],[B]])</f>
        <v>Nike</v>
      </c>
      <c r="I2724" t="s">
        <v>5429</v>
      </c>
      <c r="J2724">
        <v>3.5</v>
      </c>
      <c r="K2724" t="str">
        <f t="shared" si="114"/>
        <v>3-4</v>
      </c>
      <c r="L2724">
        <v>2</v>
      </c>
      <c r="M2724" t="s">
        <v>6813</v>
      </c>
      <c r="N2724" t="s">
        <v>6943</v>
      </c>
    </row>
    <row r="2725" spans="1:14" x14ac:dyDescent="0.2">
      <c r="A2725" t="s">
        <v>5430</v>
      </c>
      <c r="B2725" t="s">
        <v>5431</v>
      </c>
      <c r="C2725">
        <v>169.95</v>
      </c>
      <c r="D2725">
        <v>111.97</v>
      </c>
      <c r="E2725" t="str">
        <f t="shared" si="113"/>
        <v>$150-$200</v>
      </c>
      <c r="F2725" s="5">
        <v>0</v>
      </c>
      <c r="G2725" t="s">
        <v>5135</v>
      </c>
      <c r="H2725" t="str">
        <f>TRIM(Table2[[#This Row],[B]])</f>
        <v>Nike</v>
      </c>
      <c r="I2725" t="s">
        <v>5432</v>
      </c>
      <c r="J2725">
        <v>0</v>
      </c>
      <c r="K2725" t="str">
        <f t="shared" si="114"/>
        <v>NO REVIEWS</v>
      </c>
      <c r="L2725">
        <v>0</v>
      </c>
      <c r="M2725" t="s">
        <v>6813</v>
      </c>
      <c r="N2725" t="s">
        <v>6943</v>
      </c>
    </row>
    <row r="2726" spans="1:14" x14ac:dyDescent="0.2">
      <c r="A2726" t="s">
        <v>5433</v>
      </c>
      <c r="B2726" t="s">
        <v>5434</v>
      </c>
      <c r="C2726">
        <v>69.95</v>
      </c>
      <c r="D2726">
        <v>69.95</v>
      </c>
      <c r="E2726" t="str">
        <f t="shared" si="113"/>
        <v>$50-$100</v>
      </c>
      <c r="F2726" s="5">
        <v>0</v>
      </c>
      <c r="G2726" t="s">
        <v>5135</v>
      </c>
      <c r="H2726" t="str">
        <f>TRIM(Table2[[#This Row],[B]])</f>
        <v>Nike</v>
      </c>
      <c r="I2726" t="s">
        <v>5435</v>
      </c>
      <c r="J2726">
        <v>4.3</v>
      </c>
      <c r="K2726" t="str">
        <f t="shared" si="114"/>
        <v>4+</v>
      </c>
      <c r="L2726">
        <v>8</v>
      </c>
      <c r="M2726" t="s">
        <v>6813</v>
      </c>
      <c r="N2726" t="s">
        <v>6944</v>
      </c>
    </row>
    <row r="2727" spans="1:14" x14ac:dyDescent="0.2">
      <c r="A2727" t="s">
        <v>5437</v>
      </c>
      <c r="B2727" t="s">
        <v>5438</v>
      </c>
      <c r="C2727">
        <v>169.95</v>
      </c>
      <c r="D2727">
        <v>169.95</v>
      </c>
      <c r="E2727" t="str">
        <f t="shared" si="113"/>
        <v>$150-$200</v>
      </c>
      <c r="F2727" s="5">
        <v>0</v>
      </c>
      <c r="G2727" t="s">
        <v>5135</v>
      </c>
      <c r="H2727" t="str">
        <f>TRIM(Table2[[#This Row],[B]])</f>
        <v>Nike</v>
      </c>
      <c r="I2727" t="s">
        <v>5439</v>
      </c>
      <c r="J2727">
        <v>4.5999999999999996</v>
      </c>
      <c r="K2727" t="str">
        <f t="shared" si="114"/>
        <v>4+</v>
      </c>
      <c r="L2727">
        <v>5</v>
      </c>
      <c r="M2727" t="s">
        <v>6813</v>
      </c>
      <c r="N2727" t="s">
        <v>6944</v>
      </c>
    </row>
    <row r="2728" spans="1:14" x14ac:dyDescent="0.2">
      <c r="A2728" t="s">
        <v>5440</v>
      </c>
      <c r="B2728" t="s">
        <v>5441</v>
      </c>
      <c r="C2728">
        <v>69.95</v>
      </c>
      <c r="D2728">
        <v>87.97</v>
      </c>
      <c r="E2728" t="str">
        <f t="shared" si="113"/>
        <v>$50-$100</v>
      </c>
      <c r="F2728" s="5">
        <v>0</v>
      </c>
      <c r="G2728" t="s">
        <v>5135</v>
      </c>
      <c r="H2728" t="str">
        <f>TRIM(Table2[[#This Row],[B]])</f>
        <v>Nike</v>
      </c>
      <c r="I2728" t="s">
        <v>5442</v>
      </c>
      <c r="J2728">
        <v>5</v>
      </c>
      <c r="K2728" t="str">
        <f t="shared" si="114"/>
        <v>4+</v>
      </c>
      <c r="L2728">
        <v>1</v>
      </c>
      <c r="M2728" t="s">
        <v>6813</v>
      </c>
      <c r="N2728" t="s">
        <v>6944</v>
      </c>
    </row>
    <row r="2729" spans="1:14" x14ac:dyDescent="0.2">
      <c r="A2729" t="s">
        <v>5443</v>
      </c>
      <c r="B2729" t="s">
        <v>5444</v>
      </c>
      <c r="C2729">
        <v>79.95</v>
      </c>
      <c r="D2729">
        <v>79.95</v>
      </c>
      <c r="E2729" t="str">
        <f t="shared" si="113"/>
        <v>$50-$100</v>
      </c>
      <c r="F2729" s="5">
        <v>0</v>
      </c>
      <c r="G2729" t="s">
        <v>5135</v>
      </c>
      <c r="H2729" t="str">
        <f>TRIM(Table2[[#This Row],[B]])</f>
        <v>Nike</v>
      </c>
      <c r="I2729" t="s">
        <v>5445</v>
      </c>
      <c r="J2729">
        <v>5</v>
      </c>
      <c r="K2729" t="str">
        <f t="shared" si="114"/>
        <v>4+</v>
      </c>
      <c r="L2729">
        <v>1</v>
      </c>
      <c r="M2729" t="s">
        <v>6813</v>
      </c>
      <c r="N2729" t="s">
        <v>6944</v>
      </c>
    </row>
    <row r="2730" spans="1:14" x14ac:dyDescent="0.2">
      <c r="A2730" t="s">
        <v>5446</v>
      </c>
      <c r="B2730" t="s">
        <v>5447</v>
      </c>
      <c r="C2730">
        <v>119.95</v>
      </c>
      <c r="D2730">
        <v>119.95</v>
      </c>
      <c r="E2730" t="str">
        <f t="shared" si="113"/>
        <v>$100-$150</v>
      </c>
      <c r="F2730" s="5">
        <v>0</v>
      </c>
      <c r="G2730" t="s">
        <v>5135</v>
      </c>
      <c r="H2730" t="str">
        <f>TRIM(Table2[[#This Row],[B]])</f>
        <v>Nike</v>
      </c>
      <c r="I2730" t="s">
        <v>5448</v>
      </c>
      <c r="J2730">
        <v>5</v>
      </c>
      <c r="K2730" t="str">
        <f t="shared" si="114"/>
        <v>4+</v>
      </c>
      <c r="L2730">
        <v>1</v>
      </c>
      <c r="M2730" t="s">
        <v>6813</v>
      </c>
      <c r="N2730" t="s">
        <v>6944</v>
      </c>
    </row>
    <row r="2731" spans="1:14" x14ac:dyDescent="0.2">
      <c r="A2731" t="s">
        <v>5449</v>
      </c>
      <c r="B2731" t="s">
        <v>5450</v>
      </c>
      <c r="C2731">
        <v>129.94999999999999</v>
      </c>
      <c r="D2731">
        <v>65.97</v>
      </c>
      <c r="E2731" t="str">
        <f t="shared" si="113"/>
        <v>$100-$150</v>
      </c>
      <c r="F2731" s="5">
        <v>0</v>
      </c>
      <c r="G2731" t="s">
        <v>5135</v>
      </c>
      <c r="H2731" t="str">
        <f>TRIM(Table2[[#This Row],[B]])</f>
        <v>Nike</v>
      </c>
      <c r="I2731" t="s">
        <v>5451</v>
      </c>
      <c r="J2731">
        <v>4.8</v>
      </c>
      <c r="K2731" t="str">
        <f t="shared" si="114"/>
        <v>4+</v>
      </c>
      <c r="L2731">
        <v>5</v>
      </c>
      <c r="M2731" t="s">
        <v>6813</v>
      </c>
      <c r="N2731" t="s">
        <v>6944</v>
      </c>
    </row>
    <row r="2732" spans="1:14" x14ac:dyDescent="0.2">
      <c r="A2732" t="s">
        <v>5452</v>
      </c>
      <c r="B2732" t="s">
        <v>5453</v>
      </c>
      <c r="C2732">
        <v>89.95</v>
      </c>
      <c r="D2732">
        <v>127.97</v>
      </c>
      <c r="E2732" t="str">
        <f t="shared" si="113"/>
        <v>$50-$100</v>
      </c>
      <c r="F2732" s="5">
        <v>0</v>
      </c>
      <c r="G2732" t="s">
        <v>5135</v>
      </c>
      <c r="H2732" t="str">
        <f>TRIM(Table2[[#This Row],[B]])</f>
        <v>Nike</v>
      </c>
      <c r="I2732" t="s">
        <v>5454</v>
      </c>
      <c r="J2732">
        <v>4.4000000000000004</v>
      </c>
      <c r="K2732" t="str">
        <f t="shared" si="114"/>
        <v>4+</v>
      </c>
      <c r="L2732">
        <v>18</v>
      </c>
      <c r="M2732" t="s">
        <v>6813</v>
      </c>
      <c r="N2732" t="s">
        <v>6944</v>
      </c>
    </row>
    <row r="2733" spans="1:14" x14ac:dyDescent="0.2">
      <c r="A2733" t="s">
        <v>5455</v>
      </c>
      <c r="B2733" t="s">
        <v>5456</v>
      </c>
      <c r="C2733">
        <v>84.95</v>
      </c>
      <c r="D2733">
        <v>84.95</v>
      </c>
      <c r="E2733" t="str">
        <f t="shared" si="113"/>
        <v>$50-$100</v>
      </c>
      <c r="F2733" s="5">
        <v>0</v>
      </c>
      <c r="G2733" t="s">
        <v>5135</v>
      </c>
      <c r="H2733" t="str">
        <f>TRIM(Table2[[#This Row],[B]])</f>
        <v>Nike</v>
      </c>
      <c r="I2733" t="s">
        <v>5457</v>
      </c>
      <c r="J2733">
        <v>0</v>
      </c>
      <c r="K2733" t="str">
        <f t="shared" si="114"/>
        <v>NO REVIEWS</v>
      </c>
      <c r="L2733">
        <v>0</v>
      </c>
      <c r="M2733" t="s">
        <v>6813</v>
      </c>
      <c r="N2733" t="s">
        <v>6944</v>
      </c>
    </row>
    <row r="2734" spans="1:14" x14ac:dyDescent="0.2">
      <c r="A2734" t="s">
        <v>5449</v>
      </c>
      <c r="B2734" t="s">
        <v>5458</v>
      </c>
      <c r="C2734">
        <v>159.94999999999999</v>
      </c>
      <c r="D2734">
        <v>65.97</v>
      </c>
      <c r="E2734" t="str">
        <f t="shared" si="113"/>
        <v>$150-$200</v>
      </c>
      <c r="F2734" s="5">
        <v>0</v>
      </c>
      <c r="G2734" t="s">
        <v>5135</v>
      </c>
      <c r="H2734" t="str">
        <f>TRIM(Table2[[#This Row],[B]])</f>
        <v>Nike</v>
      </c>
      <c r="I2734" t="s">
        <v>5459</v>
      </c>
      <c r="J2734">
        <v>4</v>
      </c>
      <c r="K2734" t="str">
        <f t="shared" si="114"/>
        <v>4+</v>
      </c>
      <c r="L2734">
        <v>1</v>
      </c>
      <c r="M2734" t="s">
        <v>6813</v>
      </c>
      <c r="N2734" t="s">
        <v>6945</v>
      </c>
    </row>
    <row r="2735" spans="1:14" x14ac:dyDescent="0.2">
      <c r="A2735" t="s">
        <v>5461</v>
      </c>
      <c r="B2735" t="s">
        <v>5462</v>
      </c>
      <c r="C2735">
        <v>149.94999999999999</v>
      </c>
      <c r="D2735">
        <v>83.97</v>
      </c>
      <c r="E2735" t="str">
        <f t="shared" si="113"/>
        <v>$100-$150</v>
      </c>
      <c r="F2735" s="5">
        <v>0</v>
      </c>
      <c r="G2735" t="s">
        <v>5135</v>
      </c>
      <c r="H2735" t="str">
        <f>TRIM(Table2[[#This Row],[B]])</f>
        <v>Nike</v>
      </c>
      <c r="I2735" t="s">
        <v>5463</v>
      </c>
      <c r="J2735">
        <v>3.7</v>
      </c>
      <c r="K2735" t="str">
        <f t="shared" si="114"/>
        <v>3-4</v>
      </c>
      <c r="L2735">
        <v>3</v>
      </c>
      <c r="M2735" t="s">
        <v>6813</v>
      </c>
      <c r="N2735" t="s">
        <v>6945</v>
      </c>
    </row>
    <row r="2736" spans="1:14" x14ac:dyDescent="0.2">
      <c r="A2736" t="s">
        <v>5464</v>
      </c>
      <c r="B2736" t="s">
        <v>5465</v>
      </c>
      <c r="C2736">
        <v>139.94999999999999</v>
      </c>
      <c r="D2736">
        <v>139.94999999999999</v>
      </c>
      <c r="E2736" t="str">
        <f t="shared" si="113"/>
        <v>$100-$150</v>
      </c>
      <c r="F2736" s="5">
        <v>0</v>
      </c>
      <c r="G2736" t="s">
        <v>5135</v>
      </c>
      <c r="H2736" t="str">
        <f>TRIM(Table2[[#This Row],[B]])</f>
        <v>Nike</v>
      </c>
      <c r="I2736" t="s">
        <v>5466</v>
      </c>
      <c r="J2736">
        <v>3.8</v>
      </c>
      <c r="K2736" t="str">
        <f t="shared" si="114"/>
        <v>3-4</v>
      </c>
      <c r="L2736">
        <v>81</v>
      </c>
      <c r="M2736" t="s">
        <v>6813</v>
      </c>
      <c r="N2736" t="s">
        <v>6945</v>
      </c>
    </row>
    <row r="2737" spans="1:14" x14ac:dyDescent="0.2">
      <c r="A2737" t="s">
        <v>5467</v>
      </c>
      <c r="B2737" t="s">
        <v>5468</v>
      </c>
      <c r="C2737">
        <v>59.95</v>
      </c>
      <c r="D2737">
        <v>59.95</v>
      </c>
      <c r="E2737" t="str">
        <f t="shared" si="113"/>
        <v>$50-$100</v>
      </c>
      <c r="F2737" s="5">
        <v>0</v>
      </c>
      <c r="G2737" t="s">
        <v>5135</v>
      </c>
      <c r="H2737" t="str">
        <f>TRIM(Table2[[#This Row],[B]])</f>
        <v>Nike</v>
      </c>
      <c r="I2737" t="s">
        <v>5469</v>
      </c>
      <c r="J2737">
        <v>0</v>
      </c>
      <c r="K2737" t="str">
        <f t="shared" si="114"/>
        <v>NO REVIEWS</v>
      </c>
      <c r="L2737">
        <v>0</v>
      </c>
      <c r="M2737" t="s">
        <v>6813</v>
      </c>
      <c r="N2737" t="s">
        <v>6945</v>
      </c>
    </row>
    <row r="2738" spans="1:14" x14ac:dyDescent="0.2">
      <c r="A2738" t="s">
        <v>5249</v>
      </c>
      <c r="B2738" t="s">
        <v>5470</v>
      </c>
      <c r="C2738">
        <v>75.95</v>
      </c>
      <c r="D2738">
        <v>75.95</v>
      </c>
      <c r="E2738" t="str">
        <f t="shared" si="113"/>
        <v>$50-$100</v>
      </c>
      <c r="F2738" s="5">
        <v>0</v>
      </c>
      <c r="G2738" t="s">
        <v>5135</v>
      </c>
      <c r="H2738" t="str">
        <f>TRIM(Table2[[#This Row],[B]])</f>
        <v>Nike</v>
      </c>
      <c r="I2738" t="s">
        <v>5471</v>
      </c>
      <c r="J2738">
        <v>5</v>
      </c>
      <c r="K2738" t="str">
        <f t="shared" si="114"/>
        <v>4+</v>
      </c>
      <c r="L2738">
        <v>6</v>
      </c>
      <c r="M2738" t="s">
        <v>6813</v>
      </c>
      <c r="N2738" t="s">
        <v>6945</v>
      </c>
    </row>
    <row r="2739" spans="1:14" x14ac:dyDescent="0.2">
      <c r="A2739" t="s">
        <v>5167</v>
      </c>
      <c r="B2739" t="s">
        <v>5472</v>
      </c>
      <c r="C2739">
        <v>99.95</v>
      </c>
      <c r="D2739">
        <v>99.95</v>
      </c>
      <c r="E2739" t="str">
        <f t="shared" si="113"/>
        <v>$50-$100</v>
      </c>
      <c r="F2739" s="5">
        <v>0</v>
      </c>
      <c r="G2739" t="s">
        <v>5135</v>
      </c>
      <c r="H2739" t="str">
        <f>TRIM(Table2[[#This Row],[B]])</f>
        <v>Nike</v>
      </c>
      <c r="I2739" t="s">
        <v>5473</v>
      </c>
      <c r="J2739">
        <v>5</v>
      </c>
      <c r="K2739" t="str">
        <f t="shared" si="114"/>
        <v>4+</v>
      </c>
      <c r="L2739">
        <v>3</v>
      </c>
      <c r="M2739" t="s">
        <v>6813</v>
      </c>
      <c r="N2739" t="s">
        <v>6945</v>
      </c>
    </row>
    <row r="2740" spans="1:14" x14ac:dyDescent="0.2">
      <c r="A2740" t="s">
        <v>5474</v>
      </c>
      <c r="B2740" t="s">
        <v>5475</v>
      </c>
      <c r="C2740">
        <v>79.95</v>
      </c>
      <c r="D2740">
        <v>79.95</v>
      </c>
      <c r="E2740" t="str">
        <f t="shared" si="113"/>
        <v>$50-$100</v>
      </c>
      <c r="F2740" s="5">
        <v>0</v>
      </c>
      <c r="G2740" t="s">
        <v>5135</v>
      </c>
      <c r="H2740" t="str">
        <f>TRIM(Table2[[#This Row],[B]])</f>
        <v>Nike</v>
      </c>
      <c r="I2740" t="s">
        <v>5476</v>
      </c>
      <c r="J2740">
        <v>0</v>
      </c>
      <c r="K2740" t="str">
        <f t="shared" si="114"/>
        <v>NO REVIEWS</v>
      </c>
      <c r="L2740">
        <v>0</v>
      </c>
      <c r="M2740" t="s">
        <v>6813</v>
      </c>
      <c r="N2740" t="s">
        <v>6945</v>
      </c>
    </row>
    <row r="2741" spans="1:14" x14ac:dyDescent="0.2">
      <c r="A2741" t="s">
        <v>5477</v>
      </c>
      <c r="B2741" t="s">
        <v>5478</v>
      </c>
      <c r="C2741">
        <v>99.95</v>
      </c>
      <c r="D2741">
        <v>59.47</v>
      </c>
      <c r="E2741" t="str">
        <f t="shared" si="113"/>
        <v>$50-$100</v>
      </c>
      <c r="F2741" s="5">
        <v>0</v>
      </c>
      <c r="G2741" t="s">
        <v>5135</v>
      </c>
      <c r="H2741" t="str">
        <f>TRIM(Table2[[#This Row],[B]])</f>
        <v>Nike</v>
      </c>
      <c r="I2741" t="s">
        <v>5479</v>
      </c>
      <c r="J2741">
        <v>4</v>
      </c>
      <c r="K2741" t="str">
        <f t="shared" si="114"/>
        <v>4+</v>
      </c>
      <c r="L2741">
        <v>3</v>
      </c>
      <c r="M2741" t="s">
        <v>6813</v>
      </c>
      <c r="N2741" t="s">
        <v>6946</v>
      </c>
    </row>
    <row r="2742" spans="1:14" x14ac:dyDescent="0.2">
      <c r="A2742" t="s">
        <v>5481</v>
      </c>
      <c r="B2742" t="s">
        <v>5482</v>
      </c>
      <c r="C2742">
        <v>79.95</v>
      </c>
      <c r="D2742">
        <v>79.95</v>
      </c>
      <c r="E2742" t="str">
        <f t="shared" si="113"/>
        <v>$50-$100</v>
      </c>
      <c r="F2742" s="5">
        <v>0</v>
      </c>
      <c r="G2742" t="s">
        <v>5135</v>
      </c>
      <c r="H2742" t="str">
        <f>TRIM(Table2[[#This Row],[B]])</f>
        <v>Nike</v>
      </c>
      <c r="I2742" t="s">
        <v>5483</v>
      </c>
      <c r="J2742">
        <v>3.5</v>
      </c>
      <c r="K2742" t="str">
        <f t="shared" si="114"/>
        <v>3-4</v>
      </c>
      <c r="L2742">
        <v>2</v>
      </c>
      <c r="M2742" t="s">
        <v>6813</v>
      </c>
      <c r="N2742" t="s">
        <v>6946</v>
      </c>
    </row>
    <row r="2743" spans="1:14" x14ac:dyDescent="0.2">
      <c r="A2743" t="s">
        <v>5484</v>
      </c>
      <c r="B2743" t="s">
        <v>5485</v>
      </c>
      <c r="C2743">
        <v>79.95</v>
      </c>
      <c r="D2743">
        <v>79.95</v>
      </c>
      <c r="E2743" t="str">
        <f t="shared" si="113"/>
        <v>$50-$100</v>
      </c>
      <c r="F2743" s="5">
        <v>0</v>
      </c>
      <c r="G2743" t="s">
        <v>5135</v>
      </c>
      <c r="H2743" t="str">
        <f>TRIM(Table2[[#This Row],[B]])</f>
        <v>Nike</v>
      </c>
      <c r="I2743" t="s">
        <v>5486</v>
      </c>
      <c r="J2743">
        <v>0</v>
      </c>
      <c r="K2743" t="str">
        <f t="shared" si="114"/>
        <v>NO REVIEWS</v>
      </c>
      <c r="L2743">
        <v>0</v>
      </c>
      <c r="M2743" t="s">
        <v>6813</v>
      </c>
      <c r="N2743" t="s">
        <v>6946</v>
      </c>
    </row>
    <row r="2744" spans="1:14" x14ac:dyDescent="0.2">
      <c r="A2744" t="s">
        <v>5487</v>
      </c>
      <c r="B2744" t="s">
        <v>5488</v>
      </c>
      <c r="C2744">
        <v>79.95</v>
      </c>
      <c r="D2744">
        <v>95.97</v>
      </c>
      <c r="E2744" t="str">
        <f t="shared" si="113"/>
        <v>$50-$100</v>
      </c>
      <c r="F2744" s="5">
        <v>0</v>
      </c>
      <c r="G2744" t="s">
        <v>5135</v>
      </c>
      <c r="H2744" t="str">
        <f>TRIM(Table2[[#This Row],[B]])</f>
        <v>Nike</v>
      </c>
      <c r="I2744" t="s">
        <v>5489</v>
      </c>
      <c r="J2744">
        <v>4.4000000000000004</v>
      </c>
      <c r="K2744" t="str">
        <f t="shared" si="114"/>
        <v>4+</v>
      </c>
      <c r="L2744">
        <v>7</v>
      </c>
      <c r="M2744" t="s">
        <v>6813</v>
      </c>
      <c r="N2744" t="s">
        <v>6947</v>
      </c>
    </row>
    <row r="2745" spans="1:14" x14ac:dyDescent="0.2">
      <c r="A2745" t="s">
        <v>5491</v>
      </c>
      <c r="B2745" t="s">
        <v>5492</v>
      </c>
      <c r="C2745">
        <v>169.95</v>
      </c>
      <c r="D2745">
        <v>169.95</v>
      </c>
      <c r="E2745" t="str">
        <f t="shared" si="113"/>
        <v>$150-$200</v>
      </c>
      <c r="F2745" s="5">
        <v>0</v>
      </c>
      <c r="G2745" t="s">
        <v>5135</v>
      </c>
      <c r="H2745" t="str">
        <f>TRIM(Table2[[#This Row],[B]])</f>
        <v>Nike</v>
      </c>
      <c r="I2745" t="s">
        <v>5493</v>
      </c>
      <c r="J2745">
        <v>5</v>
      </c>
      <c r="K2745" t="str">
        <f t="shared" si="114"/>
        <v>4+</v>
      </c>
      <c r="L2745">
        <v>1</v>
      </c>
      <c r="M2745" t="s">
        <v>6813</v>
      </c>
      <c r="N2745" t="s">
        <v>6947</v>
      </c>
    </row>
    <row r="2746" spans="1:14" x14ac:dyDescent="0.2">
      <c r="A2746" t="s">
        <v>5494</v>
      </c>
      <c r="B2746" t="s">
        <v>5495</v>
      </c>
      <c r="C2746">
        <v>169.95</v>
      </c>
      <c r="D2746">
        <v>69.97</v>
      </c>
      <c r="E2746" t="str">
        <f t="shared" si="113"/>
        <v>$150-$200</v>
      </c>
      <c r="F2746" s="5">
        <v>0</v>
      </c>
      <c r="G2746" t="s">
        <v>5135</v>
      </c>
      <c r="H2746" t="str">
        <f>TRIM(Table2[[#This Row],[B]])</f>
        <v>Nike</v>
      </c>
      <c r="I2746" t="s">
        <v>5496</v>
      </c>
      <c r="J2746">
        <v>4</v>
      </c>
      <c r="K2746" t="str">
        <f t="shared" si="114"/>
        <v>4+</v>
      </c>
      <c r="L2746">
        <v>25</v>
      </c>
      <c r="M2746" t="s">
        <v>6813</v>
      </c>
      <c r="N2746" t="s">
        <v>6947</v>
      </c>
    </row>
    <row r="2747" spans="1:14" x14ac:dyDescent="0.2">
      <c r="A2747" t="s">
        <v>5497</v>
      </c>
      <c r="B2747" t="s">
        <v>5498</v>
      </c>
      <c r="C2747">
        <v>209.95</v>
      </c>
      <c r="D2747">
        <v>209.95</v>
      </c>
      <c r="E2747" t="str">
        <f t="shared" si="113"/>
        <v>$200+</v>
      </c>
      <c r="F2747" s="5">
        <v>0</v>
      </c>
      <c r="G2747" t="s">
        <v>5135</v>
      </c>
      <c r="H2747" t="str">
        <f>TRIM(Table2[[#This Row],[B]])</f>
        <v>Nike</v>
      </c>
      <c r="I2747" t="s">
        <v>5499</v>
      </c>
      <c r="J2747">
        <v>3.1</v>
      </c>
      <c r="K2747" t="str">
        <f t="shared" si="114"/>
        <v>3-4</v>
      </c>
      <c r="L2747">
        <v>7</v>
      </c>
      <c r="M2747" t="s">
        <v>6813</v>
      </c>
      <c r="N2747" t="s">
        <v>6947</v>
      </c>
    </row>
    <row r="2748" spans="1:14" x14ac:dyDescent="0.2">
      <c r="A2748" t="s">
        <v>5500</v>
      </c>
      <c r="B2748" t="s">
        <v>5501</v>
      </c>
      <c r="C2748">
        <v>59.95</v>
      </c>
      <c r="D2748">
        <v>59.95</v>
      </c>
      <c r="E2748" t="str">
        <f t="shared" si="113"/>
        <v>$50-$100</v>
      </c>
      <c r="F2748" s="5">
        <v>0</v>
      </c>
      <c r="G2748" t="s">
        <v>5135</v>
      </c>
      <c r="H2748" t="str">
        <f>TRIM(Table2[[#This Row],[B]])</f>
        <v>Nike</v>
      </c>
      <c r="I2748" t="s">
        <v>5502</v>
      </c>
      <c r="J2748">
        <v>0</v>
      </c>
      <c r="K2748" t="str">
        <f t="shared" si="114"/>
        <v>NO REVIEWS</v>
      </c>
      <c r="L2748">
        <v>0</v>
      </c>
      <c r="M2748" t="s">
        <v>6813</v>
      </c>
      <c r="N2748" t="s">
        <v>6948</v>
      </c>
    </row>
    <row r="2749" spans="1:14" x14ac:dyDescent="0.2">
      <c r="A2749" t="s">
        <v>5504</v>
      </c>
      <c r="B2749" t="s">
        <v>5505</v>
      </c>
      <c r="C2749">
        <v>109.95</v>
      </c>
      <c r="D2749">
        <v>104.97</v>
      </c>
      <c r="E2749" t="str">
        <f t="shared" si="113"/>
        <v>$100-$150</v>
      </c>
      <c r="F2749" s="5">
        <v>0</v>
      </c>
      <c r="G2749" t="s">
        <v>5135</v>
      </c>
      <c r="H2749" t="str">
        <f>TRIM(Table2[[#This Row],[B]])</f>
        <v>Nike</v>
      </c>
      <c r="I2749" t="s">
        <v>5506</v>
      </c>
      <c r="J2749">
        <v>4</v>
      </c>
      <c r="K2749" t="str">
        <f t="shared" si="114"/>
        <v>4+</v>
      </c>
      <c r="L2749">
        <v>6</v>
      </c>
      <c r="M2749" t="s">
        <v>6813</v>
      </c>
      <c r="N2749" t="s">
        <v>6948</v>
      </c>
    </row>
    <row r="2750" spans="1:14" x14ac:dyDescent="0.2">
      <c r="A2750" t="s">
        <v>5507</v>
      </c>
      <c r="B2750" t="s">
        <v>5508</v>
      </c>
      <c r="C2750">
        <v>69.95</v>
      </c>
      <c r="D2750">
        <v>69.95</v>
      </c>
      <c r="E2750" t="str">
        <f t="shared" si="113"/>
        <v>$50-$100</v>
      </c>
      <c r="F2750" s="5">
        <v>0</v>
      </c>
      <c r="G2750" t="s">
        <v>5135</v>
      </c>
      <c r="H2750" t="str">
        <f>TRIM(Table2[[#This Row],[B]])</f>
        <v>Nike</v>
      </c>
      <c r="I2750" t="s">
        <v>5509</v>
      </c>
      <c r="J2750">
        <v>4.3</v>
      </c>
      <c r="K2750" t="str">
        <f t="shared" si="114"/>
        <v>4+</v>
      </c>
      <c r="L2750">
        <v>12</v>
      </c>
      <c r="M2750" t="s">
        <v>6813</v>
      </c>
      <c r="N2750" t="s">
        <v>6948</v>
      </c>
    </row>
    <row r="2751" spans="1:14" x14ac:dyDescent="0.2">
      <c r="A2751" t="s">
        <v>5510</v>
      </c>
      <c r="B2751" t="s">
        <v>5511</v>
      </c>
      <c r="C2751">
        <v>69.95</v>
      </c>
      <c r="D2751">
        <v>87.97</v>
      </c>
      <c r="E2751" t="str">
        <f t="shared" si="113"/>
        <v>$50-$100</v>
      </c>
      <c r="F2751" s="5">
        <v>0</v>
      </c>
      <c r="G2751" t="s">
        <v>5135</v>
      </c>
      <c r="H2751" t="str">
        <f>TRIM(Table2[[#This Row],[B]])</f>
        <v>Nike</v>
      </c>
      <c r="I2751" t="s">
        <v>5512</v>
      </c>
      <c r="J2751">
        <v>4.3</v>
      </c>
      <c r="K2751" t="str">
        <f t="shared" si="114"/>
        <v>4+</v>
      </c>
      <c r="L2751">
        <v>9</v>
      </c>
      <c r="M2751" t="s">
        <v>6813</v>
      </c>
      <c r="N2751" t="s">
        <v>6948</v>
      </c>
    </row>
    <row r="2752" spans="1:14" x14ac:dyDescent="0.2">
      <c r="A2752" t="s">
        <v>5513</v>
      </c>
      <c r="B2752" t="s">
        <v>5514</v>
      </c>
      <c r="C2752">
        <v>159.94999999999999</v>
      </c>
      <c r="D2752">
        <v>159.94999999999999</v>
      </c>
      <c r="E2752" t="str">
        <f t="shared" si="113"/>
        <v>$150-$200</v>
      </c>
      <c r="F2752" s="5">
        <v>0</v>
      </c>
      <c r="G2752" t="s">
        <v>5135</v>
      </c>
      <c r="H2752" t="str">
        <f>TRIM(Table2[[#This Row],[B]])</f>
        <v>Nike</v>
      </c>
      <c r="I2752" t="s">
        <v>5515</v>
      </c>
      <c r="J2752">
        <v>4.7</v>
      </c>
      <c r="K2752" t="str">
        <f t="shared" si="114"/>
        <v>4+</v>
      </c>
      <c r="L2752">
        <v>223</v>
      </c>
      <c r="M2752" t="s">
        <v>6813</v>
      </c>
      <c r="N2752" t="s">
        <v>6949</v>
      </c>
    </row>
    <row r="2753" spans="1:14" x14ac:dyDescent="0.2">
      <c r="A2753" t="s">
        <v>5517</v>
      </c>
      <c r="B2753" t="s">
        <v>5518</v>
      </c>
      <c r="C2753">
        <v>159.94999999999999</v>
      </c>
      <c r="D2753">
        <v>159.94999999999999</v>
      </c>
      <c r="E2753" t="str">
        <f t="shared" si="113"/>
        <v>$150-$200</v>
      </c>
      <c r="F2753" s="5">
        <v>0</v>
      </c>
      <c r="G2753" t="s">
        <v>5135</v>
      </c>
      <c r="H2753" t="str">
        <f>TRIM(Table2[[#This Row],[B]])</f>
        <v>Nike</v>
      </c>
      <c r="I2753" t="s">
        <v>5519</v>
      </c>
      <c r="J2753">
        <v>4.5</v>
      </c>
      <c r="K2753" t="str">
        <f t="shared" si="114"/>
        <v>4+</v>
      </c>
      <c r="L2753">
        <v>24</v>
      </c>
      <c r="M2753" t="s">
        <v>6813</v>
      </c>
      <c r="N2753" t="s">
        <v>6949</v>
      </c>
    </row>
    <row r="2754" spans="1:14" x14ac:dyDescent="0.2">
      <c r="A2754" t="s">
        <v>5274</v>
      </c>
      <c r="B2754" t="s">
        <v>5520</v>
      </c>
      <c r="C2754">
        <v>129.94999999999999</v>
      </c>
      <c r="D2754">
        <v>129.94999999999999</v>
      </c>
      <c r="E2754" t="str">
        <f t="shared" ref="E2754:E2817" si="115">IF(C2754&lt;50,"&lt;$50",IF(AND(C2754&gt;50,C2754&lt;100),"$50-$100",IF(AND(C2754&gt;100,C2754&lt;150),"$100-$150", IF(AND(C2754&gt;150, C2754&lt;200 ), "$150-$200",IF(C2754&gt;200,"$200+","UNKNOWN" )))))</f>
        <v>$100-$150</v>
      </c>
      <c r="F2754" s="5">
        <v>0</v>
      </c>
      <c r="G2754" t="s">
        <v>5135</v>
      </c>
      <c r="H2754" t="str">
        <f>TRIM(Table2[[#This Row],[B]])</f>
        <v>Nike</v>
      </c>
      <c r="I2754" t="s">
        <v>5521</v>
      </c>
      <c r="J2754">
        <v>4</v>
      </c>
      <c r="K2754" t="str">
        <f t="shared" ref="K2754:K2817" si="116">IF(J2754=0,"NO REVIEWS", IF(AND(J2754&gt;0,J2754&lt;=1),"0-1",IF(AND(J2754&gt;1,J2754&lt;=2), "1-2",IF(AND(J2754&gt;2,J2754&lt;=3),"2-3",IF(AND(J2754&gt;3,J2754&lt;4),"3-4",IF(J2754&gt;=4,"4+", "UNKOWN"))))))</f>
        <v>4+</v>
      </c>
      <c r="L2754">
        <v>1</v>
      </c>
      <c r="M2754" t="s">
        <v>6813</v>
      </c>
      <c r="N2754" t="s">
        <v>6950</v>
      </c>
    </row>
    <row r="2755" spans="1:14" x14ac:dyDescent="0.2">
      <c r="A2755" t="s">
        <v>5523</v>
      </c>
      <c r="B2755" t="s">
        <v>5524</v>
      </c>
      <c r="C2755">
        <v>129.94999999999999</v>
      </c>
      <c r="D2755">
        <v>83.97</v>
      </c>
      <c r="E2755" t="str">
        <f t="shared" si="115"/>
        <v>$100-$150</v>
      </c>
      <c r="F2755" s="5">
        <v>0</v>
      </c>
      <c r="G2755" t="s">
        <v>5135</v>
      </c>
      <c r="H2755" t="str">
        <f>TRIM(Table2[[#This Row],[B]])</f>
        <v>Nike</v>
      </c>
      <c r="I2755" t="s">
        <v>5525</v>
      </c>
      <c r="J2755">
        <v>0</v>
      </c>
      <c r="K2755" t="str">
        <f t="shared" si="116"/>
        <v>NO REVIEWS</v>
      </c>
      <c r="L2755">
        <v>0</v>
      </c>
      <c r="M2755" t="s">
        <v>6813</v>
      </c>
      <c r="N2755" t="s">
        <v>6950</v>
      </c>
    </row>
    <row r="2756" spans="1:14" x14ac:dyDescent="0.2">
      <c r="A2756" t="s">
        <v>5526</v>
      </c>
      <c r="B2756" t="s">
        <v>5527</v>
      </c>
      <c r="C2756">
        <v>89.95</v>
      </c>
      <c r="D2756">
        <v>89.95</v>
      </c>
      <c r="E2756" t="str">
        <f t="shared" si="115"/>
        <v>$50-$100</v>
      </c>
      <c r="F2756" s="5">
        <v>0</v>
      </c>
      <c r="G2756" t="s">
        <v>5135</v>
      </c>
      <c r="H2756" t="str">
        <f>TRIM(Table2[[#This Row],[B]])</f>
        <v>Nike</v>
      </c>
      <c r="I2756" t="s">
        <v>5528</v>
      </c>
      <c r="J2756">
        <v>0</v>
      </c>
      <c r="K2756" t="str">
        <f t="shared" si="116"/>
        <v>NO REVIEWS</v>
      </c>
      <c r="L2756">
        <v>0</v>
      </c>
      <c r="M2756" t="s">
        <v>6813</v>
      </c>
      <c r="N2756" t="s">
        <v>6950</v>
      </c>
    </row>
    <row r="2757" spans="1:14" x14ac:dyDescent="0.2">
      <c r="A2757" t="s">
        <v>5529</v>
      </c>
      <c r="B2757" t="s">
        <v>5530</v>
      </c>
      <c r="C2757">
        <v>79.95</v>
      </c>
      <c r="D2757">
        <v>79.95</v>
      </c>
      <c r="E2757" t="str">
        <f t="shared" si="115"/>
        <v>$50-$100</v>
      </c>
      <c r="F2757" s="5">
        <v>0</v>
      </c>
      <c r="G2757" t="s">
        <v>5135</v>
      </c>
      <c r="H2757" t="str">
        <f>TRIM(Table2[[#This Row],[B]])</f>
        <v>Nike</v>
      </c>
      <c r="I2757" t="s">
        <v>5531</v>
      </c>
      <c r="J2757">
        <v>5</v>
      </c>
      <c r="K2757" t="str">
        <f t="shared" si="116"/>
        <v>4+</v>
      </c>
      <c r="L2757">
        <v>3</v>
      </c>
      <c r="M2757" t="s">
        <v>6813</v>
      </c>
      <c r="N2757" t="s">
        <v>6950</v>
      </c>
    </row>
    <row r="2758" spans="1:14" x14ac:dyDescent="0.2">
      <c r="A2758" t="s">
        <v>5189</v>
      </c>
      <c r="B2758" t="s">
        <v>5532</v>
      </c>
      <c r="C2758">
        <v>159.94999999999999</v>
      </c>
      <c r="D2758">
        <v>159.94999999999999</v>
      </c>
      <c r="E2758" t="str">
        <f t="shared" si="115"/>
        <v>$150-$200</v>
      </c>
      <c r="F2758" s="5">
        <v>0</v>
      </c>
      <c r="G2758" t="s">
        <v>5135</v>
      </c>
      <c r="H2758" t="str">
        <f>TRIM(Table2[[#This Row],[B]])</f>
        <v>Nike</v>
      </c>
      <c r="I2758" t="s">
        <v>5533</v>
      </c>
      <c r="J2758">
        <v>5</v>
      </c>
      <c r="K2758" t="str">
        <f t="shared" si="116"/>
        <v>4+</v>
      </c>
      <c r="L2758">
        <v>1</v>
      </c>
      <c r="M2758" t="s">
        <v>6813</v>
      </c>
      <c r="N2758" t="s">
        <v>6951</v>
      </c>
    </row>
    <row r="2759" spans="1:14" x14ac:dyDescent="0.2">
      <c r="A2759" t="s">
        <v>5535</v>
      </c>
      <c r="B2759" t="s">
        <v>5536</v>
      </c>
      <c r="C2759">
        <v>64.95</v>
      </c>
      <c r="D2759">
        <v>39.97</v>
      </c>
      <c r="E2759" t="str">
        <f t="shared" si="115"/>
        <v>$50-$100</v>
      </c>
      <c r="F2759" s="5">
        <v>0</v>
      </c>
      <c r="G2759" t="s">
        <v>5135</v>
      </c>
      <c r="H2759" t="str">
        <f>TRIM(Table2[[#This Row],[B]])</f>
        <v>Nike</v>
      </c>
      <c r="I2759" t="s">
        <v>5537</v>
      </c>
      <c r="J2759">
        <v>0</v>
      </c>
      <c r="K2759" t="str">
        <f t="shared" si="116"/>
        <v>NO REVIEWS</v>
      </c>
      <c r="L2759">
        <v>0</v>
      </c>
      <c r="M2759" t="s">
        <v>6813</v>
      </c>
      <c r="N2759" t="s">
        <v>6952</v>
      </c>
    </row>
    <row r="2760" spans="1:14" x14ac:dyDescent="0.2">
      <c r="A2760" t="s">
        <v>5539</v>
      </c>
      <c r="B2760" t="s">
        <v>5540</v>
      </c>
      <c r="C2760">
        <v>149.94999999999999</v>
      </c>
      <c r="D2760">
        <v>149.94999999999999</v>
      </c>
      <c r="E2760" t="str">
        <f t="shared" si="115"/>
        <v>$100-$150</v>
      </c>
      <c r="F2760" s="5">
        <v>0</v>
      </c>
      <c r="G2760" t="s">
        <v>5135</v>
      </c>
      <c r="H2760" t="str">
        <f>TRIM(Table2[[#This Row],[B]])</f>
        <v>Nike</v>
      </c>
      <c r="I2760" t="s">
        <v>5541</v>
      </c>
      <c r="J2760">
        <v>0</v>
      </c>
      <c r="K2760" t="str">
        <f t="shared" si="116"/>
        <v>NO REVIEWS</v>
      </c>
      <c r="L2760">
        <v>0</v>
      </c>
      <c r="M2760" t="s">
        <v>6813</v>
      </c>
      <c r="N2760" t="s">
        <v>6952</v>
      </c>
    </row>
    <row r="2761" spans="1:14" x14ac:dyDescent="0.2">
      <c r="A2761" t="s">
        <v>5542</v>
      </c>
      <c r="B2761" t="s">
        <v>5543</v>
      </c>
      <c r="C2761">
        <v>159.94999999999999</v>
      </c>
      <c r="D2761">
        <v>159.94999999999999</v>
      </c>
      <c r="E2761" t="str">
        <f t="shared" si="115"/>
        <v>$150-$200</v>
      </c>
      <c r="F2761" s="5">
        <v>0</v>
      </c>
      <c r="G2761" t="s">
        <v>5135</v>
      </c>
      <c r="H2761" t="str">
        <f>TRIM(Table2[[#This Row],[B]])</f>
        <v>Nike</v>
      </c>
      <c r="I2761" t="s">
        <v>5544</v>
      </c>
      <c r="J2761">
        <v>4.4000000000000004</v>
      </c>
      <c r="K2761" t="str">
        <f t="shared" si="116"/>
        <v>4+</v>
      </c>
      <c r="L2761">
        <v>5</v>
      </c>
      <c r="M2761" t="s">
        <v>6813</v>
      </c>
      <c r="N2761" t="s">
        <v>6952</v>
      </c>
    </row>
    <row r="2762" spans="1:14" x14ac:dyDescent="0.2">
      <c r="A2762" t="s">
        <v>5545</v>
      </c>
      <c r="B2762" t="s">
        <v>5546</v>
      </c>
      <c r="C2762">
        <v>119.95</v>
      </c>
      <c r="D2762">
        <v>119.95</v>
      </c>
      <c r="E2762" t="str">
        <f t="shared" si="115"/>
        <v>$100-$150</v>
      </c>
      <c r="F2762" s="5">
        <v>0</v>
      </c>
      <c r="G2762" t="s">
        <v>5135</v>
      </c>
      <c r="H2762" t="str">
        <f>TRIM(Table2[[#This Row],[B]])</f>
        <v>Nike</v>
      </c>
      <c r="I2762" t="s">
        <v>5547</v>
      </c>
      <c r="J2762">
        <v>3.9</v>
      </c>
      <c r="K2762" t="str">
        <f t="shared" si="116"/>
        <v>3-4</v>
      </c>
      <c r="L2762">
        <v>17</v>
      </c>
      <c r="M2762" t="s">
        <v>6813</v>
      </c>
      <c r="N2762" t="s">
        <v>6953</v>
      </c>
    </row>
    <row r="2763" spans="1:14" x14ac:dyDescent="0.2">
      <c r="A2763" t="s">
        <v>5549</v>
      </c>
      <c r="B2763" t="s">
        <v>5550</v>
      </c>
      <c r="C2763">
        <v>54.95</v>
      </c>
      <c r="D2763">
        <v>54.95</v>
      </c>
      <c r="E2763" t="str">
        <f t="shared" si="115"/>
        <v>$50-$100</v>
      </c>
      <c r="F2763" s="5">
        <v>0</v>
      </c>
      <c r="G2763" t="s">
        <v>5135</v>
      </c>
      <c r="H2763" t="str">
        <f>TRIM(Table2[[#This Row],[B]])</f>
        <v>Nike</v>
      </c>
      <c r="I2763" t="s">
        <v>5551</v>
      </c>
      <c r="J2763">
        <v>0</v>
      </c>
      <c r="K2763" t="str">
        <f t="shared" si="116"/>
        <v>NO REVIEWS</v>
      </c>
      <c r="L2763">
        <v>0</v>
      </c>
      <c r="M2763" t="s">
        <v>6813</v>
      </c>
      <c r="N2763" t="s">
        <v>6953</v>
      </c>
    </row>
    <row r="2764" spans="1:14" x14ac:dyDescent="0.2">
      <c r="A2764" t="s">
        <v>5474</v>
      </c>
      <c r="B2764" t="s">
        <v>5552</v>
      </c>
      <c r="C2764">
        <v>79.95</v>
      </c>
      <c r="D2764">
        <v>79.95</v>
      </c>
      <c r="E2764" t="str">
        <f t="shared" si="115"/>
        <v>$50-$100</v>
      </c>
      <c r="F2764" s="5">
        <v>0</v>
      </c>
      <c r="G2764" t="s">
        <v>5135</v>
      </c>
      <c r="H2764" t="str">
        <f>TRIM(Table2[[#This Row],[B]])</f>
        <v>Nike</v>
      </c>
      <c r="I2764" t="s">
        <v>5476</v>
      </c>
      <c r="J2764">
        <v>0</v>
      </c>
      <c r="K2764" t="str">
        <f t="shared" si="116"/>
        <v>NO REVIEWS</v>
      </c>
      <c r="L2764">
        <v>0</v>
      </c>
      <c r="M2764" t="s">
        <v>6813</v>
      </c>
      <c r="N2764" t="s">
        <v>6954</v>
      </c>
    </row>
    <row r="2765" spans="1:14" x14ac:dyDescent="0.2">
      <c r="A2765" t="s">
        <v>5242</v>
      </c>
      <c r="B2765" t="s">
        <v>5554</v>
      </c>
      <c r="C2765">
        <v>139.94999999999999</v>
      </c>
      <c r="D2765">
        <v>139.94999999999999</v>
      </c>
      <c r="E2765" t="str">
        <f t="shared" si="115"/>
        <v>$100-$150</v>
      </c>
      <c r="F2765" s="5">
        <v>0</v>
      </c>
      <c r="G2765" t="s">
        <v>5135</v>
      </c>
      <c r="H2765" t="str">
        <f>TRIM(Table2[[#This Row],[B]])</f>
        <v>Nike</v>
      </c>
      <c r="I2765" t="s">
        <v>5555</v>
      </c>
      <c r="J2765">
        <v>4.5</v>
      </c>
      <c r="K2765" t="str">
        <f t="shared" si="116"/>
        <v>4+</v>
      </c>
      <c r="L2765">
        <v>2</v>
      </c>
      <c r="M2765" t="s">
        <v>6813</v>
      </c>
      <c r="N2765" t="s">
        <v>6954</v>
      </c>
    </row>
    <row r="2766" spans="1:14" x14ac:dyDescent="0.2">
      <c r="A2766" t="s">
        <v>5556</v>
      </c>
      <c r="B2766" t="s">
        <v>5557</v>
      </c>
      <c r="C2766">
        <v>99.95</v>
      </c>
      <c r="D2766">
        <v>99.95</v>
      </c>
      <c r="E2766" t="str">
        <f t="shared" si="115"/>
        <v>$50-$100</v>
      </c>
      <c r="F2766" s="5">
        <v>0</v>
      </c>
      <c r="G2766" t="s">
        <v>5135</v>
      </c>
      <c r="H2766" t="str">
        <f>TRIM(Table2[[#This Row],[B]])</f>
        <v>Nike</v>
      </c>
      <c r="I2766" t="s">
        <v>5558</v>
      </c>
      <c r="J2766">
        <v>0</v>
      </c>
      <c r="K2766" t="str">
        <f t="shared" si="116"/>
        <v>NO REVIEWS</v>
      </c>
      <c r="L2766">
        <v>0</v>
      </c>
      <c r="M2766" t="s">
        <v>6813</v>
      </c>
      <c r="N2766" t="s">
        <v>6954</v>
      </c>
    </row>
    <row r="2767" spans="1:14" x14ac:dyDescent="0.2">
      <c r="A2767" t="s">
        <v>5293</v>
      </c>
      <c r="B2767" t="s">
        <v>5559</v>
      </c>
      <c r="C2767">
        <v>89.95</v>
      </c>
      <c r="D2767">
        <v>89.95</v>
      </c>
      <c r="E2767" t="str">
        <f t="shared" si="115"/>
        <v>$50-$100</v>
      </c>
      <c r="F2767" s="5">
        <v>0</v>
      </c>
      <c r="G2767" t="s">
        <v>5135</v>
      </c>
      <c r="H2767" t="str">
        <f>TRIM(Table2[[#This Row],[B]])</f>
        <v>Nike</v>
      </c>
      <c r="I2767" t="s">
        <v>5560</v>
      </c>
      <c r="J2767">
        <v>4.5</v>
      </c>
      <c r="K2767" t="str">
        <f t="shared" si="116"/>
        <v>4+</v>
      </c>
      <c r="L2767">
        <v>2</v>
      </c>
      <c r="M2767" t="s">
        <v>6813</v>
      </c>
      <c r="N2767" t="s">
        <v>6955</v>
      </c>
    </row>
    <row r="2768" spans="1:14" x14ac:dyDescent="0.2">
      <c r="A2768" t="s">
        <v>5562</v>
      </c>
      <c r="B2768" t="s">
        <v>5563</v>
      </c>
      <c r="C2768">
        <v>149.94999999999999</v>
      </c>
      <c r="D2768">
        <v>76.97</v>
      </c>
      <c r="E2768" t="str">
        <f t="shared" si="115"/>
        <v>$100-$150</v>
      </c>
      <c r="F2768" s="5">
        <v>0</v>
      </c>
      <c r="G2768" t="s">
        <v>5135</v>
      </c>
      <c r="H2768" t="str">
        <f>TRIM(Table2[[#This Row],[B]])</f>
        <v>Nike</v>
      </c>
      <c r="I2768" t="s">
        <v>5564</v>
      </c>
      <c r="J2768">
        <v>4.7</v>
      </c>
      <c r="K2768" t="str">
        <f t="shared" si="116"/>
        <v>4+</v>
      </c>
      <c r="L2768">
        <v>3</v>
      </c>
      <c r="M2768" t="s">
        <v>6813</v>
      </c>
      <c r="N2768" t="s">
        <v>6955</v>
      </c>
    </row>
    <row r="2769" spans="1:14" x14ac:dyDescent="0.2">
      <c r="A2769" t="s">
        <v>5327</v>
      </c>
      <c r="B2769" t="s">
        <v>5565</v>
      </c>
      <c r="C2769">
        <v>119.95</v>
      </c>
      <c r="D2769">
        <v>119.95</v>
      </c>
      <c r="E2769" t="str">
        <f t="shared" si="115"/>
        <v>$100-$150</v>
      </c>
      <c r="F2769" s="5">
        <v>0</v>
      </c>
      <c r="G2769" t="s">
        <v>5135</v>
      </c>
      <c r="H2769" t="str">
        <f>TRIM(Table2[[#This Row],[B]])</f>
        <v>Nike</v>
      </c>
      <c r="I2769" t="s">
        <v>5566</v>
      </c>
      <c r="J2769">
        <v>0</v>
      </c>
      <c r="K2769" t="str">
        <f t="shared" si="116"/>
        <v>NO REVIEWS</v>
      </c>
      <c r="L2769">
        <v>0</v>
      </c>
      <c r="M2769" t="s">
        <v>6813</v>
      </c>
      <c r="N2769" t="s">
        <v>6955</v>
      </c>
    </row>
    <row r="2770" spans="1:14" x14ac:dyDescent="0.2">
      <c r="A2770" t="s">
        <v>5249</v>
      </c>
      <c r="B2770" t="s">
        <v>5567</v>
      </c>
      <c r="C2770">
        <v>79.95</v>
      </c>
      <c r="D2770">
        <v>79.95</v>
      </c>
      <c r="E2770" t="str">
        <f t="shared" si="115"/>
        <v>$50-$100</v>
      </c>
      <c r="F2770" s="5">
        <v>0</v>
      </c>
      <c r="G2770" t="s">
        <v>5135</v>
      </c>
      <c r="H2770" t="str">
        <f>TRIM(Table2[[#This Row],[B]])</f>
        <v>Nike</v>
      </c>
      <c r="I2770" t="s">
        <v>5568</v>
      </c>
      <c r="J2770">
        <v>5</v>
      </c>
      <c r="K2770" t="str">
        <f t="shared" si="116"/>
        <v>4+</v>
      </c>
      <c r="L2770">
        <v>3</v>
      </c>
      <c r="M2770" t="s">
        <v>6813</v>
      </c>
      <c r="N2770" t="s">
        <v>6955</v>
      </c>
    </row>
    <row r="2771" spans="1:14" x14ac:dyDescent="0.2">
      <c r="A2771" t="s">
        <v>5569</v>
      </c>
      <c r="B2771" t="s">
        <v>5570</v>
      </c>
      <c r="C2771">
        <v>109.95</v>
      </c>
      <c r="D2771">
        <v>109.95</v>
      </c>
      <c r="E2771" t="str">
        <f t="shared" si="115"/>
        <v>$100-$150</v>
      </c>
      <c r="F2771" s="5">
        <v>0</v>
      </c>
      <c r="G2771" t="s">
        <v>5135</v>
      </c>
      <c r="H2771" t="str">
        <f>TRIM(Table2[[#This Row],[B]])</f>
        <v>Nike</v>
      </c>
      <c r="I2771" t="s">
        <v>5571</v>
      </c>
      <c r="J2771">
        <v>0</v>
      </c>
      <c r="K2771" t="str">
        <f t="shared" si="116"/>
        <v>NO REVIEWS</v>
      </c>
      <c r="L2771">
        <v>0</v>
      </c>
      <c r="M2771" t="s">
        <v>6813</v>
      </c>
      <c r="N2771" t="s">
        <v>6956</v>
      </c>
    </row>
    <row r="2772" spans="1:14" x14ac:dyDescent="0.2">
      <c r="A2772" t="s">
        <v>5179</v>
      </c>
      <c r="B2772" t="s">
        <v>5573</v>
      </c>
      <c r="C2772">
        <v>169.95</v>
      </c>
      <c r="D2772">
        <v>169.95</v>
      </c>
      <c r="E2772" t="str">
        <f t="shared" si="115"/>
        <v>$150-$200</v>
      </c>
      <c r="F2772" s="5">
        <v>0</v>
      </c>
      <c r="G2772" t="s">
        <v>5135</v>
      </c>
      <c r="H2772" t="str">
        <f>TRIM(Table2[[#This Row],[B]])</f>
        <v>Nike</v>
      </c>
      <c r="I2772" t="s">
        <v>5574</v>
      </c>
      <c r="J2772">
        <v>3.7</v>
      </c>
      <c r="K2772" t="str">
        <f t="shared" si="116"/>
        <v>3-4</v>
      </c>
      <c r="L2772">
        <v>50</v>
      </c>
      <c r="M2772" t="s">
        <v>6813</v>
      </c>
      <c r="N2772" t="s">
        <v>6957</v>
      </c>
    </row>
    <row r="2773" spans="1:14" x14ac:dyDescent="0.2">
      <c r="A2773" t="s">
        <v>5148</v>
      </c>
      <c r="B2773" t="s">
        <v>5576</v>
      </c>
      <c r="C2773">
        <v>99.95</v>
      </c>
      <c r="D2773">
        <v>99.95</v>
      </c>
      <c r="E2773" t="str">
        <f t="shared" si="115"/>
        <v>$50-$100</v>
      </c>
      <c r="F2773" s="5">
        <v>0</v>
      </c>
      <c r="G2773" t="s">
        <v>5135</v>
      </c>
      <c r="H2773" t="str">
        <f>TRIM(Table2[[#This Row],[B]])</f>
        <v>Nike</v>
      </c>
      <c r="I2773" t="s">
        <v>5577</v>
      </c>
      <c r="J2773">
        <v>5</v>
      </c>
      <c r="K2773" t="str">
        <f t="shared" si="116"/>
        <v>4+</v>
      </c>
      <c r="L2773">
        <v>2</v>
      </c>
      <c r="M2773" t="s">
        <v>6813</v>
      </c>
      <c r="N2773" t="s">
        <v>6957</v>
      </c>
    </row>
    <row r="2774" spans="1:14" x14ac:dyDescent="0.2">
      <c r="A2774" t="s">
        <v>5578</v>
      </c>
      <c r="B2774" t="s">
        <v>5579</v>
      </c>
      <c r="C2774">
        <v>89.95</v>
      </c>
      <c r="D2774">
        <v>89.95</v>
      </c>
      <c r="E2774" t="str">
        <f t="shared" si="115"/>
        <v>$50-$100</v>
      </c>
      <c r="F2774" s="5">
        <v>0</v>
      </c>
      <c r="G2774" t="s">
        <v>5135</v>
      </c>
      <c r="H2774" t="str">
        <f>TRIM(Table2[[#This Row],[B]])</f>
        <v>Nike</v>
      </c>
      <c r="I2774" t="s">
        <v>5580</v>
      </c>
      <c r="J2774">
        <v>4.8</v>
      </c>
      <c r="K2774" t="str">
        <f t="shared" si="116"/>
        <v>4+</v>
      </c>
      <c r="L2774">
        <v>20</v>
      </c>
      <c r="M2774" t="s">
        <v>6813</v>
      </c>
      <c r="N2774" t="s">
        <v>6958</v>
      </c>
    </row>
    <row r="2775" spans="1:14" x14ac:dyDescent="0.2">
      <c r="A2775" t="s">
        <v>5148</v>
      </c>
      <c r="B2775" t="s">
        <v>5582</v>
      </c>
      <c r="C2775">
        <v>109.95</v>
      </c>
      <c r="D2775">
        <v>109.95</v>
      </c>
      <c r="E2775" t="str">
        <f t="shared" si="115"/>
        <v>$100-$150</v>
      </c>
      <c r="F2775" s="5">
        <v>0</v>
      </c>
      <c r="G2775" t="s">
        <v>5135</v>
      </c>
      <c r="H2775" t="str">
        <f>TRIM(Table2[[#This Row],[B]])</f>
        <v>Nike</v>
      </c>
      <c r="I2775" t="s">
        <v>5583</v>
      </c>
      <c r="J2775">
        <v>0</v>
      </c>
      <c r="K2775" t="str">
        <f t="shared" si="116"/>
        <v>NO REVIEWS</v>
      </c>
      <c r="L2775">
        <v>0</v>
      </c>
      <c r="M2775" t="s">
        <v>6813</v>
      </c>
      <c r="N2775" t="s">
        <v>6958</v>
      </c>
    </row>
    <row r="2776" spans="1:14" x14ac:dyDescent="0.2">
      <c r="A2776" t="s">
        <v>5584</v>
      </c>
      <c r="B2776" t="s">
        <v>5585</v>
      </c>
      <c r="C2776">
        <v>79.95</v>
      </c>
      <c r="D2776">
        <v>79.95</v>
      </c>
      <c r="E2776" t="str">
        <f t="shared" si="115"/>
        <v>$50-$100</v>
      </c>
      <c r="F2776" s="5">
        <v>0</v>
      </c>
      <c r="G2776" t="s">
        <v>5135</v>
      </c>
      <c r="H2776" t="str">
        <f>TRIM(Table2[[#This Row],[B]])</f>
        <v>Nike</v>
      </c>
      <c r="I2776" t="s">
        <v>5586</v>
      </c>
      <c r="J2776">
        <v>3.9</v>
      </c>
      <c r="K2776" t="str">
        <f t="shared" si="116"/>
        <v>3-4</v>
      </c>
      <c r="L2776">
        <v>17</v>
      </c>
      <c r="M2776" t="s">
        <v>6813</v>
      </c>
      <c r="N2776" t="s">
        <v>6958</v>
      </c>
    </row>
    <row r="2777" spans="1:14" x14ac:dyDescent="0.2">
      <c r="A2777" t="s">
        <v>5587</v>
      </c>
      <c r="B2777" t="s">
        <v>5588</v>
      </c>
      <c r="C2777">
        <v>99.95</v>
      </c>
      <c r="D2777">
        <v>71.97</v>
      </c>
      <c r="E2777" t="str">
        <f t="shared" si="115"/>
        <v>$50-$100</v>
      </c>
      <c r="F2777" s="5">
        <v>0</v>
      </c>
      <c r="G2777" t="s">
        <v>5135</v>
      </c>
      <c r="H2777" t="str">
        <f>TRIM(Table2[[#This Row],[B]])</f>
        <v>Nike</v>
      </c>
      <c r="I2777" t="s">
        <v>5589</v>
      </c>
      <c r="J2777">
        <v>3</v>
      </c>
      <c r="K2777" t="str">
        <f t="shared" si="116"/>
        <v>2-3</v>
      </c>
      <c r="L2777">
        <v>1</v>
      </c>
      <c r="M2777" t="s">
        <v>6813</v>
      </c>
      <c r="N2777" t="s">
        <v>6958</v>
      </c>
    </row>
    <row r="2778" spans="1:14" x14ac:dyDescent="0.2">
      <c r="A2778" t="s">
        <v>5590</v>
      </c>
      <c r="B2778" t="s">
        <v>5591</v>
      </c>
      <c r="C2778">
        <v>84.95</v>
      </c>
      <c r="D2778">
        <v>111.97</v>
      </c>
      <c r="E2778" t="str">
        <f t="shared" si="115"/>
        <v>$50-$100</v>
      </c>
      <c r="F2778" s="5">
        <v>0</v>
      </c>
      <c r="G2778" t="s">
        <v>5135</v>
      </c>
      <c r="H2778" t="str">
        <f>TRIM(Table2[[#This Row],[B]])</f>
        <v>Nike</v>
      </c>
      <c r="I2778" t="s">
        <v>5592</v>
      </c>
      <c r="J2778">
        <v>5</v>
      </c>
      <c r="K2778" t="str">
        <f t="shared" si="116"/>
        <v>4+</v>
      </c>
      <c r="L2778">
        <v>2</v>
      </c>
      <c r="M2778" t="s">
        <v>6813</v>
      </c>
      <c r="N2778" t="s">
        <v>6959</v>
      </c>
    </row>
    <row r="2779" spans="1:14" x14ac:dyDescent="0.2">
      <c r="A2779" t="s">
        <v>5594</v>
      </c>
      <c r="B2779" t="s">
        <v>5595</v>
      </c>
      <c r="C2779">
        <v>69.95</v>
      </c>
      <c r="D2779">
        <v>69.95</v>
      </c>
      <c r="E2779" t="str">
        <f t="shared" si="115"/>
        <v>$50-$100</v>
      </c>
      <c r="F2779" s="5">
        <v>0</v>
      </c>
      <c r="G2779" t="s">
        <v>5135</v>
      </c>
      <c r="H2779" t="str">
        <f>TRIM(Table2[[#This Row],[B]])</f>
        <v>Nike</v>
      </c>
      <c r="I2779" t="s">
        <v>5596</v>
      </c>
      <c r="J2779">
        <v>4.9000000000000004</v>
      </c>
      <c r="K2779" t="str">
        <f t="shared" si="116"/>
        <v>4+</v>
      </c>
      <c r="L2779">
        <v>8</v>
      </c>
      <c r="M2779" t="s">
        <v>6813</v>
      </c>
      <c r="N2779" t="s">
        <v>6959</v>
      </c>
    </row>
    <row r="2780" spans="1:14" x14ac:dyDescent="0.2">
      <c r="A2780" t="s">
        <v>5161</v>
      </c>
      <c r="B2780" t="s">
        <v>5597</v>
      </c>
      <c r="C2780">
        <v>159.94999999999999</v>
      </c>
      <c r="D2780">
        <v>159.94999999999999</v>
      </c>
      <c r="E2780" t="str">
        <f t="shared" si="115"/>
        <v>$150-$200</v>
      </c>
      <c r="F2780" s="5">
        <v>0</v>
      </c>
      <c r="G2780" t="s">
        <v>5135</v>
      </c>
      <c r="H2780" t="str">
        <f>TRIM(Table2[[#This Row],[B]])</f>
        <v>Nike</v>
      </c>
      <c r="I2780" t="s">
        <v>5163</v>
      </c>
      <c r="J2780">
        <v>3.1</v>
      </c>
      <c r="K2780" t="str">
        <f t="shared" si="116"/>
        <v>3-4</v>
      </c>
      <c r="L2780">
        <v>54</v>
      </c>
      <c r="M2780" t="s">
        <v>6813</v>
      </c>
      <c r="N2780" t="s">
        <v>6960</v>
      </c>
    </row>
    <row r="2781" spans="1:14" x14ac:dyDescent="0.2">
      <c r="A2781" t="s">
        <v>5599</v>
      </c>
      <c r="B2781" t="s">
        <v>5600</v>
      </c>
      <c r="C2781">
        <v>15.95</v>
      </c>
      <c r="D2781">
        <v>15.95</v>
      </c>
      <c r="E2781" t="str">
        <f t="shared" si="115"/>
        <v>&lt;$50</v>
      </c>
      <c r="F2781" s="5">
        <v>0</v>
      </c>
      <c r="G2781" t="s">
        <v>5135</v>
      </c>
      <c r="H2781" t="str">
        <f>TRIM(Table2[[#This Row],[B]])</f>
        <v>Nike</v>
      </c>
      <c r="I2781" t="s">
        <v>5601</v>
      </c>
      <c r="J2781">
        <v>4.5</v>
      </c>
      <c r="K2781" t="str">
        <f t="shared" si="116"/>
        <v>4+</v>
      </c>
      <c r="L2781">
        <v>6</v>
      </c>
      <c r="M2781" t="s">
        <v>6813</v>
      </c>
      <c r="N2781" t="s">
        <v>6960</v>
      </c>
    </row>
    <row r="2782" spans="1:14" x14ac:dyDescent="0.2">
      <c r="A2782" t="s">
        <v>5602</v>
      </c>
      <c r="B2782" t="s">
        <v>5603</v>
      </c>
      <c r="C2782">
        <v>139.94999999999999</v>
      </c>
      <c r="D2782">
        <v>139.94999999999999</v>
      </c>
      <c r="E2782" t="str">
        <f t="shared" si="115"/>
        <v>$100-$150</v>
      </c>
      <c r="F2782" s="5">
        <v>0</v>
      </c>
      <c r="G2782" t="s">
        <v>5135</v>
      </c>
      <c r="H2782" t="str">
        <f>TRIM(Table2[[#This Row],[B]])</f>
        <v>Nike</v>
      </c>
      <c r="J2782">
        <v>4.5999999999999996</v>
      </c>
      <c r="K2782" t="str">
        <f t="shared" si="116"/>
        <v>4+</v>
      </c>
      <c r="L2782">
        <v>68</v>
      </c>
      <c r="M2782" t="s">
        <v>6813</v>
      </c>
      <c r="N2782" t="s">
        <v>6961</v>
      </c>
    </row>
    <row r="2783" spans="1:14" x14ac:dyDescent="0.2">
      <c r="A2783" t="s">
        <v>5605</v>
      </c>
      <c r="B2783" t="s">
        <v>5606</v>
      </c>
      <c r="C2783">
        <v>129.94999999999999</v>
      </c>
      <c r="D2783">
        <v>151.97</v>
      </c>
      <c r="E2783" t="str">
        <f t="shared" si="115"/>
        <v>$100-$150</v>
      </c>
      <c r="F2783" s="5">
        <v>0</v>
      </c>
      <c r="G2783" t="s">
        <v>5135</v>
      </c>
      <c r="H2783" t="str">
        <f>TRIM(Table2[[#This Row],[B]])</f>
        <v>Nike</v>
      </c>
      <c r="I2783" t="s">
        <v>5607</v>
      </c>
      <c r="J2783">
        <v>4.0999999999999996</v>
      </c>
      <c r="K2783" t="str">
        <f t="shared" si="116"/>
        <v>4+</v>
      </c>
      <c r="L2783">
        <v>17</v>
      </c>
      <c r="M2783" t="s">
        <v>6813</v>
      </c>
      <c r="N2783" t="s">
        <v>6961</v>
      </c>
    </row>
    <row r="2784" spans="1:14" x14ac:dyDescent="0.2">
      <c r="A2784" t="s">
        <v>5608</v>
      </c>
      <c r="B2784" t="s">
        <v>5609</v>
      </c>
      <c r="C2784">
        <v>129.94999999999999</v>
      </c>
      <c r="D2784">
        <v>96.37</v>
      </c>
      <c r="E2784" t="str">
        <f t="shared" si="115"/>
        <v>$100-$150</v>
      </c>
      <c r="F2784" s="5">
        <v>0</v>
      </c>
      <c r="G2784" t="s">
        <v>5135</v>
      </c>
      <c r="H2784" t="str">
        <f>TRIM(Table2[[#This Row],[B]])</f>
        <v>Nike</v>
      </c>
      <c r="I2784" t="s">
        <v>5610</v>
      </c>
      <c r="J2784">
        <v>4.4000000000000004</v>
      </c>
      <c r="K2784" t="str">
        <f t="shared" si="116"/>
        <v>4+</v>
      </c>
      <c r="L2784">
        <v>27</v>
      </c>
      <c r="M2784" t="s">
        <v>6813</v>
      </c>
      <c r="N2784" t="s">
        <v>6962</v>
      </c>
    </row>
    <row r="2785" spans="1:14" x14ac:dyDescent="0.2">
      <c r="A2785" t="s">
        <v>5612</v>
      </c>
      <c r="B2785" t="s">
        <v>5613</v>
      </c>
      <c r="C2785">
        <v>129.94999999999999</v>
      </c>
      <c r="D2785">
        <v>129.94999999999999</v>
      </c>
      <c r="E2785" t="str">
        <f t="shared" si="115"/>
        <v>$100-$150</v>
      </c>
      <c r="F2785" s="5">
        <v>0</v>
      </c>
      <c r="G2785" t="s">
        <v>5135</v>
      </c>
      <c r="H2785" t="str">
        <f>TRIM(Table2[[#This Row],[B]])</f>
        <v>Nike</v>
      </c>
      <c r="I2785" t="s">
        <v>5614</v>
      </c>
      <c r="J2785">
        <v>0</v>
      </c>
      <c r="K2785" t="str">
        <f t="shared" si="116"/>
        <v>NO REVIEWS</v>
      </c>
      <c r="L2785">
        <v>0</v>
      </c>
      <c r="M2785" t="s">
        <v>6813</v>
      </c>
      <c r="N2785" t="s">
        <v>6962</v>
      </c>
    </row>
    <row r="2786" spans="1:14" x14ac:dyDescent="0.2">
      <c r="A2786" t="s">
        <v>5615</v>
      </c>
      <c r="B2786" t="s">
        <v>5616</v>
      </c>
      <c r="C2786">
        <v>189.95</v>
      </c>
      <c r="D2786">
        <v>119.97</v>
      </c>
      <c r="E2786" t="str">
        <f t="shared" si="115"/>
        <v>$150-$200</v>
      </c>
      <c r="F2786" s="5">
        <v>0</v>
      </c>
      <c r="G2786" t="s">
        <v>5135</v>
      </c>
      <c r="H2786" t="str">
        <f>TRIM(Table2[[#This Row],[B]])</f>
        <v>Nike</v>
      </c>
      <c r="I2786" t="s">
        <v>5617</v>
      </c>
      <c r="J2786">
        <v>0</v>
      </c>
      <c r="K2786" t="str">
        <f t="shared" si="116"/>
        <v>NO REVIEWS</v>
      </c>
      <c r="L2786">
        <v>0</v>
      </c>
      <c r="M2786" t="s">
        <v>6813</v>
      </c>
      <c r="N2786" t="s">
        <v>6963</v>
      </c>
    </row>
    <row r="2787" spans="1:14" x14ac:dyDescent="0.2">
      <c r="A2787" t="s">
        <v>5619</v>
      </c>
      <c r="B2787" t="s">
        <v>5620</v>
      </c>
      <c r="C2787">
        <v>79.95</v>
      </c>
      <c r="D2787">
        <v>79.95</v>
      </c>
      <c r="E2787" t="str">
        <f t="shared" si="115"/>
        <v>$50-$100</v>
      </c>
      <c r="F2787" s="5">
        <v>0</v>
      </c>
      <c r="G2787" t="s">
        <v>5135</v>
      </c>
      <c r="H2787" t="str">
        <f>TRIM(Table2[[#This Row],[B]])</f>
        <v>Nike</v>
      </c>
      <c r="I2787" t="s">
        <v>5621</v>
      </c>
      <c r="J2787">
        <v>0</v>
      </c>
      <c r="K2787" t="str">
        <f t="shared" si="116"/>
        <v>NO REVIEWS</v>
      </c>
      <c r="L2787">
        <v>0</v>
      </c>
      <c r="M2787" t="s">
        <v>6813</v>
      </c>
      <c r="N2787" t="s">
        <v>6963</v>
      </c>
    </row>
    <row r="2788" spans="1:14" x14ac:dyDescent="0.2">
      <c r="A2788" t="s">
        <v>5208</v>
      </c>
      <c r="B2788" t="s">
        <v>5622</v>
      </c>
      <c r="C2788">
        <v>109.95</v>
      </c>
      <c r="D2788">
        <v>109.95</v>
      </c>
      <c r="E2788" t="str">
        <f t="shared" si="115"/>
        <v>$100-$150</v>
      </c>
      <c r="F2788" s="5">
        <v>0</v>
      </c>
      <c r="G2788" t="s">
        <v>5135</v>
      </c>
      <c r="H2788" t="str">
        <f>TRIM(Table2[[#This Row],[B]])</f>
        <v>Nike</v>
      </c>
      <c r="I2788" t="s">
        <v>5623</v>
      </c>
      <c r="J2788">
        <v>3.7</v>
      </c>
      <c r="K2788" t="str">
        <f t="shared" si="116"/>
        <v>3-4</v>
      </c>
      <c r="L2788">
        <v>31</v>
      </c>
      <c r="M2788" t="s">
        <v>6813</v>
      </c>
      <c r="N2788" t="s">
        <v>6964</v>
      </c>
    </row>
    <row r="2789" spans="1:14" x14ac:dyDescent="0.2">
      <c r="A2789" t="s">
        <v>5625</v>
      </c>
      <c r="B2789" t="s">
        <v>5626</v>
      </c>
      <c r="C2789">
        <v>99.95</v>
      </c>
      <c r="D2789">
        <v>135.97</v>
      </c>
      <c r="E2789" t="str">
        <f t="shared" si="115"/>
        <v>$50-$100</v>
      </c>
      <c r="F2789" s="5">
        <v>0</v>
      </c>
      <c r="G2789" t="s">
        <v>5135</v>
      </c>
      <c r="H2789" t="str">
        <f>TRIM(Table2[[#This Row],[B]])</f>
        <v>Nike</v>
      </c>
      <c r="I2789" t="s">
        <v>5627</v>
      </c>
      <c r="J2789">
        <v>4.4000000000000004</v>
      </c>
      <c r="K2789" t="str">
        <f t="shared" si="116"/>
        <v>4+</v>
      </c>
      <c r="L2789">
        <v>7</v>
      </c>
      <c r="M2789" t="s">
        <v>6813</v>
      </c>
      <c r="N2789" t="s">
        <v>6964</v>
      </c>
    </row>
    <row r="2790" spans="1:14" x14ac:dyDescent="0.2">
      <c r="A2790" t="s">
        <v>5220</v>
      </c>
      <c r="B2790" t="s">
        <v>5628</v>
      </c>
      <c r="C2790">
        <v>189.95</v>
      </c>
      <c r="D2790">
        <v>189.95</v>
      </c>
      <c r="E2790" t="str">
        <f t="shared" si="115"/>
        <v>$150-$200</v>
      </c>
      <c r="F2790" s="5">
        <v>0</v>
      </c>
      <c r="G2790" t="s">
        <v>5135</v>
      </c>
      <c r="H2790" t="str">
        <f>TRIM(Table2[[#This Row],[B]])</f>
        <v>Nike</v>
      </c>
      <c r="I2790" t="s">
        <v>5629</v>
      </c>
      <c r="J2790">
        <v>0</v>
      </c>
      <c r="K2790" t="str">
        <f t="shared" si="116"/>
        <v>NO REVIEWS</v>
      </c>
      <c r="L2790">
        <v>0</v>
      </c>
      <c r="M2790" t="s">
        <v>6813</v>
      </c>
      <c r="N2790" t="s">
        <v>6964</v>
      </c>
    </row>
    <row r="2791" spans="1:14" x14ac:dyDescent="0.2">
      <c r="A2791" t="s">
        <v>5630</v>
      </c>
      <c r="B2791" t="s">
        <v>5631</v>
      </c>
      <c r="C2791">
        <v>64.95</v>
      </c>
      <c r="D2791">
        <v>64.95</v>
      </c>
      <c r="E2791" t="str">
        <f t="shared" si="115"/>
        <v>$50-$100</v>
      </c>
      <c r="F2791" s="5">
        <v>0</v>
      </c>
      <c r="G2791" t="s">
        <v>5135</v>
      </c>
      <c r="H2791" t="str">
        <f>TRIM(Table2[[#This Row],[B]])</f>
        <v>Nike</v>
      </c>
      <c r="I2791" t="s">
        <v>5632</v>
      </c>
      <c r="J2791">
        <v>2</v>
      </c>
      <c r="K2791" t="str">
        <f t="shared" si="116"/>
        <v>1-2</v>
      </c>
      <c r="L2791">
        <v>2</v>
      </c>
      <c r="M2791" t="s">
        <v>6813</v>
      </c>
      <c r="N2791" t="s">
        <v>6965</v>
      </c>
    </row>
    <row r="2792" spans="1:14" x14ac:dyDescent="0.2">
      <c r="A2792" t="s">
        <v>5634</v>
      </c>
      <c r="B2792" t="s">
        <v>5635</v>
      </c>
      <c r="C2792">
        <v>89.95</v>
      </c>
      <c r="D2792">
        <v>89.95</v>
      </c>
      <c r="E2792" t="str">
        <f t="shared" si="115"/>
        <v>$50-$100</v>
      </c>
      <c r="F2792" s="5">
        <v>0</v>
      </c>
      <c r="G2792" t="s">
        <v>5135</v>
      </c>
      <c r="H2792" t="str">
        <f>TRIM(Table2[[#This Row],[B]])</f>
        <v>Nike</v>
      </c>
      <c r="I2792" t="s">
        <v>5636</v>
      </c>
      <c r="J2792">
        <v>4.8</v>
      </c>
      <c r="K2792" t="str">
        <f t="shared" si="116"/>
        <v>4+</v>
      </c>
      <c r="L2792">
        <v>4</v>
      </c>
      <c r="M2792" t="s">
        <v>6813</v>
      </c>
      <c r="N2792" t="s">
        <v>6965</v>
      </c>
    </row>
    <row r="2793" spans="1:14" x14ac:dyDescent="0.2">
      <c r="A2793" t="s">
        <v>5637</v>
      </c>
      <c r="B2793" t="s">
        <v>5638</v>
      </c>
      <c r="C2793">
        <v>99.95</v>
      </c>
      <c r="D2793">
        <v>99.95</v>
      </c>
      <c r="E2793" t="str">
        <f t="shared" si="115"/>
        <v>$50-$100</v>
      </c>
      <c r="F2793" s="5">
        <v>0</v>
      </c>
      <c r="G2793" t="s">
        <v>5135</v>
      </c>
      <c r="H2793" t="str">
        <f>TRIM(Table2[[#This Row],[B]])</f>
        <v>Nike</v>
      </c>
      <c r="I2793" t="s">
        <v>5639</v>
      </c>
      <c r="J2793">
        <v>4</v>
      </c>
      <c r="K2793" t="str">
        <f t="shared" si="116"/>
        <v>4+</v>
      </c>
      <c r="L2793">
        <v>1</v>
      </c>
      <c r="M2793" t="s">
        <v>6813</v>
      </c>
      <c r="N2793" t="s">
        <v>6965</v>
      </c>
    </row>
    <row r="2794" spans="1:14" x14ac:dyDescent="0.2">
      <c r="A2794" t="s">
        <v>5306</v>
      </c>
      <c r="B2794" t="s">
        <v>5307</v>
      </c>
      <c r="C2794">
        <v>119.95</v>
      </c>
      <c r="D2794">
        <v>119.95</v>
      </c>
      <c r="E2794" t="str">
        <f t="shared" si="115"/>
        <v>$100-$150</v>
      </c>
      <c r="F2794" s="5">
        <v>0</v>
      </c>
      <c r="G2794" t="s">
        <v>5135</v>
      </c>
      <c r="H2794" t="str">
        <f>TRIM(Table2[[#This Row],[B]])</f>
        <v>Nike</v>
      </c>
      <c r="I2794" t="s">
        <v>5308</v>
      </c>
      <c r="J2794">
        <v>5</v>
      </c>
      <c r="K2794" t="str">
        <f t="shared" si="116"/>
        <v>4+</v>
      </c>
      <c r="L2794">
        <v>2</v>
      </c>
      <c r="M2794" t="s">
        <v>6813</v>
      </c>
      <c r="N2794" t="s">
        <v>6965</v>
      </c>
    </row>
    <row r="2795" spans="1:14" x14ac:dyDescent="0.2">
      <c r="A2795" t="s">
        <v>5640</v>
      </c>
      <c r="B2795" t="s">
        <v>5641</v>
      </c>
      <c r="C2795">
        <v>39.950000000000003</v>
      </c>
      <c r="D2795">
        <v>71.97</v>
      </c>
      <c r="E2795" t="str">
        <f t="shared" si="115"/>
        <v>&lt;$50</v>
      </c>
      <c r="F2795" s="5">
        <v>0</v>
      </c>
      <c r="G2795" t="s">
        <v>5135</v>
      </c>
      <c r="H2795" t="str">
        <f>TRIM(Table2[[#This Row],[B]])</f>
        <v>Nike</v>
      </c>
      <c r="I2795" t="s">
        <v>5642</v>
      </c>
      <c r="J2795">
        <v>4.4000000000000004</v>
      </c>
      <c r="K2795" t="str">
        <f t="shared" si="116"/>
        <v>4+</v>
      </c>
      <c r="L2795">
        <v>7</v>
      </c>
      <c r="M2795" t="s">
        <v>6813</v>
      </c>
      <c r="N2795" t="s">
        <v>6965</v>
      </c>
    </row>
    <row r="2796" spans="1:14" x14ac:dyDescent="0.2">
      <c r="A2796" t="s">
        <v>5643</v>
      </c>
      <c r="B2796" t="s">
        <v>5644</v>
      </c>
      <c r="C2796">
        <v>129.94999999999999</v>
      </c>
      <c r="D2796">
        <v>129.94999999999999</v>
      </c>
      <c r="E2796" t="str">
        <f t="shared" si="115"/>
        <v>$100-$150</v>
      </c>
      <c r="F2796" s="5">
        <v>0</v>
      </c>
      <c r="G2796" t="s">
        <v>5135</v>
      </c>
      <c r="H2796" t="str">
        <f>TRIM(Table2[[#This Row],[B]])</f>
        <v>Nike</v>
      </c>
      <c r="I2796" t="s">
        <v>5645</v>
      </c>
      <c r="J2796">
        <v>5</v>
      </c>
      <c r="K2796" t="str">
        <f t="shared" si="116"/>
        <v>4+</v>
      </c>
      <c r="L2796">
        <v>1</v>
      </c>
      <c r="M2796" t="s">
        <v>6813</v>
      </c>
      <c r="N2796" t="s">
        <v>6965</v>
      </c>
    </row>
    <row r="2797" spans="1:14" x14ac:dyDescent="0.2">
      <c r="A2797" t="s">
        <v>5646</v>
      </c>
      <c r="B2797" t="s">
        <v>5647</v>
      </c>
      <c r="C2797">
        <v>99.95</v>
      </c>
      <c r="D2797">
        <v>127.97</v>
      </c>
      <c r="E2797" t="str">
        <f t="shared" si="115"/>
        <v>$50-$100</v>
      </c>
      <c r="F2797" s="5">
        <v>0</v>
      </c>
      <c r="G2797" t="s">
        <v>5135</v>
      </c>
      <c r="H2797" t="str">
        <f>TRIM(Table2[[#This Row],[B]])</f>
        <v>Nike</v>
      </c>
      <c r="I2797" t="s">
        <v>5648</v>
      </c>
      <c r="J2797">
        <v>3.8</v>
      </c>
      <c r="K2797" t="str">
        <f t="shared" si="116"/>
        <v>3-4</v>
      </c>
      <c r="L2797">
        <v>24</v>
      </c>
      <c r="M2797" t="s">
        <v>6813</v>
      </c>
      <c r="N2797" t="s">
        <v>6966</v>
      </c>
    </row>
    <row r="2798" spans="1:14" x14ac:dyDescent="0.2">
      <c r="A2798" t="s">
        <v>5545</v>
      </c>
      <c r="B2798" t="s">
        <v>5650</v>
      </c>
      <c r="C2798">
        <v>129.94999999999999</v>
      </c>
      <c r="D2798">
        <v>71.97</v>
      </c>
      <c r="E2798" t="str">
        <f t="shared" si="115"/>
        <v>$100-$150</v>
      </c>
      <c r="F2798" s="5">
        <v>0</v>
      </c>
      <c r="G2798" t="s">
        <v>5135</v>
      </c>
      <c r="H2798" t="str">
        <f>TRIM(Table2[[#This Row],[B]])</f>
        <v>Nike</v>
      </c>
      <c r="I2798" t="s">
        <v>5651</v>
      </c>
      <c r="J2798">
        <v>3.7</v>
      </c>
      <c r="K2798" t="str">
        <f t="shared" si="116"/>
        <v>3-4</v>
      </c>
      <c r="L2798">
        <v>31</v>
      </c>
      <c r="M2798" t="s">
        <v>6813</v>
      </c>
      <c r="N2798" t="s">
        <v>6966</v>
      </c>
    </row>
    <row r="2799" spans="1:14" x14ac:dyDescent="0.2">
      <c r="A2799" t="s">
        <v>5652</v>
      </c>
      <c r="B2799" t="s">
        <v>5653</v>
      </c>
      <c r="C2799">
        <v>109.95</v>
      </c>
      <c r="D2799">
        <v>109.95</v>
      </c>
      <c r="E2799" t="str">
        <f t="shared" si="115"/>
        <v>$100-$150</v>
      </c>
      <c r="F2799" s="5">
        <v>0</v>
      </c>
      <c r="G2799" t="s">
        <v>5135</v>
      </c>
      <c r="H2799" t="str">
        <f>TRIM(Table2[[#This Row],[B]])</f>
        <v>Nike</v>
      </c>
      <c r="I2799" t="s">
        <v>5654</v>
      </c>
      <c r="J2799">
        <v>4.5</v>
      </c>
      <c r="K2799" t="str">
        <f t="shared" si="116"/>
        <v>4+</v>
      </c>
      <c r="L2799">
        <v>2</v>
      </c>
      <c r="M2799" t="s">
        <v>6813</v>
      </c>
      <c r="N2799" t="s">
        <v>6966</v>
      </c>
    </row>
    <row r="2800" spans="1:14" x14ac:dyDescent="0.2">
      <c r="A2800" t="s">
        <v>5655</v>
      </c>
      <c r="B2800" t="s">
        <v>5656</v>
      </c>
      <c r="C2800">
        <v>134.94999999999999</v>
      </c>
      <c r="D2800">
        <v>134.94999999999999</v>
      </c>
      <c r="E2800" t="str">
        <f t="shared" si="115"/>
        <v>$100-$150</v>
      </c>
      <c r="F2800" s="5">
        <v>0</v>
      </c>
      <c r="G2800" t="s">
        <v>5135</v>
      </c>
      <c r="H2800" t="str">
        <f>TRIM(Table2[[#This Row],[B]])</f>
        <v>Nike</v>
      </c>
      <c r="I2800" t="s">
        <v>5657</v>
      </c>
      <c r="J2800">
        <v>3.6</v>
      </c>
      <c r="K2800" t="str">
        <f t="shared" si="116"/>
        <v>3-4</v>
      </c>
      <c r="L2800">
        <v>20</v>
      </c>
      <c r="M2800" t="s">
        <v>6813</v>
      </c>
      <c r="N2800" t="s">
        <v>6967</v>
      </c>
    </row>
    <row r="2801" spans="1:14" x14ac:dyDescent="0.2">
      <c r="A2801" t="s">
        <v>5659</v>
      </c>
      <c r="B2801" t="s">
        <v>5660</v>
      </c>
      <c r="C2801">
        <v>129.94999999999999</v>
      </c>
      <c r="D2801">
        <v>129.94999999999999</v>
      </c>
      <c r="E2801" t="str">
        <f t="shared" si="115"/>
        <v>$100-$150</v>
      </c>
      <c r="F2801" s="5">
        <v>0</v>
      </c>
      <c r="G2801" t="s">
        <v>5135</v>
      </c>
      <c r="H2801" t="str">
        <f>TRIM(Table2[[#This Row],[B]])</f>
        <v>Nike</v>
      </c>
      <c r="I2801" t="s">
        <v>5661</v>
      </c>
      <c r="J2801">
        <v>0</v>
      </c>
      <c r="K2801" t="str">
        <f t="shared" si="116"/>
        <v>NO REVIEWS</v>
      </c>
      <c r="L2801">
        <v>0</v>
      </c>
      <c r="M2801" t="s">
        <v>6813</v>
      </c>
      <c r="N2801" t="s">
        <v>6967</v>
      </c>
    </row>
    <row r="2802" spans="1:14" x14ac:dyDescent="0.2">
      <c r="A2802" t="s">
        <v>5662</v>
      </c>
      <c r="B2802" t="s">
        <v>5663</v>
      </c>
      <c r="C2802">
        <v>79.95</v>
      </c>
      <c r="D2802">
        <v>79.95</v>
      </c>
      <c r="E2802" t="str">
        <f t="shared" si="115"/>
        <v>$50-$100</v>
      </c>
      <c r="F2802" s="5">
        <v>0</v>
      </c>
      <c r="G2802" t="s">
        <v>5135</v>
      </c>
      <c r="H2802" t="str">
        <f>TRIM(Table2[[#This Row],[B]])</f>
        <v>Nike</v>
      </c>
      <c r="I2802" t="s">
        <v>5664</v>
      </c>
      <c r="J2802">
        <v>3.6</v>
      </c>
      <c r="K2802" t="str">
        <f t="shared" si="116"/>
        <v>3-4</v>
      </c>
      <c r="L2802">
        <v>14</v>
      </c>
      <c r="M2802" t="s">
        <v>6813</v>
      </c>
      <c r="N2802" t="s">
        <v>6967</v>
      </c>
    </row>
    <row r="2803" spans="1:14" x14ac:dyDescent="0.2">
      <c r="A2803" t="s">
        <v>5665</v>
      </c>
      <c r="B2803" t="s">
        <v>5666</v>
      </c>
      <c r="C2803">
        <v>149.94999999999999</v>
      </c>
      <c r="D2803">
        <v>149.94999999999999</v>
      </c>
      <c r="E2803" t="str">
        <f t="shared" si="115"/>
        <v>$100-$150</v>
      </c>
      <c r="F2803" s="5">
        <v>0</v>
      </c>
      <c r="G2803" t="s">
        <v>5135</v>
      </c>
      <c r="H2803" t="str">
        <f>TRIM(Table2[[#This Row],[B]])</f>
        <v>Nike</v>
      </c>
      <c r="I2803" t="s">
        <v>5667</v>
      </c>
      <c r="J2803">
        <v>4.5999999999999996</v>
      </c>
      <c r="K2803" t="str">
        <f t="shared" si="116"/>
        <v>4+</v>
      </c>
      <c r="L2803">
        <v>15</v>
      </c>
      <c r="M2803" t="s">
        <v>6813</v>
      </c>
      <c r="N2803" t="s">
        <v>6967</v>
      </c>
    </row>
    <row r="2804" spans="1:14" x14ac:dyDescent="0.2">
      <c r="A2804" t="s">
        <v>5668</v>
      </c>
      <c r="B2804" t="s">
        <v>5669</v>
      </c>
      <c r="C2804">
        <v>119.95</v>
      </c>
      <c r="D2804">
        <v>119.95</v>
      </c>
      <c r="E2804" t="str">
        <f t="shared" si="115"/>
        <v>$100-$150</v>
      </c>
      <c r="F2804" s="5">
        <v>0</v>
      </c>
      <c r="G2804" t="s">
        <v>5135</v>
      </c>
      <c r="H2804" t="str">
        <f>TRIM(Table2[[#This Row],[B]])</f>
        <v>Nike</v>
      </c>
      <c r="I2804" t="s">
        <v>5670</v>
      </c>
      <c r="J2804">
        <v>4.2</v>
      </c>
      <c r="K2804" t="str">
        <f t="shared" si="116"/>
        <v>4+</v>
      </c>
      <c r="L2804">
        <v>23</v>
      </c>
      <c r="M2804" t="s">
        <v>6813</v>
      </c>
      <c r="N2804" t="s">
        <v>6967</v>
      </c>
    </row>
    <row r="2805" spans="1:14" x14ac:dyDescent="0.2">
      <c r="A2805" t="s">
        <v>5252</v>
      </c>
      <c r="B2805" t="s">
        <v>5671</v>
      </c>
      <c r="C2805">
        <v>159.94999999999999</v>
      </c>
      <c r="D2805">
        <v>159.94999999999999</v>
      </c>
      <c r="E2805" t="str">
        <f t="shared" si="115"/>
        <v>$150-$200</v>
      </c>
      <c r="F2805" s="5">
        <v>0</v>
      </c>
      <c r="G2805" t="s">
        <v>5135</v>
      </c>
      <c r="H2805" t="str">
        <f>TRIM(Table2[[#This Row],[B]])</f>
        <v>Nike</v>
      </c>
      <c r="I2805" t="s">
        <v>5672</v>
      </c>
      <c r="J2805">
        <v>0</v>
      </c>
      <c r="K2805" t="str">
        <f t="shared" si="116"/>
        <v>NO REVIEWS</v>
      </c>
      <c r="L2805">
        <v>0</v>
      </c>
      <c r="M2805" t="s">
        <v>6813</v>
      </c>
      <c r="N2805" t="s">
        <v>6967</v>
      </c>
    </row>
    <row r="2806" spans="1:14" x14ac:dyDescent="0.2">
      <c r="A2806" t="s">
        <v>5673</v>
      </c>
      <c r="B2806" t="s">
        <v>5674</v>
      </c>
      <c r="C2806">
        <v>149.94999999999999</v>
      </c>
      <c r="D2806">
        <v>52.47</v>
      </c>
      <c r="E2806" t="str">
        <f t="shared" si="115"/>
        <v>$100-$150</v>
      </c>
      <c r="F2806" s="5">
        <v>0</v>
      </c>
      <c r="G2806" t="s">
        <v>5135</v>
      </c>
      <c r="H2806" t="str">
        <f>TRIM(Table2[[#This Row],[B]])</f>
        <v>Nike</v>
      </c>
      <c r="I2806" t="s">
        <v>5675</v>
      </c>
      <c r="J2806">
        <v>0</v>
      </c>
      <c r="K2806" t="str">
        <f t="shared" si="116"/>
        <v>NO REVIEWS</v>
      </c>
      <c r="L2806">
        <v>0</v>
      </c>
      <c r="M2806" t="s">
        <v>6813</v>
      </c>
      <c r="N2806" t="s">
        <v>6967</v>
      </c>
    </row>
    <row r="2807" spans="1:14" x14ac:dyDescent="0.2">
      <c r="A2807" t="s">
        <v>5676</v>
      </c>
      <c r="B2807" t="s">
        <v>5677</v>
      </c>
      <c r="C2807">
        <v>144.94999999999999</v>
      </c>
      <c r="D2807">
        <v>144.94999999999999</v>
      </c>
      <c r="E2807" t="str">
        <f t="shared" si="115"/>
        <v>$100-$150</v>
      </c>
      <c r="F2807" s="5">
        <v>0</v>
      </c>
      <c r="G2807" t="s">
        <v>5135</v>
      </c>
      <c r="H2807" t="str">
        <f>TRIM(Table2[[#This Row],[B]])</f>
        <v>Nike</v>
      </c>
      <c r="I2807" t="s">
        <v>5678</v>
      </c>
      <c r="J2807">
        <v>4.3</v>
      </c>
      <c r="K2807" t="str">
        <f t="shared" si="116"/>
        <v>4+</v>
      </c>
      <c r="L2807">
        <v>105</v>
      </c>
      <c r="M2807" t="s">
        <v>6813</v>
      </c>
      <c r="N2807" t="s">
        <v>6968</v>
      </c>
    </row>
    <row r="2808" spans="1:14" x14ac:dyDescent="0.2">
      <c r="A2808" t="s">
        <v>5680</v>
      </c>
      <c r="B2808" t="s">
        <v>5681</v>
      </c>
      <c r="C2808">
        <v>139.94999999999999</v>
      </c>
      <c r="D2808">
        <v>139.94999999999999</v>
      </c>
      <c r="E2808" t="str">
        <f t="shared" si="115"/>
        <v>$100-$150</v>
      </c>
      <c r="F2808" s="5">
        <v>0</v>
      </c>
      <c r="G2808" t="s">
        <v>5135</v>
      </c>
      <c r="H2808" t="str">
        <f>TRIM(Table2[[#This Row],[B]])</f>
        <v>Nike</v>
      </c>
      <c r="I2808" t="s">
        <v>5682</v>
      </c>
      <c r="J2808">
        <v>4</v>
      </c>
      <c r="K2808" t="str">
        <f t="shared" si="116"/>
        <v>4+</v>
      </c>
      <c r="L2808">
        <v>30</v>
      </c>
      <c r="M2808" t="s">
        <v>6813</v>
      </c>
      <c r="N2808" t="s">
        <v>6968</v>
      </c>
    </row>
    <row r="2809" spans="1:14" x14ac:dyDescent="0.2">
      <c r="A2809" t="s">
        <v>5683</v>
      </c>
      <c r="B2809" t="s">
        <v>5684</v>
      </c>
      <c r="C2809">
        <v>109.95</v>
      </c>
      <c r="D2809">
        <v>109.95</v>
      </c>
      <c r="E2809" t="str">
        <f t="shared" si="115"/>
        <v>$100-$150</v>
      </c>
      <c r="F2809" s="5">
        <v>0</v>
      </c>
      <c r="G2809" t="s">
        <v>5135</v>
      </c>
      <c r="H2809" t="str">
        <f>TRIM(Table2[[#This Row],[B]])</f>
        <v>Nike</v>
      </c>
      <c r="I2809" t="s">
        <v>5685</v>
      </c>
      <c r="J2809">
        <v>3.9</v>
      </c>
      <c r="K2809" t="str">
        <f t="shared" si="116"/>
        <v>3-4</v>
      </c>
      <c r="L2809">
        <v>61</v>
      </c>
      <c r="M2809" t="s">
        <v>6813</v>
      </c>
      <c r="N2809" t="s">
        <v>6968</v>
      </c>
    </row>
    <row r="2810" spans="1:14" x14ac:dyDescent="0.2">
      <c r="A2810" t="s">
        <v>5686</v>
      </c>
      <c r="B2810" t="s">
        <v>5687</v>
      </c>
      <c r="C2810">
        <v>109.95</v>
      </c>
      <c r="D2810">
        <v>109.95</v>
      </c>
      <c r="E2810" t="str">
        <f t="shared" si="115"/>
        <v>$100-$150</v>
      </c>
      <c r="F2810" s="5">
        <v>0</v>
      </c>
      <c r="G2810" t="s">
        <v>5135</v>
      </c>
      <c r="H2810" t="str">
        <f>TRIM(Table2[[#This Row],[B]])</f>
        <v>Nike</v>
      </c>
      <c r="I2810" t="s">
        <v>5688</v>
      </c>
      <c r="J2810">
        <v>4.5999999999999996</v>
      </c>
      <c r="K2810" t="str">
        <f t="shared" si="116"/>
        <v>4+</v>
      </c>
      <c r="L2810">
        <v>12</v>
      </c>
      <c r="M2810" t="s">
        <v>6813</v>
      </c>
      <c r="N2810" t="s">
        <v>6968</v>
      </c>
    </row>
    <row r="2811" spans="1:14" x14ac:dyDescent="0.2">
      <c r="A2811" t="s">
        <v>5689</v>
      </c>
      <c r="B2811" t="s">
        <v>5690</v>
      </c>
      <c r="C2811">
        <v>129.94999999999999</v>
      </c>
      <c r="D2811">
        <v>129.94999999999999</v>
      </c>
      <c r="E2811" t="str">
        <f t="shared" si="115"/>
        <v>$100-$150</v>
      </c>
      <c r="F2811" s="5">
        <v>0</v>
      </c>
      <c r="G2811" t="s">
        <v>5135</v>
      </c>
      <c r="H2811" t="str">
        <f>TRIM(Table2[[#This Row],[B]])</f>
        <v>Nike</v>
      </c>
      <c r="I2811" t="s">
        <v>5691</v>
      </c>
      <c r="J2811">
        <v>0</v>
      </c>
      <c r="K2811" t="str">
        <f t="shared" si="116"/>
        <v>NO REVIEWS</v>
      </c>
      <c r="L2811">
        <v>0</v>
      </c>
      <c r="M2811" t="s">
        <v>6813</v>
      </c>
      <c r="N2811" t="s">
        <v>6968</v>
      </c>
    </row>
    <row r="2812" spans="1:14" x14ac:dyDescent="0.2">
      <c r="A2812" t="s">
        <v>5692</v>
      </c>
      <c r="B2812" t="s">
        <v>5693</v>
      </c>
      <c r="C2812">
        <v>79.95</v>
      </c>
      <c r="D2812">
        <v>44.97</v>
      </c>
      <c r="E2812" t="str">
        <f t="shared" si="115"/>
        <v>$50-$100</v>
      </c>
      <c r="F2812" s="5">
        <v>0</v>
      </c>
      <c r="G2812" t="s">
        <v>5135</v>
      </c>
      <c r="H2812" t="str">
        <f>TRIM(Table2[[#This Row],[B]])</f>
        <v>Nike</v>
      </c>
      <c r="I2812" t="s">
        <v>5694</v>
      </c>
      <c r="J2812">
        <v>5</v>
      </c>
      <c r="K2812" t="str">
        <f t="shared" si="116"/>
        <v>4+</v>
      </c>
      <c r="L2812">
        <v>1</v>
      </c>
      <c r="M2812" t="s">
        <v>6813</v>
      </c>
      <c r="N2812" t="s">
        <v>6969</v>
      </c>
    </row>
    <row r="2813" spans="1:14" x14ac:dyDescent="0.2">
      <c r="A2813" t="s">
        <v>5696</v>
      </c>
      <c r="B2813" t="s">
        <v>5697</v>
      </c>
      <c r="C2813">
        <v>52.95</v>
      </c>
      <c r="D2813">
        <v>52.95</v>
      </c>
      <c r="E2813" t="str">
        <f t="shared" si="115"/>
        <v>$50-$100</v>
      </c>
      <c r="F2813" s="5">
        <v>0</v>
      </c>
      <c r="G2813" t="s">
        <v>5135</v>
      </c>
      <c r="H2813" t="str">
        <f>TRIM(Table2[[#This Row],[B]])</f>
        <v>Nike</v>
      </c>
      <c r="I2813" t="s">
        <v>5698</v>
      </c>
      <c r="J2813">
        <v>4.0999999999999996</v>
      </c>
      <c r="K2813" t="str">
        <f t="shared" si="116"/>
        <v>4+</v>
      </c>
      <c r="L2813">
        <v>94</v>
      </c>
      <c r="M2813" t="s">
        <v>6813</v>
      </c>
      <c r="N2813" t="s">
        <v>6969</v>
      </c>
    </row>
    <row r="2814" spans="1:14" x14ac:dyDescent="0.2">
      <c r="A2814" t="s">
        <v>5699</v>
      </c>
      <c r="B2814" t="s">
        <v>5700</v>
      </c>
      <c r="C2814">
        <v>99.95</v>
      </c>
      <c r="D2814">
        <v>99.95</v>
      </c>
      <c r="E2814" t="str">
        <f t="shared" si="115"/>
        <v>$50-$100</v>
      </c>
      <c r="F2814" s="5">
        <v>0</v>
      </c>
      <c r="G2814" t="s">
        <v>5135</v>
      </c>
      <c r="H2814" t="str">
        <f>TRIM(Table2[[#This Row],[B]])</f>
        <v>Nike</v>
      </c>
      <c r="I2814" t="s">
        <v>5701</v>
      </c>
      <c r="J2814">
        <v>4.2</v>
      </c>
      <c r="K2814" t="str">
        <f t="shared" si="116"/>
        <v>4+</v>
      </c>
      <c r="L2814">
        <v>30</v>
      </c>
      <c r="M2814" t="s">
        <v>6813</v>
      </c>
      <c r="N2814" t="s">
        <v>6969</v>
      </c>
    </row>
    <row r="2815" spans="1:14" x14ac:dyDescent="0.2">
      <c r="A2815" t="s">
        <v>5702</v>
      </c>
      <c r="B2815" t="s">
        <v>5703</v>
      </c>
      <c r="C2815">
        <v>84.95</v>
      </c>
      <c r="D2815">
        <v>84.95</v>
      </c>
      <c r="E2815" t="str">
        <f t="shared" si="115"/>
        <v>$50-$100</v>
      </c>
      <c r="F2815" s="5">
        <v>0</v>
      </c>
      <c r="G2815" t="s">
        <v>5135</v>
      </c>
      <c r="H2815" t="str">
        <f>TRIM(Table2[[#This Row],[B]])</f>
        <v>Nike</v>
      </c>
      <c r="I2815" t="s">
        <v>5704</v>
      </c>
      <c r="J2815">
        <v>5</v>
      </c>
      <c r="K2815" t="str">
        <f t="shared" si="116"/>
        <v>4+</v>
      </c>
      <c r="L2815">
        <v>1</v>
      </c>
      <c r="M2815" t="s">
        <v>6813</v>
      </c>
      <c r="N2815" t="s">
        <v>6969</v>
      </c>
    </row>
    <row r="2816" spans="1:14" x14ac:dyDescent="0.2">
      <c r="A2816" t="s">
        <v>5705</v>
      </c>
      <c r="B2816" t="s">
        <v>5706</v>
      </c>
      <c r="C2816">
        <v>89.95</v>
      </c>
      <c r="D2816">
        <v>89.95</v>
      </c>
      <c r="E2816" t="str">
        <f t="shared" si="115"/>
        <v>$50-$100</v>
      </c>
      <c r="F2816" s="5">
        <v>0</v>
      </c>
      <c r="G2816" t="s">
        <v>5135</v>
      </c>
      <c r="H2816" t="str">
        <f>TRIM(Table2[[#This Row],[B]])</f>
        <v>Nike</v>
      </c>
      <c r="I2816" t="s">
        <v>5707</v>
      </c>
      <c r="J2816">
        <v>4.5999999999999996</v>
      </c>
      <c r="K2816" t="str">
        <f t="shared" si="116"/>
        <v>4+</v>
      </c>
      <c r="L2816">
        <v>34</v>
      </c>
      <c r="M2816" t="s">
        <v>6813</v>
      </c>
      <c r="N2816" t="s">
        <v>6969</v>
      </c>
    </row>
    <row r="2817" spans="1:14" x14ac:dyDescent="0.2">
      <c r="A2817" t="s">
        <v>5708</v>
      </c>
      <c r="B2817" t="s">
        <v>5709</v>
      </c>
      <c r="C2817">
        <v>169.95</v>
      </c>
      <c r="D2817">
        <v>169.95</v>
      </c>
      <c r="E2817" t="str">
        <f t="shared" si="115"/>
        <v>$150-$200</v>
      </c>
      <c r="F2817" s="5">
        <v>0</v>
      </c>
      <c r="G2817" t="s">
        <v>5135</v>
      </c>
      <c r="H2817" t="str">
        <f>TRIM(Table2[[#This Row],[B]])</f>
        <v>Nike</v>
      </c>
      <c r="I2817" t="s">
        <v>5710</v>
      </c>
      <c r="J2817">
        <v>0</v>
      </c>
      <c r="K2817" t="str">
        <f t="shared" si="116"/>
        <v>NO REVIEWS</v>
      </c>
      <c r="L2817">
        <v>0</v>
      </c>
      <c r="M2817" t="s">
        <v>6813</v>
      </c>
      <c r="N2817" t="s">
        <v>6969</v>
      </c>
    </row>
    <row r="2818" spans="1:14" x14ac:dyDescent="0.2">
      <c r="A2818" t="s">
        <v>5711</v>
      </c>
      <c r="B2818" t="s">
        <v>5712</v>
      </c>
      <c r="C2818">
        <v>109.95</v>
      </c>
      <c r="D2818">
        <v>47.97</v>
      </c>
      <c r="E2818" t="str">
        <f t="shared" ref="E2818" si="117">IF(C2818&lt;50,"&lt;$50",IF(AND(C2818&gt;50,C2818&lt;100),"$50-$100",IF(AND(C2818&gt;100,C2818&lt;150),"$100-$150", IF(AND(C2818&gt;150, C2818&lt;200 ), "$150-$200",IF(C2818&gt;200,"$200+","UNKNOWN" )))))</f>
        <v>$100-$150</v>
      </c>
      <c r="F2818" s="5">
        <v>0</v>
      </c>
      <c r="G2818" t="s">
        <v>5135</v>
      </c>
      <c r="H2818" t="str">
        <f>TRIM(Table2[[#This Row],[B]])</f>
        <v>Nike</v>
      </c>
      <c r="I2818" t="s">
        <v>5713</v>
      </c>
      <c r="J2818">
        <v>0</v>
      </c>
      <c r="K2818" t="str">
        <f t="shared" ref="K2818:K2881" si="118">IF(J2818=0,"NO REVIEWS", IF(AND(J2818&gt;0,J2818&lt;=1),"0-1",IF(AND(J2818&gt;1,J2818&lt;=2), "1-2",IF(AND(J2818&gt;2,J2818&lt;=3),"2-3",IF(AND(J2818&gt;3,J2818&lt;4),"3-4",IF(J2818&gt;=4,"4+", "UNKOWN"))))))</f>
        <v>NO REVIEWS</v>
      </c>
      <c r="L2818">
        <v>0</v>
      </c>
      <c r="M2818" t="s">
        <v>6813</v>
      </c>
      <c r="N2818" t="s">
        <v>6969</v>
      </c>
    </row>
    <row r="2819" spans="1:14" x14ac:dyDescent="0.2">
      <c r="A2819" t="s">
        <v>5714</v>
      </c>
      <c r="B2819" t="s">
        <v>5715</v>
      </c>
      <c r="C2819">
        <v>219.95</v>
      </c>
      <c r="D2819">
        <v>219.95</v>
      </c>
      <c r="E2819" t="str">
        <f t="shared" ref="E2819:E2881" si="119">IF(C2819&lt;50,"&lt;$50",IF(AND(C2819&gt;50,C2819&lt;100),"$50-$100",IF(AND(C2819&gt;100,C2819&lt;150),"$100-$150", IF(AND(C2819&gt;150, C2819&lt;200 ), "$150-$200",IF(C2819&gt;200,"$200+","UNKNOWN" )))))</f>
        <v>$200+</v>
      </c>
      <c r="F2819" s="5">
        <v>0</v>
      </c>
      <c r="G2819" t="s">
        <v>5135</v>
      </c>
      <c r="H2819" t="str">
        <f>TRIM(Table2[[#This Row],[B]])</f>
        <v>Nike</v>
      </c>
      <c r="I2819" t="s">
        <v>5716</v>
      </c>
      <c r="J2819">
        <v>3.5</v>
      </c>
      <c r="K2819" t="str">
        <f t="shared" si="118"/>
        <v>3-4</v>
      </c>
      <c r="L2819">
        <v>4</v>
      </c>
      <c r="M2819" t="s">
        <v>6813</v>
      </c>
      <c r="N2819" t="s">
        <v>6970</v>
      </c>
    </row>
    <row r="2820" spans="1:14" x14ac:dyDescent="0.2">
      <c r="A2820" t="s">
        <v>5718</v>
      </c>
      <c r="B2820" t="s">
        <v>5719</v>
      </c>
      <c r="C2820">
        <v>79.95</v>
      </c>
      <c r="D2820">
        <v>79.95</v>
      </c>
      <c r="E2820" t="str">
        <f t="shared" si="119"/>
        <v>$50-$100</v>
      </c>
      <c r="F2820" s="5">
        <v>0</v>
      </c>
      <c r="G2820" t="s">
        <v>5135</v>
      </c>
      <c r="H2820" t="str">
        <f>TRIM(Table2[[#This Row],[B]])</f>
        <v>Nike</v>
      </c>
      <c r="I2820" t="s">
        <v>5720</v>
      </c>
      <c r="J2820">
        <v>0</v>
      </c>
      <c r="K2820" t="str">
        <f t="shared" si="118"/>
        <v>NO REVIEWS</v>
      </c>
      <c r="L2820">
        <v>0</v>
      </c>
      <c r="M2820" t="s">
        <v>6813</v>
      </c>
      <c r="N2820" t="s">
        <v>6970</v>
      </c>
    </row>
    <row r="2821" spans="1:14" x14ac:dyDescent="0.2">
      <c r="A2821" t="s">
        <v>5220</v>
      </c>
      <c r="B2821" t="s">
        <v>5721</v>
      </c>
      <c r="C2821">
        <v>189.95</v>
      </c>
      <c r="D2821">
        <v>189.95</v>
      </c>
      <c r="E2821" t="str">
        <f t="shared" si="119"/>
        <v>$150-$200</v>
      </c>
      <c r="F2821" s="5">
        <v>0</v>
      </c>
      <c r="G2821" t="s">
        <v>5135</v>
      </c>
      <c r="H2821" t="str">
        <f>TRIM(Table2[[#This Row],[B]])</f>
        <v>Nike</v>
      </c>
      <c r="I2821" t="s">
        <v>5722</v>
      </c>
      <c r="J2821">
        <v>4.0999999999999996</v>
      </c>
      <c r="K2821" t="str">
        <f t="shared" si="118"/>
        <v>4+</v>
      </c>
      <c r="L2821">
        <v>10</v>
      </c>
      <c r="M2821" t="s">
        <v>6813</v>
      </c>
      <c r="N2821" t="s">
        <v>6970</v>
      </c>
    </row>
    <row r="2822" spans="1:14" x14ac:dyDescent="0.2">
      <c r="A2822" t="s">
        <v>5252</v>
      </c>
      <c r="B2822" t="s">
        <v>5723</v>
      </c>
      <c r="C2822">
        <v>64.95</v>
      </c>
      <c r="D2822">
        <v>127.97</v>
      </c>
      <c r="E2822" t="str">
        <f t="shared" si="119"/>
        <v>$50-$100</v>
      </c>
      <c r="F2822" s="5">
        <v>0</v>
      </c>
      <c r="G2822" t="s">
        <v>5135</v>
      </c>
      <c r="H2822" t="str">
        <f>TRIM(Table2[[#This Row],[B]])</f>
        <v>Nike</v>
      </c>
      <c r="I2822" t="s">
        <v>5724</v>
      </c>
      <c r="J2822">
        <v>4.2</v>
      </c>
      <c r="K2822" t="str">
        <f t="shared" si="118"/>
        <v>4+</v>
      </c>
      <c r="L2822">
        <v>62</v>
      </c>
      <c r="M2822" t="s">
        <v>6813</v>
      </c>
      <c r="N2822" t="s">
        <v>6970</v>
      </c>
    </row>
    <row r="2823" spans="1:14" x14ac:dyDescent="0.2">
      <c r="A2823" t="s">
        <v>5725</v>
      </c>
      <c r="B2823" t="s">
        <v>5726</v>
      </c>
      <c r="C2823">
        <v>129.94999999999999</v>
      </c>
      <c r="D2823">
        <v>129.94999999999999</v>
      </c>
      <c r="E2823" t="str">
        <f t="shared" si="119"/>
        <v>$100-$150</v>
      </c>
      <c r="F2823" s="5">
        <v>0</v>
      </c>
      <c r="G2823" t="s">
        <v>5135</v>
      </c>
      <c r="H2823" t="str">
        <f>TRIM(Table2[[#This Row],[B]])</f>
        <v>Nike</v>
      </c>
      <c r="I2823" t="s">
        <v>5727</v>
      </c>
      <c r="J2823">
        <v>4.5999999999999996</v>
      </c>
      <c r="K2823" t="str">
        <f t="shared" si="118"/>
        <v>4+</v>
      </c>
      <c r="L2823">
        <v>18</v>
      </c>
      <c r="M2823" t="s">
        <v>6813</v>
      </c>
      <c r="N2823" t="s">
        <v>6970</v>
      </c>
    </row>
    <row r="2824" spans="1:14" x14ac:dyDescent="0.2">
      <c r="A2824" t="s">
        <v>5728</v>
      </c>
      <c r="B2824" t="s">
        <v>5729</v>
      </c>
      <c r="C2824">
        <v>89.95</v>
      </c>
      <c r="D2824">
        <v>79.97</v>
      </c>
      <c r="E2824" t="str">
        <f t="shared" si="119"/>
        <v>$50-$100</v>
      </c>
      <c r="F2824" s="5">
        <v>0</v>
      </c>
      <c r="G2824" t="s">
        <v>5135</v>
      </c>
      <c r="H2824" t="str">
        <f>TRIM(Table2[[#This Row],[B]])</f>
        <v>Nike</v>
      </c>
      <c r="I2824" t="s">
        <v>5730</v>
      </c>
      <c r="J2824">
        <v>3.4</v>
      </c>
      <c r="K2824" t="str">
        <f t="shared" si="118"/>
        <v>3-4</v>
      </c>
      <c r="L2824">
        <v>23</v>
      </c>
      <c r="M2824" t="s">
        <v>6813</v>
      </c>
      <c r="N2824" t="s">
        <v>6971</v>
      </c>
    </row>
    <row r="2825" spans="1:14" x14ac:dyDescent="0.2">
      <c r="A2825" t="s">
        <v>5167</v>
      </c>
      <c r="B2825" t="s">
        <v>5732</v>
      </c>
      <c r="C2825">
        <v>99.95</v>
      </c>
      <c r="D2825">
        <v>99.95</v>
      </c>
      <c r="E2825" t="str">
        <f t="shared" si="119"/>
        <v>$50-$100</v>
      </c>
      <c r="F2825" s="5">
        <v>0</v>
      </c>
      <c r="G2825" t="s">
        <v>5135</v>
      </c>
      <c r="H2825" t="str">
        <f>TRIM(Table2[[#This Row],[B]])</f>
        <v>Nike</v>
      </c>
      <c r="I2825" t="s">
        <v>5169</v>
      </c>
      <c r="J2825">
        <v>4.7</v>
      </c>
      <c r="K2825" t="str">
        <f t="shared" si="118"/>
        <v>4+</v>
      </c>
      <c r="L2825">
        <v>9</v>
      </c>
      <c r="M2825" t="s">
        <v>6813</v>
      </c>
      <c r="N2825" t="s">
        <v>6971</v>
      </c>
    </row>
    <row r="2826" spans="1:14" x14ac:dyDescent="0.2">
      <c r="A2826" t="s">
        <v>5733</v>
      </c>
      <c r="B2826" t="s">
        <v>5734</v>
      </c>
      <c r="C2826">
        <v>189.95</v>
      </c>
      <c r="D2826">
        <v>189.95</v>
      </c>
      <c r="E2826" t="str">
        <f t="shared" si="119"/>
        <v>$150-$200</v>
      </c>
      <c r="F2826" s="5">
        <v>0</v>
      </c>
      <c r="G2826" t="s">
        <v>5135</v>
      </c>
      <c r="H2826" t="str">
        <f>TRIM(Table2[[#This Row],[B]])</f>
        <v>Nike</v>
      </c>
      <c r="I2826" t="s">
        <v>5735</v>
      </c>
      <c r="J2826">
        <v>4.8</v>
      </c>
      <c r="K2826" t="str">
        <f t="shared" si="118"/>
        <v>4+</v>
      </c>
      <c r="L2826">
        <v>11</v>
      </c>
      <c r="M2826" t="s">
        <v>6813</v>
      </c>
      <c r="N2826" t="s">
        <v>6972</v>
      </c>
    </row>
    <row r="2827" spans="1:14" x14ac:dyDescent="0.2">
      <c r="A2827" t="s">
        <v>5737</v>
      </c>
      <c r="B2827" t="s">
        <v>5738</v>
      </c>
      <c r="C2827">
        <v>59.95</v>
      </c>
      <c r="D2827">
        <v>111.97</v>
      </c>
      <c r="E2827" t="str">
        <f t="shared" si="119"/>
        <v>$50-$100</v>
      </c>
      <c r="F2827" s="5">
        <v>0</v>
      </c>
      <c r="G2827" t="s">
        <v>5135</v>
      </c>
      <c r="H2827" t="str">
        <f>TRIM(Table2[[#This Row],[B]])</f>
        <v>Nike</v>
      </c>
      <c r="I2827" t="s">
        <v>5739</v>
      </c>
      <c r="J2827">
        <v>0</v>
      </c>
      <c r="K2827" t="str">
        <f t="shared" si="118"/>
        <v>NO REVIEWS</v>
      </c>
      <c r="L2827">
        <v>0</v>
      </c>
      <c r="M2827" t="s">
        <v>6813</v>
      </c>
      <c r="N2827" t="s">
        <v>6972</v>
      </c>
    </row>
    <row r="2828" spans="1:14" x14ac:dyDescent="0.2">
      <c r="A2828" t="s">
        <v>5740</v>
      </c>
      <c r="B2828" t="s">
        <v>5741</v>
      </c>
      <c r="C2828">
        <v>79.95</v>
      </c>
      <c r="D2828">
        <v>79.95</v>
      </c>
      <c r="E2828" t="str">
        <f t="shared" si="119"/>
        <v>$50-$100</v>
      </c>
      <c r="F2828" s="5">
        <v>0</v>
      </c>
      <c r="G2828" t="s">
        <v>5135</v>
      </c>
      <c r="H2828" t="str">
        <f>TRIM(Table2[[#This Row],[B]])</f>
        <v>Nike</v>
      </c>
      <c r="I2828" t="s">
        <v>5742</v>
      </c>
      <c r="J2828">
        <v>1</v>
      </c>
      <c r="K2828" t="str">
        <f t="shared" si="118"/>
        <v>0-1</v>
      </c>
      <c r="L2828">
        <v>1</v>
      </c>
      <c r="M2828" t="s">
        <v>6813</v>
      </c>
      <c r="N2828" t="s">
        <v>6972</v>
      </c>
    </row>
    <row r="2829" spans="1:14" x14ac:dyDescent="0.2">
      <c r="A2829" t="s">
        <v>5743</v>
      </c>
      <c r="B2829" t="s">
        <v>5744</v>
      </c>
      <c r="C2829">
        <v>94.95</v>
      </c>
      <c r="D2829">
        <v>52.47</v>
      </c>
      <c r="E2829" t="str">
        <f t="shared" si="119"/>
        <v>$50-$100</v>
      </c>
      <c r="F2829" s="5">
        <v>0</v>
      </c>
      <c r="G2829" t="s">
        <v>5135</v>
      </c>
      <c r="H2829" t="str">
        <f>TRIM(Table2[[#This Row],[B]])</f>
        <v>Nike</v>
      </c>
      <c r="I2829" t="s">
        <v>5745</v>
      </c>
      <c r="J2829">
        <v>0</v>
      </c>
      <c r="K2829" t="str">
        <f t="shared" si="118"/>
        <v>NO REVIEWS</v>
      </c>
      <c r="L2829">
        <v>0</v>
      </c>
      <c r="M2829" t="s">
        <v>6813</v>
      </c>
      <c r="N2829" t="s">
        <v>6972</v>
      </c>
    </row>
    <row r="2830" spans="1:14" x14ac:dyDescent="0.2">
      <c r="A2830" t="s">
        <v>5274</v>
      </c>
      <c r="B2830" t="s">
        <v>5746</v>
      </c>
      <c r="C2830">
        <v>159.94999999999999</v>
      </c>
      <c r="D2830">
        <v>89.97</v>
      </c>
      <c r="E2830" t="str">
        <f t="shared" si="119"/>
        <v>$150-$200</v>
      </c>
      <c r="F2830" s="5">
        <v>0</v>
      </c>
      <c r="G2830" t="s">
        <v>5135</v>
      </c>
      <c r="H2830" t="str">
        <f>TRIM(Table2[[#This Row],[B]])</f>
        <v>Nike</v>
      </c>
      <c r="I2830" t="s">
        <v>5747</v>
      </c>
      <c r="J2830">
        <v>0</v>
      </c>
      <c r="K2830" t="str">
        <f t="shared" si="118"/>
        <v>NO REVIEWS</v>
      </c>
      <c r="L2830">
        <v>0</v>
      </c>
      <c r="M2830" t="s">
        <v>6813</v>
      </c>
      <c r="N2830" t="s">
        <v>6972</v>
      </c>
    </row>
    <row r="2831" spans="1:14" x14ac:dyDescent="0.2">
      <c r="A2831" t="s">
        <v>5748</v>
      </c>
      <c r="B2831" t="s">
        <v>5749</v>
      </c>
      <c r="C2831">
        <v>139.94999999999999</v>
      </c>
      <c r="D2831">
        <v>63.97</v>
      </c>
      <c r="E2831" t="str">
        <f t="shared" si="119"/>
        <v>$100-$150</v>
      </c>
      <c r="F2831" s="5">
        <v>0</v>
      </c>
      <c r="G2831" t="s">
        <v>5135</v>
      </c>
      <c r="H2831" t="str">
        <f>TRIM(Table2[[#This Row],[B]])</f>
        <v>Nike</v>
      </c>
      <c r="I2831" t="s">
        <v>5750</v>
      </c>
      <c r="J2831">
        <v>5</v>
      </c>
      <c r="K2831" t="str">
        <f t="shared" si="118"/>
        <v>4+</v>
      </c>
      <c r="L2831">
        <v>1</v>
      </c>
      <c r="M2831" t="s">
        <v>6813</v>
      </c>
      <c r="N2831" t="s">
        <v>6973</v>
      </c>
    </row>
    <row r="2832" spans="1:14" x14ac:dyDescent="0.2">
      <c r="A2832" t="s">
        <v>5752</v>
      </c>
      <c r="B2832" t="s">
        <v>5753</v>
      </c>
      <c r="C2832">
        <v>89.95</v>
      </c>
      <c r="D2832">
        <v>89.95</v>
      </c>
      <c r="E2832" t="str">
        <f t="shared" si="119"/>
        <v>$50-$100</v>
      </c>
      <c r="F2832" s="5">
        <v>0</v>
      </c>
      <c r="G2832" t="s">
        <v>5135</v>
      </c>
      <c r="H2832" t="str">
        <f>TRIM(Table2[[#This Row],[B]])</f>
        <v>Nike</v>
      </c>
      <c r="I2832" t="s">
        <v>5754</v>
      </c>
      <c r="J2832">
        <v>0</v>
      </c>
      <c r="K2832" t="str">
        <f t="shared" si="118"/>
        <v>NO REVIEWS</v>
      </c>
      <c r="L2832">
        <v>0</v>
      </c>
      <c r="M2832" t="s">
        <v>6813</v>
      </c>
      <c r="N2832" t="s">
        <v>6973</v>
      </c>
    </row>
    <row r="2833" spans="1:14" x14ac:dyDescent="0.2">
      <c r="A2833" t="s">
        <v>5755</v>
      </c>
      <c r="B2833" t="s">
        <v>5756</v>
      </c>
      <c r="C2833">
        <v>99.95</v>
      </c>
      <c r="D2833">
        <v>99.95</v>
      </c>
      <c r="E2833" t="str">
        <f t="shared" si="119"/>
        <v>$50-$100</v>
      </c>
      <c r="F2833" s="5">
        <v>0</v>
      </c>
      <c r="G2833" t="s">
        <v>5135</v>
      </c>
      <c r="H2833" t="str">
        <f>TRIM(Table2[[#This Row],[B]])</f>
        <v>Nike</v>
      </c>
      <c r="I2833" t="s">
        <v>5757</v>
      </c>
      <c r="J2833">
        <v>3</v>
      </c>
      <c r="K2833" t="str">
        <f t="shared" si="118"/>
        <v>2-3</v>
      </c>
      <c r="L2833">
        <v>4</v>
      </c>
      <c r="M2833" t="s">
        <v>6813</v>
      </c>
      <c r="N2833" t="s">
        <v>6974</v>
      </c>
    </row>
    <row r="2834" spans="1:14" x14ac:dyDescent="0.2">
      <c r="A2834" t="s">
        <v>5759</v>
      </c>
      <c r="B2834" t="s">
        <v>5760</v>
      </c>
      <c r="C2834">
        <v>69.95</v>
      </c>
      <c r="D2834">
        <v>143.97</v>
      </c>
      <c r="E2834" t="str">
        <f t="shared" si="119"/>
        <v>$50-$100</v>
      </c>
      <c r="F2834" s="5">
        <v>0</v>
      </c>
      <c r="G2834" t="s">
        <v>5135</v>
      </c>
      <c r="H2834" t="str">
        <f>TRIM(Table2[[#This Row],[B]])</f>
        <v>Nike</v>
      </c>
      <c r="I2834" t="s">
        <v>5761</v>
      </c>
      <c r="J2834">
        <v>3</v>
      </c>
      <c r="K2834" t="str">
        <f t="shared" si="118"/>
        <v>2-3</v>
      </c>
      <c r="L2834">
        <v>4</v>
      </c>
      <c r="M2834" t="s">
        <v>6813</v>
      </c>
      <c r="N2834" t="s">
        <v>6974</v>
      </c>
    </row>
    <row r="2835" spans="1:14" x14ac:dyDescent="0.2">
      <c r="A2835" t="s">
        <v>5762</v>
      </c>
      <c r="B2835" t="s">
        <v>5763</v>
      </c>
      <c r="C2835">
        <v>119.95</v>
      </c>
      <c r="D2835">
        <v>119.95</v>
      </c>
      <c r="E2835" t="str">
        <f t="shared" si="119"/>
        <v>$100-$150</v>
      </c>
      <c r="F2835" s="5">
        <v>0</v>
      </c>
      <c r="G2835" t="s">
        <v>5135</v>
      </c>
      <c r="H2835" t="str">
        <f>TRIM(Table2[[#This Row],[B]])</f>
        <v>Nike</v>
      </c>
      <c r="I2835" t="s">
        <v>5764</v>
      </c>
      <c r="J2835">
        <v>0</v>
      </c>
      <c r="K2835" t="str">
        <f t="shared" si="118"/>
        <v>NO REVIEWS</v>
      </c>
      <c r="L2835">
        <v>0</v>
      </c>
      <c r="M2835" t="s">
        <v>6813</v>
      </c>
      <c r="N2835" t="s">
        <v>6974</v>
      </c>
    </row>
    <row r="2836" spans="1:14" x14ac:dyDescent="0.2">
      <c r="A2836" t="s">
        <v>5164</v>
      </c>
      <c r="B2836" t="s">
        <v>5765</v>
      </c>
      <c r="C2836">
        <v>149.94999999999999</v>
      </c>
      <c r="D2836">
        <v>149.94999999999999</v>
      </c>
      <c r="E2836" t="str">
        <f t="shared" si="119"/>
        <v>$100-$150</v>
      </c>
      <c r="F2836" s="5">
        <v>0</v>
      </c>
      <c r="G2836" t="s">
        <v>5135</v>
      </c>
      <c r="H2836" t="str">
        <f>TRIM(Table2[[#This Row],[B]])</f>
        <v>Nike</v>
      </c>
      <c r="I2836" t="s">
        <v>5766</v>
      </c>
      <c r="J2836">
        <v>0</v>
      </c>
      <c r="K2836" t="str">
        <f t="shared" si="118"/>
        <v>NO REVIEWS</v>
      </c>
      <c r="L2836">
        <v>0</v>
      </c>
      <c r="M2836" t="s">
        <v>6813</v>
      </c>
      <c r="N2836" t="s">
        <v>6974</v>
      </c>
    </row>
    <row r="2837" spans="1:14" x14ac:dyDescent="0.2">
      <c r="A2837" t="s">
        <v>5767</v>
      </c>
      <c r="B2837" t="s">
        <v>5768</v>
      </c>
      <c r="C2837">
        <v>79.95</v>
      </c>
      <c r="D2837">
        <v>77.97</v>
      </c>
      <c r="E2837" t="str">
        <f t="shared" si="119"/>
        <v>$50-$100</v>
      </c>
      <c r="F2837" s="5">
        <v>0</v>
      </c>
      <c r="G2837" t="s">
        <v>5135</v>
      </c>
      <c r="H2837" t="str">
        <f>TRIM(Table2[[#This Row],[B]])</f>
        <v>Nike</v>
      </c>
      <c r="I2837" t="s">
        <v>5769</v>
      </c>
      <c r="J2837">
        <v>4.4000000000000004</v>
      </c>
      <c r="K2837" t="str">
        <f t="shared" si="118"/>
        <v>4+</v>
      </c>
      <c r="L2837">
        <v>12</v>
      </c>
      <c r="M2837" t="s">
        <v>6813</v>
      </c>
      <c r="N2837" t="s">
        <v>6975</v>
      </c>
    </row>
    <row r="2838" spans="1:14" x14ac:dyDescent="0.2">
      <c r="A2838" t="s">
        <v>5562</v>
      </c>
      <c r="B2838" t="s">
        <v>5771</v>
      </c>
      <c r="C2838">
        <v>99.95</v>
      </c>
      <c r="D2838">
        <v>99.95</v>
      </c>
      <c r="E2838" t="str">
        <f t="shared" si="119"/>
        <v>$50-$100</v>
      </c>
      <c r="F2838" s="5">
        <v>0</v>
      </c>
      <c r="G2838" t="s">
        <v>5135</v>
      </c>
      <c r="H2838" t="str">
        <f>TRIM(Table2[[#This Row],[B]])</f>
        <v>Nike</v>
      </c>
      <c r="I2838" t="s">
        <v>5772</v>
      </c>
      <c r="J2838">
        <v>3.6</v>
      </c>
      <c r="K2838" t="str">
        <f t="shared" si="118"/>
        <v>3-4</v>
      </c>
      <c r="L2838">
        <v>23</v>
      </c>
      <c r="M2838" t="s">
        <v>6813</v>
      </c>
      <c r="N2838" t="s">
        <v>6975</v>
      </c>
    </row>
    <row r="2839" spans="1:14" x14ac:dyDescent="0.2">
      <c r="A2839" t="s">
        <v>5773</v>
      </c>
      <c r="B2839" t="s">
        <v>5774</v>
      </c>
      <c r="C2839">
        <v>169.95</v>
      </c>
      <c r="D2839">
        <v>169.95</v>
      </c>
      <c r="E2839" t="str">
        <f t="shared" si="119"/>
        <v>$150-$200</v>
      </c>
      <c r="F2839" s="5">
        <v>0</v>
      </c>
      <c r="G2839" t="s">
        <v>5135</v>
      </c>
      <c r="H2839" t="str">
        <f>TRIM(Table2[[#This Row],[B]])</f>
        <v>Nike</v>
      </c>
      <c r="I2839" t="s">
        <v>5775</v>
      </c>
      <c r="J2839">
        <v>5</v>
      </c>
      <c r="K2839" t="str">
        <f t="shared" si="118"/>
        <v>4+</v>
      </c>
      <c r="L2839">
        <v>1</v>
      </c>
      <c r="M2839" t="s">
        <v>6813</v>
      </c>
      <c r="N2839" t="s">
        <v>6975</v>
      </c>
    </row>
    <row r="2840" spans="1:14" x14ac:dyDescent="0.2">
      <c r="A2840" t="s">
        <v>5590</v>
      </c>
      <c r="B2840" t="s">
        <v>5776</v>
      </c>
      <c r="C2840">
        <v>159.94999999999999</v>
      </c>
      <c r="D2840">
        <v>159.94999999999999</v>
      </c>
      <c r="E2840" t="str">
        <f t="shared" si="119"/>
        <v>$150-$200</v>
      </c>
      <c r="F2840" s="5">
        <v>0</v>
      </c>
      <c r="G2840" t="s">
        <v>5135</v>
      </c>
      <c r="H2840" t="str">
        <f>TRIM(Table2[[#This Row],[B]])</f>
        <v>Nike</v>
      </c>
      <c r="I2840" t="s">
        <v>5777</v>
      </c>
      <c r="J2840">
        <v>5</v>
      </c>
      <c r="K2840" t="str">
        <f t="shared" si="118"/>
        <v>4+</v>
      </c>
      <c r="L2840">
        <v>1</v>
      </c>
      <c r="M2840" t="s">
        <v>6813</v>
      </c>
      <c r="N2840" t="s">
        <v>6975</v>
      </c>
    </row>
    <row r="2841" spans="1:14" x14ac:dyDescent="0.2">
      <c r="A2841" t="s">
        <v>5778</v>
      </c>
      <c r="B2841" t="s">
        <v>5779</v>
      </c>
      <c r="C2841">
        <v>39.950000000000003</v>
      </c>
      <c r="D2841">
        <v>39.950000000000003</v>
      </c>
      <c r="E2841" t="str">
        <f t="shared" si="119"/>
        <v>&lt;$50</v>
      </c>
      <c r="F2841" s="5">
        <v>0</v>
      </c>
      <c r="G2841" t="s">
        <v>5135</v>
      </c>
      <c r="H2841" t="str">
        <f>TRIM(Table2[[#This Row],[B]])</f>
        <v>Nike</v>
      </c>
      <c r="I2841" t="s">
        <v>5780</v>
      </c>
      <c r="J2841">
        <v>4</v>
      </c>
      <c r="K2841" t="str">
        <f t="shared" si="118"/>
        <v>4+</v>
      </c>
      <c r="L2841">
        <v>1</v>
      </c>
      <c r="M2841" t="s">
        <v>6813</v>
      </c>
      <c r="N2841" t="s">
        <v>6976</v>
      </c>
    </row>
    <row r="2842" spans="1:14" x14ac:dyDescent="0.2">
      <c r="A2842" t="s">
        <v>5782</v>
      </c>
      <c r="B2842" t="s">
        <v>5783</v>
      </c>
      <c r="C2842">
        <v>149.94999999999999</v>
      </c>
      <c r="D2842">
        <v>135.97</v>
      </c>
      <c r="E2842" t="str">
        <f t="shared" si="119"/>
        <v>$100-$150</v>
      </c>
      <c r="F2842" s="5">
        <v>0</v>
      </c>
      <c r="G2842" t="s">
        <v>5135</v>
      </c>
      <c r="H2842" t="str">
        <f>TRIM(Table2[[#This Row],[B]])</f>
        <v>Nike</v>
      </c>
      <c r="I2842" t="s">
        <v>5784</v>
      </c>
      <c r="J2842">
        <v>3.7</v>
      </c>
      <c r="K2842" t="str">
        <f t="shared" si="118"/>
        <v>3-4</v>
      </c>
      <c r="L2842">
        <v>3</v>
      </c>
      <c r="M2842" t="s">
        <v>6813</v>
      </c>
      <c r="N2842" t="s">
        <v>6976</v>
      </c>
    </row>
    <row r="2843" spans="1:14" x14ac:dyDescent="0.2">
      <c r="A2843" t="s">
        <v>5785</v>
      </c>
      <c r="B2843" t="s">
        <v>5786</v>
      </c>
      <c r="C2843">
        <v>149.94999999999999</v>
      </c>
      <c r="D2843">
        <v>149.94999999999999</v>
      </c>
      <c r="E2843" t="str">
        <f t="shared" si="119"/>
        <v>$100-$150</v>
      </c>
      <c r="F2843" s="5">
        <v>0</v>
      </c>
      <c r="G2843" t="s">
        <v>5135</v>
      </c>
      <c r="H2843" t="str">
        <f>TRIM(Table2[[#This Row],[B]])</f>
        <v>Nike</v>
      </c>
      <c r="I2843" t="s">
        <v>5787</v>
      </c>
      <c r="J2843">
        <v>0</v>
      </c>
      <c r="K2843" t="str">
        <f t="shared" si="118"/>
        <v>NO REVIEWS</v>
      </c>
      <c r="L2843">
        <v>0</v>
      </c>
      <c r="M2843" t="s">
        <v>6813</v>
      </c>
      <c r="N2843" t="s">
        <v>6976</v>
      </c>
    </row>
    <row r="2844" spans="1:14" x14ac:dyDescent="0.2">
      <c r="A2844" t="s">
        <v>5277</v>
      </c>
      <c r="B2844" t="s">
        <v>5788</v>
      </c>
      <c r="C2844">
        <v>64.95</v>
      </c>
      <c r="D2844">
        <v>101.97</v>
      </c>
      <c r="E2844" t="str">
        <f t="shared" si="119"/>
        <v>$50-$100</v>
      </c>
      <c r="F2844" s="5">
        <v>0</v>
      </c>
      <c r="G2844" t="s">
        <v>5135</v>
      </c>
      <c r="H2844" t="str">
        <f>TRIM(Table2[[#This Row],[B]])</f>
        <v>Nike</v>
      </c>
      <c r="I2844" t="s">
        <v>5789</v>
      </c>
      <c r="J2844">
        <v>4.0999999999999996</v>
      </c>
      <c r="K2844" t="str">
        <f t="shared" si="118"/>
        <v>4+</v>
      </c>
      <c r="L2844">
        <v>9</v>
      </c>
      <c r="M2844" t="s">
        <v>6813</v>
      </c>
      <c r="N2844" t="s">
        <v>6976</v>
      </c>
    </row>
    <row r="2845" spans="1:14" x14ac:dyDescent="0.2">
      <c r="A2845" t="s">
        <v>5790</v>
      </c>
      <c r="B2845" t="s">
        <v>5791</v>
      </c>
      <c r="C2845">
        <v>74.95</v>
      </c>
      <c r="D2845">
        <v>59.97</v>
      </c>
      <c r="E2845" t="str">
        <f t="shared" si="119"/>
        <v>$50-$100</v>
      </c>
      <c r="F2845" s="5">
        <v>0</v>
      </c>
      <c r="G2845" t="s">
        <v>5135</v>
      </c>
      <c r="H2845" t="str">
        <f>TRIM(Table2[[#This Row],[B]])</f>
        <v>Nike</v>
      </c>
      <c r="I2845" t="s">
        <v>5792</v>
      </c>
      <c r="J2845">
        <v>4.5</v>
      </c>
      <c r="K2845" t="str">
        <f t="shared" si="118"/>
        <v>4+</v>
      </c>
      <c r="L2845">
        <v>13</v>
      </c>
      <c r="M2845" t="s">
        <v>6813</v>
      </c>
      <c r="N2845" t="s">
        <v>6976</v>
      </c>
    </row>
    <row r="2846" spans="1:14" x14ac:dyDescent="0.2">
      <c r="A2846" t="s">
        <v>5167</v>
      </c>
      <c r="B2846" t="s">
        <v>5793</v>
      </c>
      <c r="C2846">
        <v>99.95</v>
      </c>
      <c r="D2846">
        <v>99.95</v>
      </c>
      <c r="E2846" t="str">
        <f t="shared" si="119"/>
        <v>$50-$100</v>
      </c>
      <c r="F2846" s="5">
        <v>0</v>
      </c>
      <c r="G2846" t="s">
        <v>5135</v>
      </c>
      <c r="H2846" t="str">
        <f>TRIM(Table2[[#This Row],[B]])</f>
        <v>Nike</v>
      </c>
      <c r="I2846" t="s">
        <v>5794</v>
      </c>
      <c r="J2846">
        <v>5</v>
      </c>
      <c r="K2846" t="str">
        <f t="shared" si="118"/>
        <v>4+</v>
      </c>
      <c r="L2846">
        <v>1</v>
      </c>
      <c r="M2846" t="s">
        <v>6813</v>
      </c>
      <c r="N2846" t="s">
        <v>6977</v>
      </c>
    </row>
    <row r="2847" spans="1:14" x14ac:dyDescent="0.2">
      <c r="A2847" t="s">
        <v>5274</v>
      </c>
      <c r="B2847" t="s">
        <v>5796</v>
      </c>
      <c r="C2847">
        <v>129.94999999999999</v>
      </c>
      <c r="D2847">
        <v>129.94999999999999</v>
      </c>
      <c r="E2847" t="str">
        <f t="shared" si="119"/>
        <v>$100-$150</v>
      </c>
      <c r="F2847" s="5">
        <v>0</v>
      </c>
      <c r="G2847" t="s">
        <v>5135</v>
      </c>
      <c r="H2847" t="str">
        <f>TRIM(Table2[[#This Row],[B]])</f>
        <v>Nike</v>
      </c>
      <c r="I2847" t="s">
        <v>5797</v>
      </c>
      <c r="J2847">
        <v>0</v>
      </c>
      <c r="K2847" t="str">
        <f t="shared" si="118"/>
        <v>NO REVIEWS</v>
      </c>
      <c r="L2847">
        <v>0</v>
      </c>
      <c r="M2847" t="s">
        <v>6813</v>
      </c>
      <c r="N2847" t="s">
        <v>6977</v>
      </c>
    </row>
    <row r="2848" spans="1:14" x14ac:dyDescent="0.2">
      <c r="A2848" t="s">
        <v>5798</v>
      </c>
      <c r="B2848" t="s">
        <v>5799</v>
      </c>
      <c r="C2848">
        <v>119.95</v>
      </c>
      <c r="D2848">
        <v>119.95</v>
      </c>
      <c r="E2848" t="str">
        <f t="shared" si="119"/>
        <v>$100-$150</v>
      </c>
      <c r="F2848" s="5">
        <v>0</v>
      </c>
      <c r="G2848" t="s">
        <v>5135</v>
      </c>
      <c r="H2848" t="str">
        <f>TRIM(Table2[[#This Row],[B]])</f>
        <v>Nike</v>
      </c>
      <c r="I2848" t="s">
        <v>5800</v>
      </c>
      <c r="J2848">
        <v>0</v>
      </c>
      <c r="K2848" t="str">
        <f t="shared" si="118"/>
        <v>NO REVIEWS</v>
      </c>
      <c r="L2848">
        <v>0</v>
      </c>
      <c r="M2848" t="s">
        <v>6813</v>
      </c>
      <c r="N2848" t="s">
        <v>6977</v>
      </c>
    </row>
    <row r="2849" spans="1:14" x14ac:dyDescent="0.2">
      <c r="A2849" t="s">
        <v>5801</v>
      </c>
      <c r="B2849" t="s">
        <v>5802</v>
      </c>
      <c r="C2849">
        <v>44.95</v>
      </c>
      <c r="D2849">
        <v>44.95</v>
      </c>
      <c r="E2849" t="str">
        <f t="shared" si="119"/>
        <v>&lt;$50</v>
      </c>
      <c r="F2849" s="5">
        <v>0</v>
      </c>
      <c r="G2849" t="s">
        <v>5135</v>
      </c>
      <c r="H2849" t="str">
        <f>TRIM(Table2[[#This Row],[B]])</f>
        <v>Nike</v>
      </c>
      <c r="I2849" t="s">
        <v>5803</v>
      </c>
      <c r="J2849">
        <v>0</v>
      </c>
      <c r="K2849" t="str">
        <f t="shared" si="118"/>
        <v>NO REVIEWS</v>
      </c>
      <c r="L2849">
        <v>0</v>
      </c>
      <c r="M2849" t="s">
        <v>6813</v>
      </c>
      <c r="N2849" t="s">
        <v>6978</v>
      </c>
    </row>
    <row r="2850" spans="1:14" x14ac:dyDescent="0.2">
      <c r="A2850" t="s">
        <v>5805</v>
      </c>
      <c r="B2850" t="s">
        <v>5806</v>
      </c>
      <c r="C2850">
        <v>109.95</v>
      </c>
      <c r="D2850">
        <v>109.95</v>
      </c>
      <c r="E2850" t="str">
        <f t="shared" si="119"/>
        <v>$100-$150</v>
      </c>
      <c r="F2850" s="5">
        <v>0</v>
      </c>
      <c r="G2850" t="s">
        <v>5135</v>
      </c>
      <c r="H2850" t="str">
        <f>TRIM(Table2[[#This Row],[B]])</f>
        <v>Nike</v>
      </c>
      <c r="I2850" t="s">
        <v>5807</v>
      </c>
      <c r="J2850">
        <v>5</v>
      </c>
      <c r="K2850" t="str">
        <f t="shared" si="118"/>
        <v>4+</v>
      </c>
      <c r="L2850">
        <v>2</v>
      </c>
      <c r="M2850" t="s">
        <v>6813</v>
      </c>
      <c r="N2850" t="s">
        <v>6978</v>
      </c>
    </row>
    <row r="2851" spans="1:14" x14ac:dyDescent="0.2">
      <c r="A2851" t="s">
        <v>5808</v>
      </c>
      <c r="B2851" t="s">
        <v>5809</v>
      </c>
      <c r="C2851">
        <v>139.94999999999999</v>
      </c>
      <c r="D2851">
        <v>111.97</v>
      </c>
      <c r="E2851" t="str">
        <f t="shared" si="119"/>
        <v>$100-$150</v>
      </c>
      <c r="F2851" s="5">
        <v>0</v>
      </c>
      <c r="G2851" t="s">
        <v>5135</v>
      </c>
      <c r="H2851" t="str">
        <f>TRIM(Table2[[#This Row],[B]])</f>
        <v>Nike</v>
      </c>
      <c r="I2851" t="s">
        <v>5810</v>
      </c>
      <c r="J2851">
        <v>5</v>
      </c>
      <c r="K2851" t="str">
        <f t="shared" si="118"/>
        <v>4+</v>
      </c>
      <c r="L2851">
        <v>1</v>
      </c>
      <c r="M2851" t="s">
        <v>6813</v>
      </c>
      <c r="N2851" t="s">
        <v>6978</v>
      </c>
    </row>
    <row r="2852" spans="1:14" x14ac:dyDescent="0.2">
      <c r="A2852" t="s">
        <v>5811</v>
      </c>
      <c r="B2852" t="s">
        <v>5812</v>
      </c>
      <c r="C2852">
        <v>89.95</v>
      </c>
      <c r="D2852">
        <v>89.95</v>
      </c>
      <c r="E2852" t="str">
        <f t="shared" si="119"/>
        <v>$50-$100</v>
      </c>
      <c r="F2852" s="5">
        <v>0</v>
      </c>
      <c r="G2852" t="s">
        <v>5135</v>
      </c>
      <c r="H2852" t="str">
        <f>TRIM(Table2[[#This Row],[B]])</f>
        <v>Nike</v>
      </c>
      <c r="I2852" t="s">
        <v>5813</v>
      </c>
      <c r="J2852">
        <v>5</v>
      </c>
      <c r="K2852" t="str">
        <f t="shared" si="118"/>
        <v>4+</v>
      </c>
      <c r="L2852">
        <v>2</v>
      </c>
      <c r="M2852" t="s">
        <v>6813</v>
      </c>
      <c r="N2852" t="s">
        <v>6979</v>
      </c>
    </row>
    <row r="2853" spans="1:14" x14ac:dyDescent="0.2">
      <c r="A2853" t="s">
        <v>5815</v>
      </c>
      <c r="B2853" t="s">
        <v>5816</v>
      </c>
      <c r="C2853">
        <v>159.94999999999999</v>
      </c>
      <c r="D2853">
        <v>77.97</v>
      </c>
      <c r="E2853" t="str">
        <f t="shared" si="119"/>
        <v>$150-$200</v>
      </c>
      <c r="F2853" s="5">
        <v>0</v>
      </c>
      <c r="G2853" t="s">
        <v>5135</v>
      </c>
      <c r="H2853" t="str">
        <f>TRIM(Table2[[#This Row],[B]])</f>
        <v>Nike</v>
      </c>
      <c r="I2853" t="s">
        <v>5817</v>
      </c>
      <c r="J2853">
        <v>3.7</v>
      </c>
      <c r="K2853" t="str">
        <f t="shared" si="118"/>
        <v>3-4</v>
      </c>
      <c r="L2853">
        <v>19</v>
      </c>
      <c r="M2853" t="s">
        <v>6813</v>
      </c>
      <c r="N2853" t="s">
        <v>6979</v>
      </c>
    </row>
    <row r="2854" spans="1:14" x14ac:dyDescent="0.2">
      <c r="A2854" t="s">
        <v>5818</v>
      </c>
      <c r="B2854" t="s">
        <v>5819</v>
      </c>
      <c r="C2854">
        <v>159.94999999999999</v>
      </c>
      <c r="D2854">
        <v>159.94999999999999</v>
      </c>
      <c r="E2854" t="str">
        <f t="shared" si="119"/>
        <v>$150-$200</v>
      </c>
      <c r="F2854" s="5">
        <v>0</v>
      </c>
      <c r="G2854" t="s">
        <v>5135</v>
      </c>
      <c r="H2854" t="str">
        <f>TRIM(Table2[[#This Row],[B]])</f>
        <v>Nike</v>
      </c>
      <c r="I2854" t="s">
        <v>5820</v>
      </c>
      <c r="J2854">
        <v>0</v>
      </c>
      <c r="K2854" t="str">
        <f t="shared" si="118"/>
        <v>NO REVIEWS</v>
      </c>
      <c r="L2854">
        <v>0</v>
      </c>
      <c r="M2854" t="s">
        <v>6813</v>
      </c>
      <c r="N2854" t="s">
        <v>6979</v>
      </c>
    </row>
    <row r="2855" spans="1:14" x14ac:dyDescent="0.2">
      <c r="A2855" t="s">
        <v>5133</v>
      </c>
      <c r="B2855" t="s">
        <v>5821</v>
      </c>
      <c r="C2855">
        <v>129.94999999999999</v>
      </c>
      <c r="D2855">
        <v>55.97</v>
      </c>
      <c r="E2855" t="str">
        <f t="shared" si="119"/>
        <v>$100-$150</v>
      </c>
      <c r="F2855" s="5">
        <v>0</v>
      </c>
      <c r="G2855" t="s">
        <v>5135</v>
      </c>
      <c r="H2855" t="str">
        <f>TRIM(Table2[[#This Row],[B]])</f>
        <v>Nike</v>
      </c>
      <c r="I2855" t="s">
        <v>5822</v>
      </c>
      <c r="J2855">
        <v>4.4000000000000004</v>
      </c>
      <c r="K2855" t="str">
        <f t="shared" si="118"/>
        <v>4+</v>
      </c>
      <c r="L2855">
        <v>5</v>
      </c>
      <c r="M2855" t="s">
        <v>6813</v>
      </c>
      <c r="N2855" t="s">
        <v>6980</v>
      </c>
    </row>
    <row r="2856" spans="1:14" x14ac:dyDescent="0.2">
      <c r="A2856" t="s">
        <v>5824</v>
      </c>
      <c r="B2856" t="s">
        <v>5825</v>
      </c>
      <c r="C2856">
        <v>109.95</v>
      </c>
      <c r="D2856">
        <v>109.95</v>
      </c>
      <c r="E2856" t="str">
        <f t="shared" si="119"/>
        <v>$100-$150</v>
      </c>
      <c r="F2856" s="5">
        <v>0</v>
      </c>
      <c r="G2856" t="s">
        <v>5135</v>
      </c>
      <c r="H2856" t="str">
        <f>TRIM(Table2[[#This Row],[B]])</f>
        <v>Nike</v>
      </c>
      <c r="I2856" t="s">
        <v>5826</v>
      </c>
      <c r="J2856">
        <v>4.8</v>
      </c>
      <c r="K2856" t="str">
        <f t="shared" si="118"/>
        <v>4+</v>
      </c>
      <c r="L2856">
        <v>5</v>
      </c>
      <c r="M2856" t="s">
        <v>6813</v>
      </c>
      <c r="N2856" t="s">
        <v>6980</v>
      </c>
    </row>
    <row r="2857" spans="1:14" x14ac:dyDescent="0.2">
      <c r="A2857" t="s">
        <v>5827</v>
      </c>
      <c r="B2857" t="s">
        <v>5828</v>
      </c>
      <c r="C2857">
        <v>49.95</v>
      </c>
      <c r="D2857">
        <v>111.97</v>
      </c>
      <c r="E2857" t="str">
        <f t="shared" si="119"/>
        <v>&lt;$50</v>
      </c>
      <c r="F2857" s="5">
        <v>0</v>
      </c>
      <c r="G2857" t="s">
        <v>5135</v>
      </c>
      <c r="H2857" t="str">
        <f>TRIM(Table2[[#This Row],[B]])</f>
        <v>Nike</v>
      </c>
      <c r="I2857" t="s">
        <v>5829</v>
      </c>
      <c r="J2857">
        <v>4.5999999999999996</v>
      </c>
      <c r="K2857" t="str">
        <f t="shared" si="118"/>
        <v>4+</v>
      </c>
      <c r="L2857">
        <v>5</v>
      </c>
      <c r="M2857" t="s">
        <v>6813</v>
      </c>
      <c r="N2857" t="s">
        <v>6980</v>
      </c>
    </row>
    <row r="2858" spans="1:14" x14ac:dyDescent="0.2">
      <c r="A2858" t="s">
        <v>5830</v>
      </c>
      <c r="B2858" t="s">
        <v>5831</v>
      </c>
      <c r="C2858">
        <v>189.95</v>
      </c>
      <c r="D2858">
        <v>83.97</v>
      </c>
      <c r="E2858" t="str">
        <f t="shared" si="119"/>
        <v>$150-$200</v>
      </c>
      <c r="F2858" s="5">
        <v>0</v>
      </c>
      <c r="G2858" t="s">
        <v>5135</v>
      </c>
      <c r="H2858" t="str">
        <f>TRIM(Table2[[#This Row],[B]])</f>
        <v>Nike</v>
      </c>
      <c r="I2858" t="s">
        <v>5832</v>
      </c>
      <c r="J2858">
        <v>0</v>
      </c>
      <c r="K2858" t="str">
        <f t="shared" si="118"/>
        <v>NO REVIEWS</v>
      </c>
      <c r="L2858">
        <v>0</v>
      </c>
      <c r="M2858" t="s">
        <v>6813</v>
      </c>
      <c r="N2858" t="s">
        <v>6981</v>
      </c>
    </row>
    <row r="2859" spans="1:14" x14ac:dyDescent="0.2">
      <c r="A2859" t="s">
        <v>5834</v>
      </c>
      <c r="B2859" t="s">
        <v>5835</v>
      </c>
      <c r="C2859">
        <v>99.95</v>
      </c>
      <c r="D2859">
        <v>99.95</v>
      </c>
      <c r="E2859" t="str">
        <f t="shared" si="119"/>
        <v>$50-$100</v>
      </c>
      <c r="F2859" s="5">
        <v>0</v>
      </c>
      <c r="G2859" t="s">
        <v>5135</v>
      </c>
      <c r="H2859" t="str">
        <f>TRIM(Table2[[#This Row],[B]])</f>
        <v>Nike</v>
      </c>
      <c r="I2859" t="s">
        <v>5836</v>
      </c>
      <c r="J2859">
        <v>0</v>
      </c>
      <c r="K2859" t="str">
        <f t="shared" si="118"/>
        <v>NO REVIEWS</v>
      </c>
      <c r="L2859">
        <v>0</v>
      </c>
      <c r="M2859" t="s">
        <v>6813</v>
      </c>
      <c r="N2859" t="s">
        <v>6982</v>
      </c>
    </row>
    <row r="2860" spans="1:14" x14ac:dyDescent="0.2">
      <c r="A2860" t="s">
        <v>5838</v>
      </c>
      <c r="B2860" t="s">
        <v>5839</v>
      </c>
      <c r="C2860">
        <v>149.94999999999999</v>
      </c>
      <c r="D2860">
        <v>149.94999999999999</v>
      </c>
      <c r="E2860" t="str">
        <f t="shared" si="119"/>
        <v>$100-$150</v>
      </c>
      <c r="F2860" s="5">
        <v>0</v>
      </c>
      <c r="G2860" t="s">
        <v>5135</v>
      </c>
      <c r="H2860" t="str">
        <f>TRIM(Table2[[#This Row],[B]])</f>
        <v>Nike</v>
      </c>
      <c r="I2860" t="s">
        <v>5840</v>
      </c>
      <c r="J2860">
        <v>3.3</v>
      </c>
      <c r="K2860" t="str">
        <f t="shared" si="118"/>
        <v>3-4</v>
      </c>
      <c r="L2860">
        <v>13</v>
      </c>
      <c r="M2860" t="s">
        <v>6813</v>
      </c>
      <c r="N2860" t="s">
        <v>6983</v>
      </c>
    </row>
    <row r="2861" spans="1:14" x14ac:dyDescent="0.2">
      <c r="A2861" t="s">
        <v>5842</v>
      </c>
      <c r="B2861" t="s">
        <v>5843</v>
      </c>
      <c r="C2861">
        <v>19.95</v>
      </c>
      <c r="D2861">
        <v>19.95</v>
      </c>
      <c r="E2861" t="str">
        <f t="shared" si="119"/>
        <v>&lt;$50</v>
      </c>
      <c r="F2861" s="5">
        <v>0</v>
      </c>
      <c r="G2861" t="s">
        <v>5135</v>
      </c>
      <c r="H2861" t="str">
        <f>TRIM(Table2[[#This Row],[B]])</f>
        <v>Nike</v>
      </c>
      <c r="I2861" t="s">
        <v>5844</v>
      </c>
      <c r="J2861">
        <v>0</v>
      </c>
      <c r="K2861" t="str">
        <f t="shared" si="118"/>
        <v>NO REVIEWS</v>
      </c>
      <c r="L2861">
        <v>0</v>
      </c>
      <c r="M2861" t="s">
        <v>6813</v>
      </c>
      <c r="N2861" t="s">
        <v>6983</v>
      </c>
    </row>
    <row r="2862" spans="1:14" x14ac:dyDescent="0.2">
      <c r="A2862" t="s">
        <v>5845</v>
      </c>
      <c r="B2862" t="s">
        <v>5846</v>
      </c>
      <c r="C2862">
        <v>54.95</v>
      </c>
      <c r="D2862">
        <v>54.95</v>
      </c>
      <c r="E2862" t="str">
        <f t="shared" si="119"/>
        <v>$50-$100</v>
      </c>
      <c r="F2862" s="5">
        <v>0</v>
      </c>
      <c r="G2862" t="s">
        <v>5135</v>
      </c>
      <c r="H2862" t="str">
        <f>TRIM(Table2[[#This Row],[B]])</f>
        <v>Nike</v>
      </c>
      <c r="I2862" t="s">
        <v>5847</v>
      </c>
      <c r="J2862">
        <v>0</v>
      </c>
      <c r="K2862" t="str">
        <f t="shared" si="118"/>
        <v>NO REVIEWS</v>
      </c>
      <c r="L2862">
        <v>0</v>
      </c>
      <c r="M2862" t="s">
        <v>6813</v>
      </c>
      <c r="N2862" t="s">
        <v>6984</v>
      </c>
    </row>
    <row r="2863" spans="1:14" x14ac:dyDescent="0.2">
      <c r="A2863" t="s">
        <v>5268</v>
      </c>
      <c r="B2863" t="s">
        <v>5269</v>
      </c>
      <c r="C2863">
        <v>54.95</v>
      </c>
      <c r="D2863">
        <v>54.95</v>
      </c>
      <c r="E2863" t="str">
        <f t="shared" si="119"/>
        <v>$50-$100</v>
      </c>
      <c r="F2863" s="5">
        <v>0</v>
      </c>
      <c r="G2863" t="s">
        <v>5135</v>
      </c>
      <c r="H2863" t="str">
        <f>TRIM(Table2[[#This Row],[B]])</f>
        <v>Nike</v>
      </c>
      <c r="I2863" t="s">
        <v>5270</v>
      </c>
      <c r="J2863">
        <v>0</v>
      </c>
      <c r="K2863" t="str">
        <f t="shared" si="118"/>
        <v>NO REVIEWS</v>
      </c>
      <c r="L2863">
        <v>0</v>
      </c>
      <c r="M2863" t="s">
        <v>6813</v>
      </c>
      <c r="N2863" t="s">
        <v>6984</v>
      </c>
    </row>
    <row r="2864" spans="1:14" x14ac:dyDescent="0.2">
      <c r="A2864" t="s">
        <v>5290</v>
      </c>
      <c r="B2864" t="s">
        <v>5291</v>
      </c>
      <c r="C2864">
        <v>229.95</v>
      </c>
      <c r="D2864">
        <v>229.95</v>
      </c>
      <c r="E2864" t="str">
        <f t="shared" si="119"/>
        <v>$200+</v>
      </c>
      <c r="F2864" s="5">
        <v>0</v>
      </c>
      <c r="G2864" t="s">
        <v>5135</v>
      </c>
      <c r="H2864" t="str">
        <f>TRIM(Table2[[#This Row],[B]])</f>
        <v>Nike</v>
      </c>
      <c r="I2864" t="s">
        <v>5292</v>
      </c>
      <c r="J2864">
        <v>0</v>
      </c>
      <c r="K2864" t="str">
        <f t="shared" si="118"/>
        <v>NO REVIEWS</v>
      </c>
      <c r="L2864">
        <v>0</v>
      </c>
      <c r="M2864" t="s">
        <v>6813</v>
      </c>
      <c r="N2864" t="s">
        <v>6985</v>
      </c>
    </row>
    <row r="2865" spans="1:14" x14ac:dyDescent="0.2">
      <c r="A2865" t="s">
        <v>5324</v>
      </c>
      <c r="B2865" t="s">
        <v>5325</v>
      </c>
      <c r="C2865">
        <v>79.95</v>
      </c>
      <c r="D2865">
        <v>79.95</v>
      </c>
      <c r="E2865" t="str">
        <f t="shared" si="119"/>
        <v>$50-$100</v>
      </c>
      <c r="F2865" s="5">
        <v>0</v>
      </c>
      <c r="G2865" t="s">
        <v>5135</v>
      </c>
      <c r="H2865" t="str">
        <f>TRIM(Table2[[#This Row],[B]])</f>
        <v>Nike</v>
      </c>
      <c r="I2865" t="s">
        <v>5326</v>
      </c>
      <c r="J2865">
        <v>0</v>
      </c>
      <c r="K2865" t="str">
        <f t="shared" si="118"/>
        <v>NO REVIEWS</v>
      </c>
      <c r="L2865">
        <v>0</v>
      </c>
      <c r="M2865" t="s">
        <v>6813</v>
      </c>
      <c r="N2865" t="s">
        <v>6986</v>
      </c>
    </row>
    <row r="2866" spans="1:14" x14ac:dyDescent="0.2">
      <c r="A2866" t="s">
        <v>5484</v>
      </c>
      <c r="B2866" t="s">
        <v>5485</v>
      </c>
      <c r="C2866">
        <v>79.95</v>
      </c>
      <c r="D2866">
        <v>79.95</v>
      </c>
      <c r="E2866" t="str">
        <f t="shared" si="119"/>
        <v>$50-$100</v>
      </c>
      <c r="F2866" s="5">
        <v>0</v>
      </c>
      <c r="G2866" t="s">
        <v>5135</v>
      </c>
      <c r="H2866" t="str">
        <f>TRIM(Table2[[#This Row],[B]])</f>
        <v>Nike</v>
      </c>
      <c r="I2866" t="s">
        <v>5486</v>
      </c>
      <c r="J2866">
        <v>0</v>
      </c>
      <c r="K2866" t="str">
        <f t="shared" si="118"/>
        <v>NO REVIEWS</v>
      </c>
      <c r="L2866">
        <v>0</v>
      </c>
      <c r="M2866" t="s">
        <v>6813</v>
      </c>
      <c r="N2866" t="s">
        <v>6987</v>
      </c>
    </row>
    <row r="2867" spans="1:14" x14ac:dyDescent="0.2">
      <c r="A2867" t="s">
        <v>5333</v>
      </c>
      <c r="B2867" t="s">
        <v>5334</v>
      </c>
      <c r="C2867">
        <v>169.95</v>
      </c>
      <c r="D2867">
        <v>169.95</v>
      </c>
      <c r="E2867" t="str">
        <f t="shared" si="119"/>
        <v>$150-$200</v>
      </c>
      <c r="F2867" s="5">
        <v>0</v>
      </c>
      <c r="G2867" t="s">
        <v>5135</v>
      </c>
      <c r="H2867" t="str">
        <f>TRIM(Table2[[#This Row],[B]])</f>
        <v>Nike</v>
      </c>
      <c r="I2867" t="s">
        <v>5335</v>
      </c>
      <c r="J2867">
        <v>4.5</v>
      </c>
      <c r="K2867" t="str">
        <f t="shared" si="118"/>
        <v>4+</v>
      </c>
      <c r="L2867">
        <v>47</v>
      </c>
      <c r="M2867" t="s">
        <v>6813</v>
      </c>
      <c r="N2867" t="s">
        <v>6987</v>
      </c>
    </row>
    <row r="2868" spans="1:14" x14ac:dyDescent="0.2">
      <c r="A2868" t="s">
        <v>5852</v>
      </c>
      <c r="B2868" t="s">
        <v>5853</v>
      </c>
      <c r="C2868">
        <v>24.95</v>
      </c>
      <c r="D2868">
        <v>24.95</v>
      </c>
      <c r="E2868" t="str">
        <f t="shared" si="119"/>
        <v>&lt;$50</v>
      </c>
      <c r="F2868" s="5">
        <v>0</v>
      </c>
      <c r="G2868" t="s">
        <v>5135</v>
      </c>
      <c r="H2868" t="str">
        <f>TRIM(Table2[[#This Row],[B]])</f>
        <v>Nike</v>
      </c>
      <c r="I2868" t="s">
        <v>5854</v>
      </c>
      <c r="J2868">
        <v>4.3</v>
      </c>
      <c r="K2868" t="str">
        <f t="shared" si="118"/>
        <v>4+</v>
      </c>
      <c r="L2868">
        <v>12</v>
      </c>
      <c r="M2868" t="s">
        <v>6813</v>
      </c>
      <c r="N2868" t="s">
        <v>6988</v>
      </c>
    </row>
    <row r="2869" spans="1:14" x14ac:dyDescent="0.2">
      <c r="A2869" t="s">
        <v>5856</v>
      </c>
      <c r="B2869" t="s">
        <v>5857</v>
      </c>
      <c r="C2869">
        <v>169.95</v>
      </c>
      <c r="D2869">
        <v>53.97</v>
      </c>
      <c r="E2869" t="str">
        <f t="shared" si="119"/>
        <v>$150-$200</v>
      </c>
      <c r="F2869" s="5">
        <v>0</v>
      </c>
      <c r="G2869" t="s">
        <v>5135</v>
      </c>
      <c r="H2869" t="str">
        <f>TRIM(Table2[[#This Row],[B]])</f>
        <v>Nike</v>
      </c>
      <c r="I2869" t="s">
        <v>5858</v>
      </c>
      <c r="J2869">
        <v>4.5999999999999996</v>
      </c>
      <c r="K2869" t="str">
        <f t="shared" si="118"/>
        <v>4+</v>
      </c>
      <c r="L2869">
        <v>23</v>
      </c>
      <c r="M2869" t="s">
        <v>6813</v>
      </c>
      <c r="N2869" t="s">
        <v>6989</v>
      </c>
    </row>
    <row r="2870" spans="1:14" x14ac:dyDescent="0.2">
      <c r="A2870" t="s">
        <v>5204</v>
      </c>
      <c r="B2870" t="s">
        <v>5205</v>
      </c>
      <c r="C2870">
        <v>149.94999999999999</v>
      </c>
      <c r="D2870">
        <v>149.94999999999999</v>
      </c>
      <c r="E2870" t="str">
        <f t="shared" si="119"/>
        <v>$100-$150</v>
      </c>
      <c r="F2870" s="5">
        <v>0</v>
      </c>
      <c r="G2870" t="s">
        <v>5135</v>
      </c>
      <c r="H2870" t="str">
        <f>TRIM(Table2[[#This Row],[B]])</f>
        <v>Nike</v>
      </c>
      <c r="I2870" t="s">
        <v>5206</v>
      </c>
      <c r="J2870">
        <v>5</v>
      </c>
      <c r="K2870" t="str">
        <f t="shared" si="118"/>
        <v>4+</v>
      </c>
      <c r="L2870">
        <v>2</v>
      </c>
      <c r="M2870" t="s">
        <v>6813</v>
      </c>
      <c r="N2870" t="s">
        <v>6989</v>
      </c>
    </row>
    <row r="2871" spans="1:14" x14ac:dyDescent="0.2">
      <c r="A2871" t="s">
        <v>5860</v>
      </c>
      <c r="B2871" t="s">
        <v>5861</v>
      </c>
      <c r="C2871">
        <v>79.95</v>
      </c>
      <c r="D2871">
        <v>79.95</v>
      </c>
      <c r="E2871" t="str">
        <f t="shared" si="119"/>
        <v>$50-$100</v>
      </c>
      <c r="F2871" s="5">
        <v>0</v>
      </c>
      <c r="G2871" t="s">
        <v>5135</v>
      </c>
      <c r="H2871" t="str">
        <f>TRIM(Table2[[#This Row],[B]])</f>
        <v>Nike</v>
      </c>
      <c r="I2871" t="s">
        <v>5862</v>
      </c>
      <c r="J2871">
        <v>0</v>
      </c>
      <c r="K2871" t="str">
        <f t="shared" si="118"/>
        <v>NO REVIEWS</v>
      </c>
      <c r="L2871">
        <v>0</v>
      </c>
      <c r="M2871" t="s">
        <v>6813</v>
      </c>
      <c r="N2871" t="s">
        <v>6990</v>
      </c>
    </row>
    <row r="2872" spans="1:14" x14ac:dyDescent="0.2">
      <c r="A2872" t="s">
        <v>5864</v>
      </c>
      <c r="B2872" t="s">
        <v>5865</v>
      </c>
      <c r="C2872">
        <v>44.95</v>
      </c>
      <c r="D2872">
        <v>63.97</v>
      </c>
      <c r="E2872" t="str">
        <f t="shared" si="119"/>
        <v>&lt;$50</v>
      </c>
      <c r="F2872" s="5">
        <v>0</v>
      </c>
      <c r="G2872" t="s">
        <v>5135</v>
      </c>
      <c r="H2872" t="str">
        <f>TRIM(Table2[[#This Row],[B]])</f>
        <v>Nike</v>
      </c>
      <c r="I2872" t="s">
        <v>5866</v>
      </c>
      <c r="J2872">
        <v>3</v>
      </c>
      <c r="K2872" t="str">
        <f t="shared" si="118"/>
        <v>2-3</v>
      </c>
      <c r="L2872">
        <v>6</v>
      </c>
      <c r="M2872" t="s">
        <v>6813</v>
      </c>
      <c r="N2872" t="s">
        <v>6990</v>
      </c>
    </row>
    <row r="2873" spans="1:14" x14ac:dyDescent="0.2">
      <c r="A2873" t="s">
        <v>5167</v>
      </c>
      <c r="B2873" t="s">
        <v>5867</v>
      </c>
      <c r="C2873">
        <v>129.94999999999999</v>
      </c>
      <c r="D2873">
        <v>71.97</v>
      </c>
      <c r="E2873" t="str">
        <f t="shared" si="119"/>
        <v>$100-$150</v>
      </c>
      <c r="F2873" s="5">
        <v>0</v>
      </c>
      <c r="G2873" t="s">
        <v>5135</v>
      </c>
      <c r="H2873" t="str">
        <f>TRIM(Table2[[#This Row],[B]])</f>
        <v>Nike</v>
      </c>
      <c r="I2873" t="s">
        <v>5868</v>
      </c>
      <c r="J2873">
        <v>3.2</v>
      </c>
      <c r="K2873" t="str">
        <f t="shared" si="118"/>
        <v>3-4</v>
      </c>
      <c r="L2873">
        <v>5</v>
      </c>
      <c r="M2873" t="s">
        <v>6813</v>
      </c>
      <c r="N2873" t="s">
        <v>6991</v>
      </c>
    </row>
    <row r="2874" spans="1:14" x14ac:dyDescent="0.2">
      <c r="A2874" t="s">
        <v>5870</v>
      </c>
      <c r="B2874" t="s">
        <v>5871</v>
      </c>
      <c r="C2874">
        <v>219.95</v>
      </c>
      <c r="D2874">
        <v>79.97</v>
      </c>
      <c r="E2874" t="str">
        <f t="shared" si="119"/>
        <v>$200+</v>
      </c>
      <c r="F2874" s="5">
        <v>0</v>
      </c>
      <c r="G2874" t="s">
        <v>5135</v>
      </c>
      <c r="H2874" t="str">
        <f>TRIM(Table2[[#This Row],[B]])</f>
        <v>Nike</v>
      </c>
      <c r="I2874" t="s">
        <v>5872</v>
      </c>
      <c r="J2874">
        <v>3.7</v>
      </c>
      <c r="K2874" t="str">
        <f t="shared" si="118"/>
        <v>3-4</v>
      </c>
      <c r="L2874">
        <v>11</v>
      </c>
      <c r="M2874" t="s">
        <v>6813</v>
      </c>
      <c r="N2874" t="s">
        <v>6991</v>
      </c>
    </row>
    <row r="2875" spans="1:14" x14ac:dyDescent="0.2">
      <c r="A2875" t="s">
        <v>5873</v>
      </c>
      <c r="B2875" t="s">
        <v>5874</v>
      </c>
      <c r="C2875">
        <v>129.94999999999999</v>
      </c>
      <c r="D2875">
        <v>129.94999999999999</v>
      </c>
      <c r="E2875" t="str">
        <f t="shared" si="119"/>
        <v>$100-$150</v>
      </c>
      <c r="F2875" s="5">
        <v>0</v>
      </c>
      <c r="G2875" t="s">
        <v>5135</v>
      </c>
      <c r="H2875" t="str">
        <f>TRIM(Table2[[#This Row],[B]])</f>
        <v>Nike</v>
      </c>
      <c r="I2875" t="s">
        <v>5875</v>
      </c>
      <c r="J2875">
        <v>5</v>
      </c>
      <c r="K2875" t="str">
        <f t="shared" si="118"/>
        <v>4+</v>
      </c>
      <c r="L2875">
        <v>2</v>
      </c>
      <c r="M2875" t="s">
        <v>6813</v>
      </c>
      <c r="N2875" t="s">
        <v>6992</v>
      </c>
    </row>
    <row r="2876" spans="1:14" x14ac:dyDescent="0.2">
      <c r="A2876" t="s">
        <v>5449</v>
      </c>
      <c r="B2876" t="s">
        <v>5877</v>
      </c>
      <c r="C2876">
        <v>109.95</v>
      </c>
      <c r="D2876">
        <v>109.95</v>
      </c>
      <c r="E2876" t="str">
        <f t="shared" si="119"/>
        <v>$100-$150</v>
      </c>
      <c r="F2876" s="5">
        <v>0</v>
      </c>
      <c r="G2876" t="s">
        <v>5135</v>
      </c>
      <c r="H2876" t="str">
        <f>TRIM(Table2[[#This Row],[B]])</f>
        <v>Nike</v>
      </c>
      <c r="I2876" t="s">
        <v>5878</v>
      </c>
      <c r="J2876">
        <v>5</v>
      </c>
      <c r="K2876" t="str">
        <f t="shared" si="118"/>
        <v>4+</v>
      </c>
      <c r="L2876">
        <v>1</v>
      </c>
      <c r="M2876" t="s">
        <v>6813</v>
      </c>
      <c r="N2876" t="s">
        <v>6993</v>
      </c>
    </row>
    <row r="2877" spans="1:14" x14ac:dyDescent="0.2">
      <c r="A2877" t="s">
        <v>5880</v>
      </c>
      <c r="B2877" t="s">
        <v>5881</v>
      </c>
      <c r="C2877">
        <v>89.95</v>
      </c>
      <c r="D2877">
        <v>63.97</v>
      </c>
      <c r="E2877" t="str">
        <f t="shared" si="119"/>
        <v>$50-$100</v>
      </c>
      <c r="F2877" s="5">
        <v>0</v>
      </c>
      <c r="G2877" t="s">
        <v>5135</v>
      </c>
      <c r="H2877" t="str">
        <f>TRIM(Table2[[#This Row],[B]])</f>
        <v>Nike</v>
      </c>
      <c r="I2877" t="s">
        <v>5882</v>
      </c>
      <c r="J2877">
        <v>5</v>
      </c>
      <c r="K2877" t="str">
        <f t="shared" si="118"/>
        <v>4+</v>
      </c>
      <c r="L2877">
        <v>1</v>
      </c>
      <c r="M2877" t="s">
        <v>6813</v>
      </c>
      <c r="N2877" t="s">
        <v>6993</v>
      </c>
    </row>
    <row r="2878" spans="1:14" x14ac:dyDescent="0.2">
      <c r="A2878" t="s">
        <v>5883</v>
      </c>
      <c r="B2878" t="s">
        <v>5884</v>
      </c>
      <c r="C2878">
        <v>79.95</v>
      </c>
      <c r="D2878">
        <v>79.95</v>
      </c>
      <c r="E2878" t="str">
        <f t="shared" si="119"/>
        <v>$50-$100</v>
      </c>
      <c r="F2878" s="5">
        <v>0</v>
      </c>
      <c r="G2878" t="s">
        <v>5135</v>
      </c>
      <c r="H2878" t="str">
        <f>TRIM(Table2[[#This Row],[B]])</f>
        <v>Nike</v>
      </c>
      <c r="I2878" t="s">
        <v>5885</v>
      </c>
      <c r="J2878">
        <v>0</v>
      </c>
      <c r="K2878" t="str">
        <f t="shared" si="118"/>
        <v>NO REVIEWS</v>
      </c>
      <c r="L2878">
        <v>0</v>
      </c>
      <c r="M2878" t="s">
        <v>6813</v>
      </c>
      <c r="N2878" t="s">
        <v>6993</v>
      </c>
    </row>
    <row r="2879" spans="1:14" x14ac:dyDescent="0.2">
      <c r="A2879" t="s">
        <v>5886</v>
      </c>
      <c r="B2879" t="s">
        <v>5887</v>
      </c>
      <c r="C2879">
        <v>54.95</v>
      </c>
      <c r="D2879">
        <v>54.95</v>
      </c>
      <c r="E2879" t="str">
        <f t="shared" si="119"/>
        <v>$50-$100</v>
      </c>
      <c r="F2879" s="5">
        <v>0</v>
      </c>
      <c r="G2879" t="s">
        <v>5135</v>
      </c>
      <c r="H2879" t="str">
        <f>TRIM(Table2[[#This Row],[B]])</f>
        <v>Nike</v>
      </c>
      <c r="I2879" t="s">
        <v>5888</v>
      </c>
      <c r="J2879">
        <v>0</v>
      </c>
      <c r="K2879" t="str">
        <f t="shared" si="118"/>
        <v>NO REVIEWS</v>
      </c>
      <c r="L2879">
        <v>0</v>
      </c>
      <c r="M2879" t="s">
        <v>6813</v>
      </c>
      <c r="N2879" t="s">
        <v>6993</v>
      </c>
    </row>
    <row r="2880" spans="1:14" x14ac:dyDescent="0.2">
      <c r="A2880" t="s">
        <v>5889</v>
      </c>
      <c r="B2880" t="s">
        <v>5890</v>
      </c>
      <c r="C2880">
        <v>79.95</v>
      </c>
      <c r="D2880">
        <v>79.95</v>
      </c>
      <c r="E2880" t="str">
        <f t="shared" si="119"/>
        <v>$50-$100</v>
      </c>
      <c r="F2880" s="5">
        <v>0</v>
      </c>
      <c r="G2880" t="s">
        <v>5135</v>
      </c>
      <c r="H2880" t="str">
        <f>TRIM(Table2[[#This Row],[B]])</f>
        <v>Nike</v>
      </c>
      <c r="I2880" t="s">
        <v>5891</v>
      </c>
      <c r="J2880">
        <v>0</v>
      </c>
      <c r="K2880" t="str">
        <f t="shared" si="118"/>
        <v>NO REVIEWS</v>
      </c>
      <c r="L2880">
        <v>0</v>
      </c>
      <c r="M2880" t="s">
        <v>6813</v>
      </c>
      <c r="N2880" t="s">
        <v>6994</v>
      </c>
    </row>
    <row r="2881" spans="1:14" x14ac:dyDescent="0.2">
      <c r="A2881" t="s">
        <v>5893</v>
      </c>
      <c r="B2881" t="s">
        <v>5894</v>
      </c>
      <c r="C2881">
        <v>64.95</v>
      </c>
      <c r="D2881">
        <v>64.95</v>
      </c>
      <c r="E2881" t="str">
        <f t="shared" si="119"/>
        <v>$50-$100</v>
      </c>
      <c r="F2881" s="5">
        <v>0</v>
      </c>
      <c r="G2881" t="s">
        <v>5135</v>
      </c>
      <c r="H2881" t="str">
        <f>TRIM(Table2[[#This Row],[B]])</f>
        <v>Nike</v>
      </c>
      <c r="I2881" t="s">
        <v>5895</v>
      </c>
      <c r="J2881">
        <v>0</v>
      </c>
      <c r="K2881" t="str">
        <f t="shared" si="118"/>
        <v>NO REVIEWS</v>
      </c>
      <c r="L2881">
        <v>0</v>
      </c>
      <c r="M2881" t="s">
        <v>6813</v>
      </c>
      <c r="N2881" t="s">
        <v>6994</v>
      </c>
    </row>
    <row r="2882" spans="1:14" x14ac:dyDescent="0.2">
      <c r="A2882" t="s">
        <v>5287</v>
      </c>
      <c r="B2882" t="s">
        <v>5288</v>
      </c>
      <c r="C2882">
        <v>54.95</v>
      </c>
      <c r="D2882">
        <v>54.95</v>
      </c>
      <c r="E2882" t="str">
        <f t="shared" ref="E2882:E2945" si="120">IF(C2882&lt;50,"&lt;$50",IF(AND(C2882&gt;50,C2882&lt;100),"$50-$100",IF(AND(C2882&gt;100,C2882&lt;150),"$100-$150", IF(AND(C2882&gt;150, C2882&lt;200 ), "$150-$200",IF(C2882&gt;200,"$200+","UNKNOWN" )))))</f>
        <v>$50-$100</v>
      </c>
      <c r="F2882" s="5">
        <v>0</v>
      </c>
      <c r="G2882" t="s">
        <v>5135</v>
      </c>
      <c r="H2882" t="str">
        <f>TRIM(Table2[[#This Row],[B]])</f>
        <v>Nike</v>
      </c>
      <c r="I2882" t="s">
        <v>5289</v>
      </c>
      <c r="J2882">
        <v>0</v>
      </c>
      <c r="K2882" t="str">
        <f t="shared" ref="K2882:K2945" si="121">IF(J2882=0,"NO REVIEWS", IF(AND(J2882&gt;0,J2882&lt;=1),"0-1",IF(AND(J2882&gt;1,J2882&lt;=2), "1-2",IF(AND(J2882&gt;2,J2882&lt;=3),"2-3",IF(AND(J2882&gt;3,J2882&lt;4),"3-4",IF(J2882&gt;=4,"4+", "UNKOWN"))))))</f>
        <v>NO REVIEWS</v>
      </c>
      <c r="L2882">
        <v>0</v>
      </c>
      <c r="M2882" t="s">
        <v>6813</v>
      </c>
      <c r="N2882" t="s">
        <v>6994</v>
      </c>
    </row>
    <row r="2883" spans="1:14" x14ac:dyDescent="0.2">
      <c r="A2883" t="s">
        <v>5896</v>
      </c>
      <c r="B2883" t="s">
        <v>5897</v>
      </c>
      <c r="C2883">
        <v>89.95</v>
      </c>
      <c r="D2883">
        <v>89.95</v>
      </c>
      <c r="E2883" t="str">
        <f t="shared" si="120"/>
        <v>$50-$100</v>
      </c>
      <c r="F2883" s="5">
        <v>0</v>
      </c>
      <c r="G2883" t="s">
        <v>5135</v>
      </c>
      <c r="H2883" t="str">
        <f>TRIM(Table2[[#This Row],[B]])</f>
        <v>Nike</v>
      </c>
      <c r="I2883" t="s">
        <v>5898</v>
      </c>
      <c r="J2883">
        <v>4.2</v>
      </c>
      <c r="K2883" t="str">
        <f t="shared" si="121"/>
        <v>4+</v>
      </c>
      <c r="L2883">
        <v>5</v>
      </c>
      <c r="M2883" t="s">
        <v>6813</v>
      </c>
      <c r="N2883" t="s">
        <v>6994</v>
      </c>
    </row>
    <row r="2884" spans="1:14" x14ac:dyDescent="0.2">
      <c r="A2884" t="s">
        <v>5899</v>
      </c>
      <c r="B2884" t="s">
        <v>5900</v>
      </c>
      <c r="C2884">
        <v>104.95</v>
      </c>
      <c r="D2884">
        <v>104.95</v>
      </c>
      <c r="E2884" t="str">
        <f t="shared" si="120"/>
        <v>$100-$150</v>
      </c>
      <c r="F2884" s="5">
        <v>0</v>
      </c>
      <c r="G2884" t="s">
        <v>5135</v>
      </c>
      <c r="H2884" t="str">
        <f>TRIM(Table2[[#This Row],[B]])</f>
        <v>Nike</v>
      </c>
      <c r="I2884" t="s">
        <v>5901</v>
      </c>
      <c r="J2884">
        <v>0</v>
      </c>
      <c r="K2884" t="str">
        <f t="shared" si="121"/>
        <v>NO REVIEWS</v>
      </c>
      <c r="L2884">
        <v>0</v>
      </c>
      <c r="M2884" t="s">
        <v>6813</v>
      </c>
      <c r="N2884" t="s">
        <v>6995</v>
      </c>
    </row>
    <row r="2885" spans="1:14" x14ac:dyDescent="0.2">
      <c r="A2885" t="s">
        <v>5903</v>
      </c>
      <c r="B2885" t="s">
        <v>5904</v>
      </c>
      <c r="C2885">
        <v>109.95</v>
      </c>
      <c r="D2885">
        <v>109.95</v>
      </c>
      <c r="E2885" t="str">
        <f t="shared" si="120"/>
        <v>$100-$150</v>
      </c>
      <c r="F2885" s="5">
        <v>0</v>
      </c>
      <c r="G2885" t="s">
        <v>5135</v>
      </c>
      <c r="H2885" t="str">
        <f>TRIM(Table2[[#This Row],[B]])</f>
        <v>Nike</v>
      </c>
      <c r="I2885" t="s">
        <v>5905</v>
      </c>
      <c r="J2885">
        <v>4.7</v>
      </c>
      <c r="K2885" t="str">
        <f t="shared" si="121"/>
        <v>4+</v>
      </c>
      <c r="L2885">
        <v>3</v>
      </c>
      <c r="M2885" t="s">
        <v>6813</v>
      </c>
      <c r="N2885" t="s">
        <v>6995</v>
      </c>
    </row>
    <row r="2886" spans="1:14" x14ac:dyDescent="0.2">
      <c r="A2886" t="s">
        <v>5906</v>
      </c>
      <c r="B2886" t="s">
        <v>5907</v>
      </c>
      <c r="C2886">
        <v>59.95</v>
      </c>
      <c r="D2886">
        <v>59.95</v>
      </c>
      <c r="E2886" t="str">
        <f t="shared" si="120"/>
        <v>$50-$100</v>
      </c>
      <c r="F2886" s="5">
        <v>0</v>
      </c>
      <c r="G2886" t="s">
        <v>5135</v>
      </c>
      <c r="H2886" t="str">
        <f>TRIM(Table2[[#This Row],[B]])</f>
        <v>Nike</v>
      </c>
      <c r="I2886" t="s">
        <v>5908</v>
      </c>
      <c r="J2886">
        <v>0</v>
      </c>
      <c r="K2886" t="str">
        <f t="shared" si="121"/>
        <v>NO REVIEWS</v>
      </c>
      <c r="L2886">
        <v>0</v>
      </c>
      <c r="M2886" t="s">
        <v>6813</v>
      </c>
      <c r="N2886" t="s">
        <v>6995</v>
      </c>
    </row>
    <row r="2887" spans="1:14" x14ac:dyDescent="0.2">
      <c r="A2887" t="s">
        <v>5909</v>
      </c>
      <c r="B2887" t="s">
        <v>5910</v>
      </c>
      <c r="C2887">
        <v>119.95</v>
      </c>
      <c r="D2887">
        <v>119.95</v>
      </c>
      <c r="E2887" t="str">
        <f t="shared" si="120"/>
        <v>$100-$150</v>
      </c>
      <c r="F2887" s="5">
        <v>0</v>
      </c>
      <c r="G2887" t="s">
        <v>5135</v>
      </c>
      <c r="H2887" t="str">
        <f>TRIM(Table2[[#This Row],[B]])</f>
        <v>Nike</v>
      </c>
      <c r="I2887" t="s">
        <v>5911</v>
      </c>
      <c r="J2887">
        <v>5</v>
      </c>
      <c r="K2887" t="str">
        <f t="shared" si="121"/>
        <v>4+</v>
      </c>
      <c r="L2887">
        <v>3</v>
      </c>
      <c r="M2887" t="s">
        <v>6813</v>
      </c>
      <c r="N2887" t="s">
        <v>6995</v>
      </c>
    </row>
    <row r="2888" spans="1:14" x14ac:dyDescent="0.2">
      <c r="A2888" t="s">
        <v>5912</v>
      </c>
      <c r="B2888" t="s">
        <v>5913</v>
      </c>
      <c r="C2888">
        <v>94.95</v>
      </c>
      <c r="D2888">
        <v>94.95</v>
      </c>
      <c r="E2888" t="str">
        <f t="shared" si="120"/>
        <v>$50-$100</v>
      </c>
      <c r="F2888" s="5">
        <v>0</v>
      </c>
      <c r="G2888" t="s">
        <v>5135</v>
      </c>
      <c r="H2888" t="str">
        <f>TRIM(Table2[[#This Row],[B]])</f>
        <v>Nike</v>
      </c>
      <c r="I2888" t="s">
        <v>5914</v>
      </c>
      <c r="J2888">
        <v>4.5</v>
      </c>
      <c r="K2888" t="str">
        <f t="shared" si="121"/>
        <v>4+</v>
      </c>
      <c r="L2888">
        <v>4</v>
      </c>
      <c r="M2888" t="s">
        <v>6813</v>
      </c>
      <c r="N2888" t="s">
        <v>6995</v>
      </c>
    </row>
    <row r="2889" spans="1:14" x14ac:dyDescent="0.2">
      <c r="A2889" t="s">
        <v>5161</v>
      </c>
      <c r="B2889" t="s">
        <v>5915</v>
      </c>
      <c r="C2889">
        <v>159.94999999999999</v>
      </c>
      <c r="D2889">
        <v>159.94999999999999</v>
      </c>
      <c r="E2889" t="str">
        <f t="shared" si="120"/>
        <v>$150-$200</v>
      </c>
      <c r="F2889" s="5">
        <v>0</v>
      </c>
      <c r="G2889" t="s">
        <v>5135</v>
      </c>
      <c r="H2889" t="str">
        <f>TRIM(Table2[[#This Row],[B]])</f>
        <v>Nike</v>
      </c>
      <c r="I2889" t="s">
        <v>5916</v>
      </c>
      <c r="J2889">
        <v>4</v>
      </c>
      <c r="K2889" t="str">
        <f t="shared" si="121"/>
        <v>4+</v>
      </c>
      <c r="L2889">
        <v>4</v>
      </c>
      <c r="M2889" t="s">
        <v>6813</v>
      </c>
      <c r="N2889" t="s">
        <v>6996</v>
      </c>
    </row>
    <row r="2890" spans="1:14" x14ac:dyDescent="0.2">
      <c r="A2890" t="s">
        <v>5602</v>
      </c>
      <c r="B2890" t="s">
        <v>5918</v>
      </c>
      <c r="C2890">
        <v>139.94999999999999</v>
      </c>
      <c r="D2890">
        <v>139.94999999999999</v>
      </c>
      <c r="E2890" t="str">
        <f t="shared" si="120"/>
        <v>$100-$150</v>
      </c>
      <c r="F2890" s="5">
        <v>0</v>
      </c>
      <c r="G2890" t="s">
        <v>5135</v>
      </c>
      <c r="H2890" t="str">
        <f>TRIM(Table2[[#This Row],[B]])</f>
        <v>Nike</v>
      </c>
      <c r="J2890">
        <v>4.2</v>
      </c>
      <c r="K2890" t="str">
        <f t="shared" si="121"/>
        <v>4+</v>
      </c>
      <c r="L2890">
        <v>29</v>
      </c>
      <c r="M2890" t="s">
        <v>6813</v>
      </c>
      <c r="N2890" t="s">
        <v>6996</v>
      </c>
    </row>
    <row r="2891" spans="1:14" x14ac:dyDescent="0.2">
      <c r="A2891" t="s">
        <v>5919</v>
      </c>
      <c r="B2891" t="s">
        <v>5920</v>
      </c>
      <c r="C2891">
        <v>64.95</v>
      </c>
      <c r="D2891">
        <v>64.95</v>
      </c>
      <c r="E2891" t="str">
        <f t="shared" si="120"/>
        <v>$50-$100</v>
      </c>
      <c r="F2891" s="5">
        <v>0</v>
      </c>
      <c r="G2891" t="s">
        <v>5135</v>
      </c>
      <c r="H2891" t="str">
        <f>TRIM(Table2[[#This Row],[B]])</f>
        <v>Nike</v>
      </c>
      <c r="I2891" t="s">
        <v>5921</v>
      </c>
      <c r="J2891">
        <v>2</v>
      </c>
      <c r="K2891" t="str">
        <f t="shared" si="121"/>
        <v>1-2</v>
      </c>
      <c r="L2891">
        <v>1</v>
      </c>
      <c r="M2891" t="s">
        <v>6813</v>
      </c>
      <c r="N2891" t="s">
        <v>6996</v>
      </c>
    </row>
    <row r="2892" spans="1:14" x14ac:dyDescent="0.2">
      <c r="A2892" t="s">
        <v>5922</v>
      </c>
      <c r="B2892" t="s">
        <v>5923</v>
      </c>
      <c r="C2892">
        <v>84.95</v>
      </c>
      <c r="D2892">
        <v>84.95</v>
      </c>
      <c r="E2892" t="str">
        <f t="shared" si="120"/>
        <v>$50-$100</v>
      </c>
      <c r="F2892" s="5">
        <v>0</v>
      </c>
      <c r="G2892" t="s">
        <v>5135</v>
      </c>
      <c r="H2892" t="str">
        <f>TRIM(Table2[[#This Row],[B]])</f>
        <v>Nike</v>
      </c>
      <c r="I2892" t="s">
        <v>5924</v>
      </c>
      <c r="J2892">
        <v>5</v>
      </c>
      <c r="K2892" t="str">
        <f t="shared" si="121"/>
        <v>4+</v>
      </c>
      <c r="L2892">
        <v>3</v>
      </c>
      <c r="M2892" t="s">
        <v>6813</v>
      </c>
      <c r="N2892" t="s">
        <v>6996</v>
      </c>
    </row>
    <row r="2893" spans="1:14" x14ac:dyDescent="0.2">
      <c r="A2893" t="s">
        <v>5925</v>
      </c>
      <c r="B2893" t="s">
        <v>5926</v>
      </c>
      <c r="C2893">
        <v>69.95</v>
      </c>
      <c r="D2893">
        <v>69.95</v>
      </c>
      <c r="E2893" t="str">
        <f t="shared" si="120"/>
        <v>$50-$100</v>
      </c>
      <c r="F2893" s="5">
        <v>0</v>
      </c>
      <c r="G2893" t="s">
        <v>5135</v>
      </c>
      <c r="H2893" t="str">
        <f>TRIM(Table2[[#This Row],[B]])</f>
        <v>Nike</v>
      </c>
      <c r="I2893" t="s">
        <v>5927</v>
      </c>
      <c r="J2893">
        <v>0</v>
      </c>
      <c r="K2893" t="str">
        <f t="shared" si="121"/>
        <v>NO REVIEWS</v>
      </c>
      <c r="L2893">
        <v>0</v>
      </c>
      <c r="M2893" t="s">
        <v>6813</v>
      </c>
      <c r="N2893" t="s">
        <v>6997</v>
      </c>
    </row>
    <row r="2894" spans="1:14" x14ac:dyDescent="0.2">
      <c r="A2894" t="s">
        <v>5138</v>
      </c>
      <c r="B2894" t="s">
        <v>5929</v>
      </c>
      <c r="C2894">
        <v>72.95</v>
      </c>
      <c r="D2894">
        <v>72.95</v>
      </c>
      <c r="E2894" t="str">
        <f t="shared" si="120"/>
        <v>$50-$100</v>
      </c>
      <c r="F2894" s="5">
        <v>0</v>
      </c>
      <c r="G2894" t="s">
        <v>5135</v>
      </c>
      <c r="H2894" t="str">
        <f>TRIM(Table2[[#This Row],[B]])</f>
        <v>Nike</v>
      </c>
      <c r="I2894" t="s">
        <v>5930</v>
      </c>
      <c r="J2894">
        <v>4.5</v>
      </c>
      <c r="K2894" t="str">
        <f t="shared" si="121"/>
        <v>4+</v>
      </c>
      <c r="L2894">
        <v>78</v>
      </c>
      <c r="M2894" t="s">
        <v>6813</v>
      </c>
      <c r="N2894" t="s">
        <v>6997</v>
      </c>
    </row>
    <row r="2895" spans="1:14" x14ac:dyDescent="0.2">
      <c r="A2895" t="s">
        <v>5931</v>
      </c>
      <c r="B2895" t="s">
        <v>5932</v>
      </c>
      <c r="C2895">
        <v>59.95</v>
      </c>
      <c r="D2895">
        <v>59.95</v>
      </c>
      <c r="E2895" t="str">
        <f t="shared" si="120"/>
        <v>$50-$100</v>
      </c>
      <c r="F2895" s="5">
        <v>0</v>
      </c>
      <c r="G2895" t="s">
        <v>5135</v>
      </c>
      <c r="H2895" t="str">
        <f>TRIM(Table2[[#This Row],[B]])</f>
        <v>Nike</v>
      </c>
      <c r="I2895" t="s">
        <v>5933</v>
      </c>
      <c r="J2895">
        <v>0</v>
      </c>
      <c r="K2895" t="str">
        <f t="shared" si="121"/>
        <v>NO REVIEWS</v>
      </c>
      <c r="L2895">
        <v>0</v>
      </c>
      <c r="M2895" t="s">
        <v>6813</v>
      </c>
      <c r="N2895" t="s">
        <v>6997</v>
      </c>
    </row>
    <row r="2896" spans="1:14" x14ac:dyDescent="0.2">
      <c r="A2896" t="s">
        <v>5934</v>
      </c>
      <c r="B2896" t="s">
        <v>5935</v>
      </c>
      <c r="C2896">
        <v>119.95</v>
      </c>
      <c r="D2896">
        <v>95.97</v>
      </c>
      <c r="E2896" t="str">
        <f t="shared" si="120"/>
        <v>$100-$150</v>
      </c>
      <c r="F2896" s="5">
        <v>0</v>
      </c>
      <c r="G2896" t="s">
        <v>5135</v>
      </c>
      <c r="H2896" t="str">
        <f>TRIM(Table2[[#This Row],[B]])</f>
        <v>Nike</v>
      </c>
      <c r="I2896" t="s">
        <v>5936</v>
      </c>
      <c r="J2896">
        <v>4.2</v>
      </c>
      <c r="K2896" t="str">
        <f t="shared" si="121"/>
        <v>4+</v>
      </c>
      <c r="L2896">
        <v>6</v>
      </c>
      <c r="M2896" t="s">
        <v>6813</v>
      </c>
      <c r="N2896" t="s">
        <v>6998</v>
      </c>
    </row>
    <row r="2897" spans="1:14" x14ac:dyDescent="0.2">
      <c r="A2897" t="s">
        <v>5938</v>
      </c>
      <c r="B2897" t="s">
        <v>5939</v>
      </c>
      <c r="C2897">
        <v>79.95</v>
      </c>
      <c r="D2897">
        <v>79.95</v>
      </c>
      <c r="E2897" t="str">
        <f t="shared" si="120"/>
        <v>$50-$100</v>
      </c>
      <c r="F2897" s="5">
        <v>0</v>
      </c>
      <c r="G2897" t="s">
        <v>5135</v>
      </c>
      <c r="H2897" t="str">
        <f>TRIM(Table2[[#This Row],[B]])</f>
        <v>Nike</v>
      </c>
      <c r="I2897" t="s">
        <v>5940</v>
      </c>
      <c r="J2897">
        <v>0</v>
      </c>
      <c r="K2897" t="str">
        <f t="shared" si="121"/>
        <v>NO REVIEWS</v>
      </c>
      <c r="L2897">
        <v>0</v>
      </c>
      <c r="M2897" t="s">
        <v>6813</v>
      </c>
      <c r="N2897" t="s">
        <v>6998</v>
      </c>
    </row>
    <row r="2898" spans="1:14" x14ac:dyDescent="0.2">
      <c r="A2898" t="s">
        <v>5941</v>
      </c>
      <c r="B2898" t="s">
        <v>5942</v>
      </c>
      <c r="C2898">
        <v>199.95</v>
      </c>
      <c r="D2898">
        <v>34.97</v>
      </c>
      <c r="E2898" t="str">
        <f t="shared" si="120"/>
        <v>$150-$200</v>
      </c>
      <c r="F2898" s="5">
        <v>0</v>
      </c>
      <c r="G2898" t="s">
        <v>5135</v>
      </c>
      <c r="H2898" t="str">
        <f>TRIM(Table2[[#This Row],[B]])</f>
        <v>Nike</v>
      </c>
      <c r="I2898" t="s">
        <v>5943</v>
      </c>
      <c r="J2898">
        <v>0</v>
      </c>
      <c r="K2898" t="str">
        <f t="shared" si="121"/>
        <v>NO REVIEWS</v>
      </c>
      <c r="L2898">
        <v>0</v>
      </c>
      <c r="M2898" t="s">
        <v>6813</v>
      </c>
      <c r="N2898" t="s">
        <v>6999</v>
      </c>
    </row>
    <row r="2899" spans="1:14" x14ac:dyDescent="0.2">
      <c r="A2899" t="s">
        <v>5945</v>
      </c>
      <c r="B2899" t="s">
        <v>5946</v>
      </c>
      <c r="C2899">
        <v>229.95</v>
      </c>
      <c r="D2899">
        <v>229.95</v>
      </c>
      <c r="E2899" t="str">
        <f t="shared" si="120"/>
        <v>$200+</v>
      </c>
      <c r="F2899" s="5">
        <v>0</v>
      </c>
      <c r="G2899" t="s">
        <v>5135</v>
      </c>
      <c r="H2899" t="str">
        <f>TRIM(Table2[[#This Row],[B]])</f>
        <v>Nike</v>
      </c>
      <c r="I2899" t="s">
        <v>5947</v>
      </c>
      <c r="J2899">
        <v>5</v>
      </c>
      <c r="K2899" t="str">
        <f t="shared" si="121"/>
        <v>4+</v>
      </c>
      <c r="L2899">
        <v>1</v>
      </c>
      <c r="M2899" t="s">
        <v>6813</v>
      </c>
      <c r="N2899" t="s">
        <v>6999</v>
      </c>
    </row>
    <row r="2900" spans="1:14" x14ac:dyDescent="0.2">
      <c r="A2900" t="s">
        <v>5948</v>
      </c>
      <c r="B2900" t="s">
        <v>5949</v>
      </c>
      <c r="C2900">
        <v>199.95</v>
      </c>
      <c r="D2900">
        <v>69.97</v>
      </c>
      <c r="E2900" t="str">
        <f t="shared" si="120"/>
        <v>$150-$200</v>
      </c>
      <c r="F2900" s="5">
        <v>0</v>
      </c>
      <c r="G2900" t="s">
        <v>5135</v>
      </c>
      <c r="H2900" t="str">
        <f>TRIM(Table2[[#This Row],[B]])</f>
        <v>Nike</v>
      </c>
      <c r="I2900" t="s">
        <v>5950</v>
      </c>
      <c r="J2900">
        <v>4.5</v>
      </c>
      <c r="K2900" t="str">
        <f t="shared" si="121"/>
        <v>4+</v>
      </c>
      <c r="L2900">
        <v>2</v>
      </c>
      <c r="M2900" t="s">
        <v>6813</v>
      </c>
      <c r="N2900" t="s">
        <v>6999</v>
      </c>
    </row>
    <row r="2901" spans="1:14" x14ac:dyDescent="0.2">
      <c r="A2901" t="s">
        <v>5951</v>
      </c>
      <c r="B2901" t="s">
        <v>5952</v>
      </c>
      <c r="C2901">
        <v>139.94999999999999</v>
      </c>
      <c r="D2901">
        <v>139.94999999999999</v>
      </c>
      <c r="E2901" t="str">
        <f t="shared" si="120"/>
        <v>$100-$150</v>
      </c>
      <c r="F2901" s="5">
        <v>0</v>
      </c>
      <c r="G2901" t="s">
        <v>5135</v>
      </c>
      <c r="H2901" t="str">
        <f>TRIM(Table2[[#This Row],[B]])</f>
        <v>Nike</v>
      </c>
      <c r="I2901" t="s">
        <v>5953</v>
      </c>
      <c r="J2901">
        <v>5</v>
      </c>
      <c r="K2901" t="str">
        <f t="shared" si="121"/>
        <v>4+</v>
      </c>
      <c r="L2901">
        <v>1</v>
      </c>
      <c r="M2901" t="s">
        <v>6813</v>
      </c>
      <c r="N2901" t="s">
        <v>7000</v>
      </c>
    </row>
    <row r="2902" spans="1:14" x14ac:dyDescent="0.2">
      <c r="A2902" t="s">
        <v>5955</v>
      </c>
      <c r="B2902" t="s">
        <v>5956</v>
      </c>
      <c r="C2902">
        <v>149.94999999999999</v>
      </c>
      <c r="D2902">
        <v>149.94999999999999</v>
      </c>
      <c r="E2902" t="str">
        <f t="shared" si="120"/>
        <v>$100-$150</v>
      </c>
      <c r="F2902" s="5">
        <v>0</v>
      </c>
      <c r="G2902" t="s">
        <v>5135</v>
      </c>
      <c r="H2902" t="str">
        <f>TRIM(Table2[[#This Row],[B]])</f>
        <v>Nike</v>
      </c>
      <c r="I2902" t="s">
        <v>5957</v>
      </c>
      <c r="J2902">
        <v>0</v>
      </c>
      <c r="K2902" t="str">
        <f t="shared" si="121"/>
        <v>NO REVIEWS</v>
      </c>
      <c r="L2902">
        <v>0</v>
      </c>
      <c r="M2902" t="s">
        <v>6813</v>
      </c>
      <c r="N2902" t="s">
        <v>7000</v>
      </c>
    </row>
    <row r="2903" spans="1:14" x14ac:dyDescent="0.2">
      <c r="A2903" t="s">
        <v>5958</v>
      </c>
      <c r="B2903" t="s">
        <v>5959</v>
      </c>
      <c r="C2903">
        <v>99.95</v>
      </c>
      <c r="D2903">
        <v>63.97</v>
      </c>
      <c r="E2903" t="str">
        <f t="shared" si="120"/>
        <v>$50-$100</v>
      </c>
      <c r="F2903" s="5">
        <v>0</v>
      </c>
      <c r="G2903" t="s">
        <v>5135</v>
      </c>
      <c r="H2903" t="str">
        <f>TRIM(Table2[[#This Row],[B]])</f>
        <v>Nike</v>
      </c>
      <c r="I2903" t="s">
        <v>5960</v>
      </c>
      <c r="J2903">
        <v>5</v>
      </c>
      <c r="K2903" t="str">
        <f t="shared" si="121"/>
        <v>4+</v>
      </c>
      <c r="L2903">
        <v>2</v>
      </c>
      <c r="M2903" t="s">
        <v>6813</v>
      </c>
      <c r="N2903" t="s">
        <v>7000</v>
      </c>
    </row>
    <row r="2904" spans="1:14" x14ac:dyDescent="0.2">
      <c r="A2904" t="s">
        <v>5961</v>
      </c>
      <c r="B2904" t="s">
        <v>5962</v>
      </c>
      <c r="C2904">
        <v>109.95</v>
      </c>
      <c r="D2904">
        <v>159.97</v>
      </c>
      <c r="E2904" t="str">
        <f t="shared" si="120"/>
        <v>$100-$150</v>
      </c>
      <c r="F2904" s="5">
        <v>0</v>
      </c>
      <c r="G2904" t="s">
        <v>5135</v>
      </c>
      <c r="H2904" t="str">
        <f>TRIM(Table2[[#This Row],[B]])</f>
        <v>Nike</v>
      </c>
      <c r="I2904" t="s">
        <v>5963</v>
      </c>
      <c r="J2904">
        <v>0</v>
      </c>
      <c r="K2904" t="str">
        <f t="shared" si="121"/>
        <v>NO REVIEWS</v>
      </c>
      <c r="L2904">
        <v>0</v>
      </c>
      <c r="M2904" t="s">
        <v>6813</v>
      </c>
      <c r="N2904" t="s">
        <v>7001</v>
      </c>
    </row>
    <row r="2905" spans="1:14" x14ac:dyDescent="0.2">
      <c r="A2905" t="s">
        <v>5965</v>
      </c>
      <c r="B2905" t="s">
        <v>5966</v>
      </c>
      <c r="C2905">
        <v>139.94999999999999</v>
      </c>
      <c r="D2905">
        <v>139.94999999999999</v>
      </c>
      <c r="E2905" t="str">
        <f t="shared" si="120"/>
        <v>$100-$150</v>
      </c>
      <c r="F2905" s="5">
        <v>0</v>
      </c>
      <c r="G2905" t="s">
        <v>5135</v>
      </c>
      <c r="H2905" t="str">
        <f>TRIM(Table2[[#This Row],[B]])</f>
        <v>Nike</v>
      </c>
      <c r="I2905" t="s">
        <v>5967</v>
      </c>
      <c r="J2905">
        <v>0</v>
      </c>
      <c r="K2905" t="str">
        <f t="shared" si="121"/>
        <v>NO REVIEWS</v>
      </c>
      <c r="L2905">
        <v>0</v>
      </c>
      <c r="M2905" t="s">
        <v>6813</v>
      </c>
      <c r="N2905" t="s">
        <v>7001</v>
      </c>
    </row>
    <row r="2906" spans="1:14" x14ac:dyDescent="0.2">
      <c r="A2906" t="s">
        <v>5968</v>
      </c>
      <c r="B2906" t="s">
        <v>5969</v>
      </c>
      <c r="C2906">
        <v>119.95</v>
      </c>
      <c r="D2906">
        <v>65.97</v>
      </c>
      <c r="E2906" t="str">
        <f t="shared" si="120"/>
        <v>$100-$150</v>
      </c>
      <c r="F2906" s="5">
        <v>0</v>
      </c>
      <c r="G2906" t="s">
        <v>5135</v>
      </c>
      <c r="H2906" t="str">
        <f>TRIM(Table2[[#This Row],[B]])</f>
        <v>Nike</v>
      </c>
      <c r="I2906" t="s">
        <v>5970</v>
      </c>
      <c r="J2906">
        <v>4.5</v>
      </c>
      <c r="K2906" t="str">
        <f t="shared" si="121"/>
        <v>4+</v>
      </c>
      <c r="L2906">
        <v>2</v>
      </c>
      <c r="M2906" t="s">
        <v>6813</v>
      </c>
      <c r="N2906" t="s">
        <v>7001</v>
      </c>
    </row>
    <row r="2907" spans="1:14" x14ac:dyDescent="0.2">
      <c r="A2907" t="s">
        <v>5971</v>
      </c>
      <c r="B2907" t="s">
        <v>5972</v>
      </c>
      <c r="C2907">
        <v>149.94999999999999</v>
      </c>
      <c r="D2907">
        <v>149.94999999999999</v>
      </c>
      <c r="E2907" t="str">
        <f t="shared" si="120"/>
        <v>$100-$150</v>
      </c>
      <c r="F2907" s="5">
        <v>0</v>
      </c>
      <c r="G2907" t="s">
        <v>5135</v>
      </c>
      <c r="H2907" t="str">
        <f>TRIM(Table2[[#This Row],[B]])</f>
        <v>Nike</v>
      </c>
      <c r="I2907" t="s">
        <v>5973</v>
      </c>
      <c r="J2907">
        <v>0</v>
      </c>
      <c r="K2907" t="str">
        <f t="shared" si="121"/>
        <v>NO REVIEWS</v>
      </c>
      <c r="L2907">
        <v>0</v>
      </c>
      <c r="M2907" t="s">
        <v>6813</v>
      </c>
      <c r="N2907" t="s">
        <v>7002</v>
      </c>
    </row>
    <row r="2908" spans="1:14" x14ac:dyDescent="0.2">
      <c r="A2908" t="s">
        <v>5975</v>
      </c>
      <c r="B2908" t="s">
        <v>5976</v>
      </c>
      <c r="C2908">
        <v>179.95</v>
      </c>
      <c r="D2908">
        <v>62.97</v>
      </c>
      <c r="E2908" t="str">
        <f t="shared" si="120"/>
        <v>$150-$200</v>
      </c>
      <c r="F2908" s="5">
        <v>0</v>
      </c>
      <c r="G2908" t="s">
        <v>5135</v>
      </c>
      <c r="H2908" t="str">
        <f>TRIM(Table2[[#This Row],[B]])</f>
        <v>Nike</v>
      </c>
      <c r="I2908" t="s">
        <v>5977</v>
      </c>
      <c r="J2908">
        <v>0</v>
      </c>
      <c r="K2908" t="str">
        <f t="shared" si="121"/>
        <v>NO REVIEWS</v>
      </c>
      <c r="L2908">
        <v>0</v>
      </c>
      <c r="M2908" t="s">
        <v>6813</v>
      </c>
      <c r="N2908" t="s">
        <v>7002</v>
      </c>
    </row>
    <row r="2909" spans="1:14" x14ac:dyDescent="0.2">
      <c r="A2909" t="s">
        <v>5978</v>
      </c>
      <c r="B2909" t="s">
        <v>5979</v>
      </c>
      <c r="C2909">
        <v>159.94999999999999</v>
      </c>
      <c r="D2909">
        <v>111.97</v>
      </c>
      <c r="E2909" t="str">
        <f t="shared" si="120"/>
        <v>$150-$200</v>
      </c>
      <c r="F2909" s="5">
        <v>0</v>
      </c>
      <c r="G2909" t="s">
        <v>5135</v>
      </c>
      <c r="H2909" t="str">
        <f>TRIM(Table2[[#This Row],[B]])</f>
        <v>Nike</v>
      </c>
      <c r="I2909" t="s">
        <v>5980</v>
      </c>
      <c r="J2909">
        <v>5</v>
      </c>
      <c r="K2909" t="str">
        <f t="shared" si="121"/>
        <v>4+</v>
      </c>
      <c r="L2909">
        <v>1</v>
      </c>
      <c r="M2909" t="s">
        <v>6813</v>
      </c>
      <c r="N2909" t="s">
        <v>7003</v>
      </c>
    </row>
    <row r="2910" spans="1:14" x14ac:dyDescent="0.2">
      <c r="A2910" t="s">
        <v>5982</v>
      </c>
      <c r="B2910" t="s">
        <v>5983</v>
      </c>
      <c r="C2910">
        <v>27.95</v>
      </c>
      <c r="D2910">
        <v>27.95</v>
      </c>
      <c r="E2910" t="str">
        <f t="shared" si="120"/>
        <v>&lt;$50</v>
      </c>
      <c r="F2910" s="5">
        <v>0</v>
      </c>
      <c r="G2910" t="s">
        <v>5135</v>
      </c>
      <c r="H2910" t="str">
        <f>TRIM(Table2[[#This Row],[B]])</f>
        <v>Nike</v>
      </c>
      <c r="I2910" t="s">
        <v>5984</v>
      </c>
      <c r="J2910">
        <v>3</v>
      </c>
      <c r="K2910" t="str">
        <f t="shared" si="121"/>
        <v>2-3</v>
      </c>
      <c r="L2910">
        <v>5</v>
      </c>
      <c r="M2910" t="s">
        <v>6813</v>
      </c>
      <c r="N2910" t="s">
        <v>7003</v>
      </c>
    </row>
    <row r="2911" spans="1:14" x14ac:dyDescent="0.2">
      <c r="A2911" t="s">
        <v>5985</v>
      </c>
      <c r="B2911" t="s">
        <v>5986</v>
      </c>
      <c r="C2911">
        <v>69.95</v>
      </c>
      <c r="D2911">
        <v>87.97</v>
      </c>
      <c r="E2911" t="str">
        <f t="shared" si="120"/>
        <v>$50-$100</v>
      </c>
      <c r="F2911" s="5">
        <v>0</v>
      </c>
      <c r="G2911" t="s">
        <v>5135</v>
      </c>
      <c r="H2911" t="str">
        <f>TRIM(Table2[[#This Row],[B]])</f>
        <v>Nike</v>
      </c>
      <c r="I2911" t="s">
        <v>5987</v>
      </c>
      <c r="J2911">
        <v>4.4000000000000004</v>
      </c>
      <c r="K2911" t="str">
        <f t="shared" si="121"/>
        <v>4+</v>
      </c>
      <c r="L2911">
        <v>10</v>
      </c>
      <c r="M2911" t="s">
        <v>6813</v>
      </c>
      <c r="N2911" t="s">
        <v>7003</v>
      </c>
    </row>
    <row r="2912" spans="1:14" x14ac:dyDescent="0.2">
      <c r="A2912" t="s">
        <v>5988</v>
      </c>
      <c r="B2912" t="s">
        <v>5989</v>
      </c>
      <c r="C2912">
        <v>64.95</v>
      </c>
      <c r="D2912">
        <v>64.95</v>
      </c>
      <c r="E2912" t="str">
        <f t="shared" si="120"/>
        <v>$50-$100</v>
      </c>
      <c r="F2912" s="5">
        <v>0</v>
      </c>
      <c r="G2912" t="s">
        <v>5135</v>
      </c>
      <c r="H2912" t="str">
        <f>TRIM(Table2[[#This Row],[B]])</f>
        <v>Nike</v>
      </c>
      <c r="I2912" t="s">
        <v>5990</v>
      </c>
      <c r="J2912">
        <v>5</v>
      </c>
      <c r="K2912" t="str">
        <f t="shared" si="121"/>
        <v>4+</v>
      </c>
      <c r="L2912">
        <v>1</v>
      </c>
      <c r="M2912" t="s">
        <v>6813</v>
      </c>
      <c r="N2912" t="s">
        <v>7003</v>
      </c>
    </row>
    <row r="2913" spans="1:14" x14ac:dyDescent="0.2">
      <c r="A2913" t="s">
        <v>5991</v>
      </c>
      <c r="B2913" t="s">
        <v>5992</v>
      </c>
      <c r="C2913">
        <v>74.95</v>
      </c>
      <c r="D2913">
        <v>74.95</v>
      </c>
      <c r="E2913" t="str">
        <f t="shared" si="120"/>
        <v>$50-$100</v>
      </c>
      <c r="F2913" s="5">
        <v>0</v>
      </c>
      <c r="G2913" t="s">
        <v>5135</v>
      </c>
      <c r="H2913" t="str">
        <f>TRIM(Table2[[#This Row],[B]])</f>
        <v>Nike</v>
      </c>
      <c r="I2913" t="s">
        <v>5993</v>
      </c>
      <c r="J2913">
        <v>0</v>
      </c>
      <c r="K2913" t="str">
        <f t="shared" si="121"/>
        <v>NO REVIEWS</v>
      </c>
      <c r="L2913">
        <v>0</v>
      </c>
      <c r="M2913" t="s">
        <v>6813</v>
      </c>
      <c r="N2913" t="s">
        <v>7004</v>
      </c>
    </row>
    <row r="2914" spans="1:14" x14ac:dyDescent="0.2">
      <c r="A2914" t="s">
        <v>5995</v>
      </c>
      <c r="B2914" t="s">
        <v>5996</v>
      </c>
      <c r="C2914">
        <v>109.95</v>
      </c>
      <c r="D2914">
        <v>109.95</v>
      </c>
      <c r="E2914" t="str">
        <f t="shared" si="120"/>
        <v>$100-$150</v>
      </c>
      <c r="F2914" s="5">
        <v>0</v>
      </c>
      <c r="G2914" t="s">
        <v>5135</v>
      </c>
      <c r="H2914" t="str">
        <f>TRIM(Table2[[#This Row],[B]])</f>
        <v>Nike</v>
      </c>
      <c r="I2914" t="s">
        <v>5997</v>
      </c>
      <c r="J2914">
        <v>5</v>
      </c>
      <c r="K2914" t="str">
        <f t="shared" si="121"/>
        <v>4+</v>
      </c>
      <c r="L2914">
        <v>1</v>
      </c>
      <c r="M2914" t="s">
        <v>6813</v>
      </c>
      <c r="N2914" t="s">
        <v>7004</v>
      </c>
    </row>
    <row r="2915" spans="1:14" x14ac:dyDescent="0.2">
      <c r="A2915" t="s">
        <v>5998</v>
      </c>
      <c r="B2915" t="s">
        <v>5999</v>
      </c>
      <c r="C2915">
        <v>99.95</v>
      </c>
      <c r="D2915">
        <v>99.95</v>
      </c>
      <c r="E2915" t="str">
        <f t="shared" si="120"/>
        <v>$50-$100</v>
      </c>
      <c r="F2915" s="5">
        <v>0</v>
      </c>
      <c r="G2915" t="s">
        <v>5135</v>
      </c>
      <c r="H2915" t="str">
        <f>TRIM(Table2[[#This Row],[B]])</f>
        <v>Nike</v>
      </c>
      <c r="I2915" t="s">
        <v>6000</v>
      </c>
      <c r="J2915">
        <v>5</v>
      </c>
      <c r="K2915" t="str">
        <f t="shared" si="121"/>
        <v>4+</v>
      </c>
      <c r="L2915">
        <v>1</v>
      </c>
      <c r="M2915" t="s">
        <v>6813</v>
      </c>
      <c r="N2915" t="s">
        <v>7004</v>
      </c>
    </row>
    <row r="2916" spans="1:14" x14ac:dyDescent="0.2">
      <c r="A2916" t="s">
        <v>6001</v>
      </c>
      <c r="B2916" t="s">
        <v>6002</v>
      </c>
      <c r="C2916">
        <v>199.95</v>
      </c>
      <c r="D2916">
        <v>199.95</v>
      </c>
      <c r="E2916" t="str">
        <f t="shared" si="120"/>
        <v>$150-$200</v>
      </c>
      <c r="F2916" s="5">
        <v>0</v>
      </c>
      <c r="G2916" t="s">
        <v>5135</v>
      </c>
      <c r="H2916" t="str">
        <f>TRIM(Table2[[#This Row],[B]])</f>
        <v>Nike</v>
      </c>
      <c r="I2916" t="s">
        <v>6003</v>
      </c>
      <c r="J2916">
        <v>4.7</v>
      </c>
      <c r="K2916" t="str">
        <f t="shared" si="121"/>
        <v>4+</v>
      </c>
      <c r="L2916">
        <v>45</v>
      </c>
      <c r="M2916" t="s">
        <v>6813</v>
      </c>
      <c r="N2916" t="s">
        <v>7004</v>
      </c>
    </row>
    <row r="2917" spans="1:14" x14ac:dyDescent="0.2">
      <c r="A2917" t="s">
        <v>6004</v>
      </c>
      <c r="B2917" t="s">
        <v>6005</v>
      </c>
      <c r="C2917">
        <v>54.95</v>
      </c>
      <c r="D2917">
        <v>54.95</v>
      </c>
      <c r="E2917" t="str">
        <f t="shared" si="120"/>
        <v>$50-$100</v>
      </c>
      <c r="F2917" s="5">
        <v>0</v>
      </c>
      <c r="G2917" t="s">
        <v>5135</v>
      </c>
      <c r="H2917" t="str">
        <f>TRIM(Table2[[#This Row],[B]])</f>
        <v>Nike</v>
      </c>
      <c r="I2917" t="s">
        <v>6006</v>
      </c>
      <c r="J2917">
        <v>5</v>
      </c>
      <c r="K2917" t="str">
        <f t="shared" si="121"/>
        <v>4+</v>
      </c>
      <c r="L2917">
        <v>1</v>
      </c>
      <c r="M2917" t="s">
        <v>6813</v>
      </c>
      <c r="N2917" t="s">
        <v>7005</v>
      </c>
    </row>
    <row r="2918" spans="1:14" x14ac:dyDescent="0.2">
      <c r="A2918" t="s">
        <v>5284</v>
      </c>
      <c r="B2918" t="s">
        <v>6008</v>
      </c>
      <c r="C2918">
        <v>109.95</v>
      </c>
      <c r="D2918">
        <v>109.95</v>
      </c>
      <c r="E2918" t="str">
        <f t="shared" si="120"/>
        <v>$100-$150</v>
      </c>
      <c r="F2918" s="5">
        <v>0</v>
      </c>
      <c r="G2918" t="s">
        <v>5135</v>
      </c>
      <c r="H2918" t="str">
        <f>TRIM(Table2[[#This Row],[B]])</f>
        <v>Nike</v>
      </c>
      <c r="I2918" t="s">
        <v>5286</v>
      </c>
      <c r="J2918">
        <v>0</v>
      </c>
      <c r="K2918" t="str">
        <f t="shared" si="121"/>
        <v>NO REVIEWS</v>
      </c>
      <c r="L2918">
        <v>0</v>
      </c>
      <c r="M2918" t="s">
        <v>6813</v>
      </c>
      <c r="N2918" t="s">
        <v>7005</v>
      </c>
    </row>
    <row r="2919" spans="1:14" x14ac:dyDescent="0.2">
      <c r="A2919" t="s">
        <v>6009</v>
      </c>
      <c r="B2919" t="s">
        <v>6010</v>
      </c>
      <c r="C2919">
        <v>189.95</v>
      </c>
      <c r="D2919">
        <v>69.97</v>
      </c>
      <c r="E2919" t="str">
        <f t="shared" si="120"/>
        <v>$150-$200</v>
      </c>
      <c r="F2919" s="5">
        <v>0</v>
      </c>
      <c r="G2919" t="s">
        <v>5135</v>
      </c>
      <c r="H2919" t="str">
        <f>TRIM(Table2[[#This Row],[B]])</f>
        <v>Nike</v>
      </c>
      <c r="I2919" t="s">
        <v>6011</v>
      </c>
      <c r="J2919">
        <v>3.6</v>
      </c>
      <c r="K2919" t="str">
        <f t="shared" si="121"/>
        <v>3-4</v>
      </c>
      <c r="L2919">
        <v>10</v>
      </c>
      <c r="M2919" t="s">
        <v>6813</v>
      </c>
      <c r="N2919" t="s">
        <v>7005</v>
      </c>
    </row>
    <row r="2920" spans="1:14" x14ac:dyDescent="0.2">
      <c r="A2920" t="s">
        <v>6012</v>
      </c>
      <c r="B2920" t="s">
        <v>6013</v>
      </c>
      <c r="C2920">
        <v>99.95</v>
      </c>
      <c r="D2920">
        <v>48.97</v>
      </c>
      <c r="E2920" t="str">
        <f t="shared" si="120"/>
        <v>$50-$100</v>
      </c>
      <c r="F2920" s="5">
        <v>0</v>
      </c>
      <c r="G2920" t="s">
        <v>5135</v>
      </c>
      <c r="H2920" t="str">
        <f>TRIM(Table2[[#This Row],[B]])</f>
        <v>Nike</v>
      </c>
      <c r="I2920" t="s">
        <v>6014</v>
      </c>
      <c r="J2920">
        <v>5</v>
      </c>
      <c r="K2920" t="str">
        <f t="shared" si="121"/>
        <v>4+</v>
      </c>
      <c r="L2920">
        <v>1</v>
      </c>
      <c r="M2920" t="s">
        <v>6813</v>
      </c>
      <c r="N2920" t="s">
        <v>7006</v>
      </c>
    </row>
    <row r="2921" spans="1:14" x14ac:dyDescent="0.2">
      <c r="A2921" t="s">
        <v>6016</v>
      </c>
      <c r="B2921" t="s">
        <v>6017</v>
      </c>
      <c r="C2921">
        <v>139.94999999999999</v>
      </c>
      <c r="D2921">
        <v>139.94999999999999</v>
      </c>
      <c r="E2921" t="str">
        <f t="shared" si="120"/>
        <v>$100-$150</v>
      </c>
      <c r="F2921" s="5">
        <v>0</v>
      </c>
      <c r="G2921" t="s">
        <v>5135</v>
      </c>
      <c r="H2921" t="str">
        <f>TRIM(Table2[[#This Row],[B]])</f>
        <v>Nike</v>
      </c>
      <c r="I2921" t="s">
        <v>6018</v>
      </c>
      <c r="J2921">
        <v>4.5999999999999996</v>
      </c>
      <c r="K2921" t="str">
        <f t="shared" si="121"/>
        <v>4+</v>
      </c>
      <c r="L2921">
        <v>14</v>
      </c>
      <c r="M2921" t="s">
        <v>6813</v>
      </c>
      <c r="N2921" t="s">
        <v>7006</v>
      </c>
    </row>
    <row r="2922" spans="1:14" x14ac:dyDescent="0.2">
      <c r="A2922" t="s">
        <v>6019</v>
      </c>
      <c r="B2922" t="s">
        <v>6020</v>
      </c>
      <c r="C2922">
        <v>119.95</v>
      </c>
      <c r="D2922">
        <v>34.97</v>
      </c>
      <c r="E2922" t="str">
        <f t="shared" si="120"/>
        <v>$100-$150</v>
      </c>
      <c r="F2922" s="5">
        <v>0</v>
      </c>
      <c r="G2922" t="s">
        <v>5135</v>
      </c>
      <c r="H2922" t="str">
        <f>TRIM(Table2[[#This Row],[B]])</f>
        <v>Nike</v>
      </c>
      <c r="I2922" t="s">
        <v>6021</v>
      </c>
      <c r="J2922">
        <v>0</v>
      </c>
      <c r="K2922" t="str">
        <f t="shared" si="121"/>
        <v>NO REVIEWS</v>
      </c>
      <c r="L2922">
        <v>0</v>
      </c>
      <c r="M2922" t="s">
        <v>6813</v>
      </c>
      <c r="N2922" t="s">
        <v>7006</v>
      </c>
    </row>
    <row r="2923" spans="1:14" x14ac:dyDescent="0.2">
      <c r="A2923" t="s">
        <v>5167</v>
      </c>
      <c r="B2923" t="s">
        <v>6022</v>
      </c>
      <c r="C2923">
        <v>99.95</v>
      </c>
      <c r="D2923">
        <v>99.95</v>
      </c>
      <c r="E2923" t="str">
        <f t="shared" si="120"/>
        <v>$50-$100</v>
      </c>
      <c r="F2923" s="5">
        <v>0</v>
      </c>
      <c r="G2923" t="s">
        <v>5135</v>
      </c>
      <c r="H2923" t="str">
        <f>TRIM(Table2[[#This Row],[B]])</f>
        <v>Nike</v>
      </c>
      <c r="I2923" t="s">
        <v>6023</v>
      </c>
      <c r="J2923">
        <v>0</v>
      </c>
      <c r="K2923" t="str">
        <f t="shared" si="121"/>
        <v>NO REVIEWS</v>
      </c>
      <c r="L2923">
        <v>0</v>
      </c>
      <c r="M2923" t="s">
        <v>6813</v>
      </c>
      <c r="N2923" t="s">
        <v>7006</v>
      </c>
    </row>
    <row r="2924" spans="1:14" x14ac:dyDescent="0.2">
      <c r="A2924" t="s">
        <v>6024</v>
      </c>
      <c r="B2924" t="s">
        <v>6025</v>
      </c>
      <c r="C2924">
        <v>119.95</v>
      </c>
      <c r="D2924">
        <v>119.95</v>
      </c>
      <c r="E2924" t="str">
        <f t="shared" si="120"/>
        <v>$100-$150</v>
      </c>
      <c r="F2924" s="5">
        <v>0</v>
      </c>
      <c r="G2924" t="s">
        <v>5135</v>
      </c>
      <c r="H2924" t="str">
        <f>TRIM(Table2[[#This Row],[B]])</f>
        <v>Nike</v>
      </c>
      <c r="I2924" t="s">
        <v>6026</v>
      </c>
      <c r="J2924">
        <v>4.3</v>
      </c>
      <c r="K2924" t="str">
        <f t="shared" si="121"/>
        <v>4+</v>
      </c>
      <c r="L2924">
        <v>10</v>
      </c>
      <c r="M2924" t="s">
        <v>6813</v>
      </c>
      <c r="N2924" t="s">
        <v>7006</v>
      </c>
    </row>
    <row r="2925" spans="1:14" x14ac:dyDescent="0.2">
      <c r="A2925" t="s">
        <v>6027</v>
      </c>
      <c r="B2925" t="s">
        <v>6028</v>
      </c>
      <c r="C2925">
        <v>139.94999999999999</v>
      </c>
      <c r="D2925">
        <v>139.94999999999999</v>
      </c>
      <c r="E2925" t="str">
        <f t="shared" si="120"/>
        <v>$100-$150</v>
      </c>
      <c r="F2925" s="5">
        <v>0</v>
      </c>
      <c r="G2925" t="s">
        <v>5135</v>
      </c>
      <c r="H2925" t="str">
        <f>TRIM(Table2[[#This Row],[B]])</f>
        <v>Nike</v>
      </c>
      <c r="I2925" t="s">
        <v>6029</v>
      </c>
      <c r="J2925">
        <v>4.5</v>
      </c>
      <c r="K2925" t="str">
        <f t="shared" si="121"/>
        <v>4+</v>
      </c>
      <c r="L2925">
        <v>2</v>
      </c>
      <c r="M2925" t="s">
        <v>6813</v>
      </c>
      <c r="N2925" t="s">
        <v>7006</v>
      </c>
    </row>
    <row r="2926" spans="1:14" x14ac:dyDescent="0.2">
      <c r="A2926" t="s">
        <v>5274</v>
      </c>
      <c r="B2926" t="s">
        <v>6030</v>
      </c>
      <c r="C2926">
        <v>109.95</v>
      </c>
      <c r="D2926">
        <v>89.97</v>
      </c>
      <c r="E2926" t="str">
        <f t="shared" si="120"/>
        <v>$100-$150</v>
      </c>
      <c r="F2926" s="5">
        <v>0</v>
      </c>
      <c r="G2926" t="s">
        <v>5135</v>
      </c>
      <c r="H2926" t="str">
        <f>TRIM(Table2[[#This Row],[B]])</f>
        <v>Nike</v>
      </c>
      <c r="I2926" t="s">
        <v>6031</v>
      </c>
      <c r="J2926">
        <v>0</v>
      </c>
      <c r="K2926" t="str">
        <f t="shared" si="121"/>
        <v>NO REVIEWS</v>
      </c>
      <c r="L2926">
        <v>0</v>
      </c>
      <c r="M2926" t="s">
        <v>6813</v>
      </c>
      <c r="N2926" t="s">
        <v>7007</v>
      </c>
    </row>
    <row r="2927" spans="1:14" x14ac:dyDescent="0.2">
      <c r="A2927" t="s">
        <v>6033</v>
      </c>
      <c r="B2927" t="s">
        <v>6034</v>
      </c>
      <c r="C2927">
        <v>139.94999999999999</v>
      </c>
      <c r="D2927">
        <v>62.97</v>
      </c>
      <c r="E2927" t="str">
        <f t="shared" si="120"/>
        <v>$100-$150</v>
      </c>
      <c r="F2927" s="5">
        <v>0</v>
      </c>
      <c r="G2927" t="s">
        <v>5135</v>
      </c>
      <c r="H2927" t="str">
        <f>TRIM(Table2[[#This Row],[B]])</f>
        <v>Nike</v>
      </c>
      <c r="I2927" t="s">
        <v>6035</v>
      </c>
      <c r="J2927">
        <v>0</v>
      </c>
      <c r="K2927" t="str">
        <f t="shared" si="121"/>
        <v>NO REVIEWS</v>
      </c>
      <c r="L2927">
        <v>0</v>
      </c>
      <c r="M2927" t="s">
        <v>6813</v>
      </c>
      <c r="N2927" t="s">
        <v>7007</v>
      </c>
    </row>
    <row r="2928" spans="1:14" x14ac:dyDescent="0.2">
      <c r="A2928" t="s">
        <v>6036</v>
      </c>
      <c r="B2928" t="s">
        <v>6037</v>
      </c>
      <c r="C2928">
        <v>129.94999999999999</v>
      </c>
      <c r="D2928">
        <v>129.94999999999999</v>
      </c>
      <c r="E2928" t="str">
        <f t="shared" si="120"/>
        <v>$100-$150</v>
      </c>
      <c r="F2928" s="5">
        <v>0</v>
      </c>
      <c r="G2928" t="s">
        <v>5135</v>
      </c>
      <c r="H2928" t="str">
        <f>TRIM(Table2[[#This Row],[B]])</f>
        <v>Nike</v>
      </c>
      <c r="I2928" t="s">
        <v>6038</v>
      </c>
      <c r="J2928">
        <v>0</v>
      </c>
      <c r="K2928" t="str">
        <f t="shared" si="121"/>
        <v>NO REVIEWS</v>
      </c>
      <c r="L2928">
        <v>0</v>
      </c>
      <c r="M2928" t="s">
        <v>6813</v>
      </c>
      <c r="N2928" t="s">
        <v>7007</v>
      </c>
    </row>
    <row r="2929" spans="1:14" x14ac:dyDescent="0.2">
      <c r="A2929" t="s">
        <v>6039</v>
      </c>
      <c r="B2929" t="s">
        <v>6040</v>
      </c>
      <c r="C2929">
        <v>89.95</v>
      </c>
      <c r="D2929">
        <v>127.97</v>
      </c>
      <c r="E2929" t="str">
        <f t="shared" si="120"/>
        <v>$50-$100</v>
      </c>
      <c r="F2929" s="5">
        <v>0</v>
      </c>
      <c r="G2929" t="s">
        <v>5135</v>
      </c>
      <c r="H2929" t="str">
        <f>TRIM(Table2[[#This Row],[B]])</f>
        <v>Nike</v>
      </c>
      <c r="I2929" t="s">
        <v>6041</v>
      </c>
      <c r="J2929">
        <v>4.5</v>
      </c>
      <c r="K2929" t="str">
        <f t="shared" si="121"/>
        <v>4+</v>
      </c>
      <c r="L2929">
        <v>2</v>
      </c>
      <c r="M2929" t="s">
        <v>6813</v>
      </c>
      <c r="N2929" t="s">
        <v>7007</v>
      </c>
    </row>
    <row r="2930" spans="1:14" x14ac:dyDescent="0.2">
      <c r="A2930" t="s">
        <v>6042</v>
      </c>
      <c r="B2930" t="s">
        <v>6043</v>
      </c>
      <c r="C2930">
        <v>44.95</v>
      </c>
      <c r="D2930">
        <v>55.97</v>
      </c>
      <c r="E2930" t="str">
        <f t="shared" si="120"/>
        <v>&lt;$50</v>
      </c>
      <c r="F2930" s="5">
        <v>0</v>
      </c>
      <c r="G2930" t="s">
        <v>5135</v>
      </c>
      <c r="H2930" t="str">
        <f>TRIM(Table2[[#This Row],[B]])</f>
        <v>Nike</v>
      </c>
      <c r="I2930" t="s">
        <v>6044</v>
      </c>
      <c r="J2930">
        <v>2.5</v>
      </c>
      <c r="K2930" t="str">
        <f t="shared" si="121"/>
        <v>2-3</v>
      </c>
      <c r="L2930">
        <v>6</v>
      </c>
      <c r="M2930" t="s">
        <v>6813</v>
      </c>
      <c r="N2930" t="s">
        <v>7007</v>
      </c>
    </row>
    <row r="2931" spans="1:14" x14ac:dyDescent="0.2">
      <c r="A2931" t="s">
        <v>6045</v>
      </c>
      <c r="B2931" t="s">
        <v>6046</v>
      </c>
      <c r="C2931">
        <v>89.95</v>
      </c>
      <c r="D2931">
        <v>34.97</v>
      </c>
      <c r="E2931" t="str">
        <f t="shared" si="120"/>
        <v>$50-$100</v>
      </c>
      <c r="F2931" s="5">
        <v>0</v>
      </c>
      <c r="G2931" t="s">
        <v>5135</v>
      </c>
      <c r="H2931" t="str">
        <f>TRIM(Table2[[#This Row],[B]])</f>
        <v>Nike</v>
      </c>
      <c r="I2931" t="s">
        <v>6047</v>
      </c>
      <c r="J2931">
        <v>0</v>
      </c>
      <c r="K2931" t="str">
        <f t="shared" si="121"/>
        <v>NO REVIEWS</v>
      </c>
      <c r="L2931">
        <v>0</v>
      </c>
      <c r="M2931" t="s">
        <v>6813</v>
      </c>
      <c r="N2931" t="s">
        <v>7008</v>
      </c>
    </row>
    <row r="2932" spans="1:14" x14ac:dyDescent="0.2">
      <c r="A2932" t="s">
        <v>6049</v>
      </c>
      <c r="B2932" t="s">
        <v>6050</v>
      </c>
      <c r="C2932">
        <v>79.95</v>
      </c>
      <c r="D2932">
        <v>20.97</v>
      </c>
      <c r="E2932" t="str">
        <f t="shared" si="120"/>
        <v>$50-$100</v>
      </c>
      <c r="F2932" s="5">
        <v>0</v>
      </c>
      <c r="G2932" t="s">
        <v>5135</v>
      </c>
      <c r="H2932" t="str">
        <f>TRIM(Table2[[#This Row],[B]])</f>
        <v>Nike</v>
      </c>
      <c r="I2932" t="s">
        <v>6051</v>
      </c>
      <c r="J2932">
        <v>0</v>
      </c>
      <c r="K2932" t="str">
        <f t="shared" si="121"/>
        <v>NO REVIEWS</v>
      </c>
      <c r="L2932">
        <v>0</v>
      </c>
      <c r="M2932" t="s">
        <v>6813</v>
      </c>
      <c r="N2932" t="s">
        <v>7008</v>
      </c>
    </row>
    <row r="2933" spans="1:14" x14ac:dyDescent="0.2">
      <c r="A2933" t="s">
        <v>6052</v>
      </c>
      <c r="B2933" t="s">
        <v>6053</v>
      </c>
      <c r="C2933">
        <v>249.95</v>
      </c>
      <c r="D2933">
        <v>249.95</v>
      </c>
      <c r="E2933" t="str">
        <f t="shared" si="120"/>
        <v>$200+</v>
      </c>
      <c r="F2933" s="5">
        <v>0</v>
      </c>
      <c r="G2933" t="s">
        <v>5135</v>
      </c>
      <c r="H2933" t="str">
        <f>TRIM(Table2[[#This Row],[B]])</f>
        <v>Nike</v>
      </c>
      <c r="I2933" t="s">
        <v>6054</v>
      </c>
      <c r="J2933">
        <v>5</v>
      </c>
      <c r="K2933" t="str">
        <f t="shared" si="121"/>
        <v>4+</v>
      </c>
      <c r="L2933">
        <v>1</v>
      </c>
      <c r="M2933" t="s">
        <v>6813</v>
      </c>
      <c r="N2933" t="s">
        <v>7008</v>
      </c>
    </row>
    <row r="2934" spans="1:14" x14ac:dyDescent="0.2">
      <c r="A2934" t="s">
        <v>5312</v>
      </c>
      <c r="B2934" t="s">
        <v>5313</v>
      </c>
      <c r="C2934">
        <v>49.95</v>
      </c>
      <c r="D2934">
        <v>49.95</v>
      </c>
      <c r="E2934" t="str">
        <f t="shared" si="120"/>
        <v>&lt;$50</v>
      </c>
      <c r="F2934" s="5">
        <v>0</v>
      </c>
      <c r="G2934" t="s">
        <v>5135</v>
      </c>
      <c r="H2934" t="str">
        <f>TRIM(Table2[[#This Row],[B]])</f>
        <v>Nike</v>
      </c>
      <c r="I2934" t="s">
        <v>5314</v>
      </c>
      <c r="J2934">
        <v>0</v>
      </c>
      <c r="K2934" t="str">
        <f t="shared" si="121"/>
        <v>NO REVIEWS</v>
      </c>
      <c r="L2934">
        <v>0</v>
      </c>
      <c r="M2934" t="s">
        <v>6813</v>
      </c>
      <c r="N2934" t="s">
        <v>7008</v>
      </c>
    </row>
    <row r="2935" spans="1:14" x14ac:dyDescent="0.2">
      <c r="A2935" t="s">
        <v>5220</v>
      </c>
      <c r="B2935" t="s">
        <v>6055</v>
      </c>
      <c r="C2935">
        <v>189.95</v>
      </c>
      <c r="D2935">
        <v>189.95</v>
      </c>
      <c r="E2935" t="str">
        <f t="shared" si="120"/>
        <v>$150-$200</v>
      </c>
      <c r="F2935" s="5">
        <v>0</v>
      </c>
      <c r="G2935" t="s">
        <v>5135</v>
      </c>
      <c r="H2935" t="str">
        <f>TRIM(Table2[[#This Row],[B]])</f>
        <v>Nike</v>
      </c>
      <c r="I2935" t="s">
        <v>6056</v>
      </c>
      <c r="J2935">
        <v>0</v>
      </c>
      <c r="K2935" t="str">
        <f t="shared" si="121"/>
        <v>NO REVIEWS</v>
      </c>
      <c r="L2935">
        <v>0</v>
      </c>
      <c r="M2935" t="s">
        <v>6813</v>
      </c>
      <c r="N2935" t="s">
        <v>7009</v>
      </c>
    </row>
    <row r="2936" spans="1:14" x14ac:dyDescent="0.2">
      <c r="A2936" t="s">
        <v>6058</v>
      </c>
      <c r="B2936" t="s">
        <v>6059</v>
      </c>
      <c r="C2936">
        <v>15.95</v>
      </c>
      <c r="D2936">
        <v>15.95</v>
      </c>
      <c r="E2936" t="str">
        <f t="shared" si="120"/>
        <v>&lt;$50</v>
      </c>
      <c r="F2936" s="5">
        <v>0</v>
      </c>
      <c r="G2936" t="s">
        <v>5135</v>
      </c>
      <c r="H2936" t="str">
        <f>TRIM(Table2[[#This Row],[B]])</f>
        <v>Nike</v>
      </c>
      <c r="I2936" t="s">
        <v>6060</v>
      </c>
      <c r="J2936">
        <v>3.8</v>
      </c>
      <c r="K2936" t="str">
        <f t="shared" si="121"/>
        <v>3-4</v>
      </c>
      <c r="L2936">
        <v>5</v>
      </c>
      <c r="M2936" t="s">
        <v>6813</v>
      </c>
      <c r="N2936" t="s">
        <v>7009</v>
      </c>
    </row>
    <row r="2937" spans="1:14" x14ac:dyDescent="0.2">
      <c r="A2937" t="s">
        <v>6061</v>
      </c>
      <c r="B2937" t="s">
        <v>6062</v>
      </c>
      <c r="C2937">
        <v>159.94999999999999</v>
      </c>
      <c r="D2937">
        <v>118.97</v>
      </c>
      <c r="E2937" t="str">
        <f t="shared" si="120"/>
        <v>$150-$200</v>
      </c>
      <c r="F2937" s="5">
        <v>0</v>
      </c>
      <c r="G2937" t="s">
        <v>5135</v>
      </c>
      <c r="H2937" t="str">
        <f>TRIM(Table2[[#This Row],[B]])</f>
        <v>Nike</v>
      </c>
      <c r="I2937" t="s">
        <v>6063</v>
      </c>
      <c r="J2937">
        <v>4.4000000000000004</v>
      </c>
      <c r="K2937" t="str">
        <f t="shared" si="121"/>
        <v>4+</v>
      </c>
      <c r="L2937">
        <v>25</v>
      </c>
      <c r="M2937" t="s">
        <v>6813</v>
      </c>
      <c r="N2937" t="s">
        <v>7010</v>
      </c>
    </row>
    <row r="2938" spans="1:14" x14ac:dyDescent="0.2">
      <c r="A2938" t="s">
        <v>5539</v>
      </c>
      <c r="B2938" t="s">
        <v>6065</v>
      </c>
      <c r="C2938">
        <v>149.94999999999999</v>
      </c>
      <c r="D2938">
        <v>149.94999999999999</v>
      </c>
      <c r="E2938" t="str">
        <f t="shared" si="120"/>
        <v>$100-$150</v>
      </c>
      <c r="F2938" s="5">
        <v>0</v>
      </c>
      <c r="G2938" t="s">
        <v>5135</v>
      </c>
      <c r="H2938" t="str">
        <f>TRIM(Table2[[#This Row],[B]])</f>
        <v>Nike</v>
      </c>
      <c r="I2938" t="s">
        <v>6066</v>
      </c>
      <c r="J2938">
        <v>5</v>
      </c>
      <c r="K2938" t="str">
        <f t="shared" si="121"/>
        <v>4+</v>
      </c>
      <c r="L2938">
        <v>3</v>
      </c>
      <c r="M2938" t="s">
        <v>6813</v>
      </c>
      <c r="N2938" t="s">
        <v>7010</v>
      </c>
    </row>
    <row r="2939" spans="1:14" x14ac:dyDescent="0.2">
      <c r="A2939" t="s">
        <v>5354</v>
      </c>
      <c r="B2939" t="s">
        <v>6067</v>
      </c>
      <c r="C2939">
        <v>159.94999999999999</v>
      </c>
      <c r="D2939">
        <v>63.97</v>
      </c>
      <c r="E2939" t="str">
        <f t="shared" si="120"/>
        <v>$150-$200</v>
      </c>
      <c r="F2939" s="5">
        <v>0</v>
      </c>
      <c r="G2939" t="s">
        <v>5135</v>
      </c>
      <c r="H2939" t="str">
        <f>TRIM(Table2[[#This Row],[B]])</f>
        <v>Nike</v>
      </c>
      <c r="I2939" t="s">
        <v>6068</v>
      </c>
      <c r="J2939">
        <v>3.7</v>
      </c>
      <c r="K2939" t="str">
        <f t="shared" si="121"/>
        <v>3-4</v>
      </c>
      <c r="L2939">
        <v>18</v>
      </c>
      <c r="M2939" t="s">
        <v>6813</v>
      </c>
      <c r="N2939" t="s">
        <v>7010</v>
      </c>
    </row>
    <row r="2940" spans="1:14" x14ac:dyDescent="0.2">
      <c r="A2940" t="s">
        <v>5542</v>
      </c>
      <c r="B2940" t="s">
        <v>6069</v>
      </c>
      <c r="C2940">
        <v>159.94999999999999</v>
      </c>
      <c r="D2940">
        <v>159.94999999999999</v>
      </c>
      <c r="E2940" t="str">
        <f t="shared" si="120"/>
        <v>$150-$200</v>
      </c>
      <c r="F2940" s="5">
        <v>0</v>
      </c>
      <c r="G2940" t="s">
        <v>5135</v>
      </c>
      <c r="H2940" t="str">
        <f>TRIM(Table2[[#This Row],[B]])</f>
        <v>Nike</v>
      </c>
      <c r="I2940" t="s">
        <v>6070</v>
      </c>
      <c r="J2940">
        <v>0</v>
      </c>
      <c r="K2940" t="str">
        <f t="shared" si="121"/>
        <v>NO REVIEWS</v>
      </c>
      <c r="L2940">
        <v>0</v>
      </c>
      <c r="M2940" t="s">
        <v>6813</v>
      </c>
      <c r="N2940" t="s">
        <v>7010</v>
      </c>
    </row>
    <row r="2941" spans="1:14" x14ac:dyDescent="0.2">
      <c r="A2941" t="s">
        <v>6071</v>
      </c>
      <c r="B2941" t="s">
        <v>6072</v>
      </c>
      <c r="C2941">
        <v>219.95</v>
      </c>
      <c r="D2941">
        <v>219.95</v>
      </c>
      <c r="E2941" t="str">
        <f t="shared" si="120"/>
        <v>$200+</v>
      </c>
      <c r="F2941" s="5">
        <v>0</v>
      </c>
      <c r="G2941" t="s">
        <v>5135</v>
      </c>
      <c r="H2941" t="str">
        <f>TRIM(Table2[[#This Row],[B]])</f>
        <v>Nike</v>
      </c>
      <c r="I2941" t="s">
        <v>6073</v>
      </c>
      <c r="J2941">
        <v>0</v>
      </c>
      <c r="K2941" t="str">
        <f t="shared" si="121"/>
        <v>NO REVIEWS</v>
      </c>
      <c r="L2941">
        <v>0</v>
      </c>
      <c r="M2941" t="s">
        <v>6813</v>
      </c>
      <c r="N2941" t="s">
        <v>7010</v>
      </c>
    </row>
    <row r="2942" spans="1:14" x14ac:dyDescent="0.2">
      <c r="A2942" t="s">
        <v>6074</v>
      </c>
      <c r="B2942" t="s">
        <v>6075</v>
      </c>
      <c r="C2942">
        <v>159.94999999999999</v>
      </c>
      <c r="D2942">
        <v>159.94999999999999</v>
      </c>
      <c r="E2942" t="str">
        <f t="shared" si="120"/>
        <v>$150-$200</v>
      </c>
      <c r="F2942" s="5">
        <v>0</v>
      </c>
      <c r="G2942" t="s">
        <v>5135</v>
      </c>
      <c r="H2942" t="str">
        <f>TRIM(Table2[[#This Row],[B]])</f>
        <v>Nike</v>
      </c>
      <c r="I2942" t="s">
        <v>6076</v>
      </c>
      <c r="J2942">
        <v>5</v>
      </c>
      <c r="K2942" t="str">
        <f t="shared" si="121"/>
        <v>4+</v>
      </c>
      <c r="L2942">
        <v>1</v>
      </c>
      <c r="M2942" t="s">
        <v>6813</v>
      </c>
      <c r="N2942" t="s">
        <v>7011</v>
      </c>
    </row>
    <row r="2943" spans="1:14" x14ac:dyDescent="0.2">
      <c r="A2943" t="s">
        <v>6078</v>
      </c>
      <c r="B2943" t="s">
        <v>6079</v>
      </c>
      <c r="C2943">
        <v>75.95</v>
      </c>
      <c r="D2943">
        <v>75.95</v>
      </c>
      <c r="E2943" t="str">
        <f t="shared" si="120"/>
        <v>$50-$100</v>
      </c>
      <c r="F2943" s="5">
        <v>0</v>
      </c>
      <c r="G2943" t="s">
        <v>5135</v>
      </c>
      <c r="H2943" t="str">
        <f>TRIM(Table2[[#This Row],[B]])</f>
        <v>Nike</v>
      </c>
      <c r="I2943" t="s">
        <v>6080</v>
      </c>
      <c r="J2943">
        <v>4.5</v>
      </c>
      <c r="K2943" t="str">
        <f t="shared" si="121"/>
        <v>4+</v>
      </c>
      <c r="L2943">
        <v>13</v>
      </c>
      <c r="M2943" t="s">
        <v>6813</v>
      </c>
      <c r="N2943" t="s">
        <v>7011</v>
      </c>
    </row>
    <row r="2944" spans="1:14" x14ac:dyDescent="0.2">
      <c r="A2944" t="s">
        <v>6081</v>
      </c>
      <c r="B2944" t="s">
        <v>6082</v>
      </c>
      <c r="C2944">
        <v>159.94999999999999</v>
      </c>
      <c r="D2944">
        <v>159.94999999999999</v>
      </c>
      <c r="E2944" t="str">
        <f t="shared" si="120"/>
        <v>$150-$200</v>
      </c>
      <c r="F2944" s="5">
        <v>0</v>
      </c>
      <c r="G2944" t="s">
        <v>5135</v>
      </c>
      <c r="H2944" t="str">
        <f>TRIM(Table2[[#This Row],[B]])</f>
        <v>Nike</v>
      </c>
      <c r="I2944" t="s">
        <v>6083</v>
      </c>
      <c r="J2944">
        <v>2.9</v>
      </c>
      <c r="K2944" t="str">
        <f t="shared" si="121"/>
        <v>2-3</v>
      </c>
      <c r="L2944">
        <v>71</v>
      </c>
      <c r="M2944" t="s">
        <v>6813</v>
      </c>
      <c r="N2944" t="s">
        <v>7011</v>
      </c>
    </row>
    <row r="2945" spans="1:14" x14ac:dyDescent="0.2">
      <c r="A2945" t="s">
        <v>6084</v>
      </c>
      <c r="B2945" t="s">
        <v>6085</v>
      </c>
      <c r="C2945">
        <v>119.95</v>
      </c>
      <c r="D2945">
        <v>119.95</v>
      </c>
      <c r="E2945" t="str">
        <f t="shared" si="120"/>
        <v>$100-$150</v>
      </c>
      <c r="F2945" s="5">
        <v>0</v>
      </c>
      <c r="G2945" t="s">
        <v>5135</v>
      </c>
      <c r="H2945" t="str">
        <f>TRIM(Table2[[#This Row],[B]])</f>
        <v>Nike</v>
      </c>
      <c r="I2945" t="s">
        <v>6086</v>
      </c>
      <c r="J2945">
        <v>5</v>
      </c>
      <c r="K2945" t="str">
        <f t="shared" si="121"/>
        <v>4+</v>
      </c>
      <c r="L2945">
        <v>2</v>
      </c>
      <c r="M2945" t="s">
        <v>6813</v>
      </c>
      <c r="N2945" t="s">
        <v>7011</v>
      </c>
    </row>
    <row r="2946" spans="1:14" x14ac:dyDescent="0.2">
      <c r="A2946" t="s">
        <v>6087</v>
      </c>
      <c r="B2946" t="s">
        <v>6088</v>
      </c>
      <c r="C2946">
        <v>49.95</v>
      </c>
      <c r="D2946">
        <v>49.95</v>
      </c>
      <c r="E2946" t="str">
        <f t="shared" ref="E2946" si="122">IF(C2946&lt;50,"&lt;$50",IF(AND(C2946&gt;50,C2946&lt;100),"$50-$100",IF(AND(C2946&gt;100,C2946&lt;150),"$100-$150", IF(AND(C2946&gt;150, C2946&lt;200 ), "$150-$200",IF(C2946&gt;200,"$200+","UNKNOWN" )))))</f>
        <v>&lt;$50</v>
      </c>
      <c r="F2946" s="5">
        <v>0</v>
      </c>
      <c r="G2946" t="s">
        <v>5135</v>
      </c>
      <c r="H2946" t="str">
        <f>TRIM(Table2[[#This Row],[B]])</f>
        <v>Nike</v>
      </c>
      <c r="I2946" t="s">
        <v>6089</v>
      </c>
      <c r="J2946">
        <v>0</v>
      </c>
      <c r="K2946" t="str">
        <f t="shared" ref="K2946:K3009" si="123">IF(J2946=0,"NO REVIEWS", IF(AND(J2946&gt;0,J2946&lt;=1),"0-1",IF(AND(J2946&gt;1,J2946&lt;=2), "1-2",IF(AND(J2946&gt;2,J2946&lt;=3),"2-3",IF(AND(J2946&gt;3,J2946&lt;4),"3-4",IF(J2946&gt;=4,"4+", "UNKOWN"))))))</f>
        <v>NO REVIEWS</v>
      </c>
      <c r="L2946">
        <v>0</v>
      </c>
      <c r="M2946" t="s">
        <v>6813</v>
      </c>
      <c r="N2946" t="s">
        <v>7012</v>
      </c>
    </row>
    <row r="2947" spans="1:14" x14ac:dyDescent="0.2">
      <c r="A2947" t="s">
        <v>6091</v>
      </c>
      <c r="B2947" t="s">
        <v>6092</v>
      </c>
      <c r="C2947">
        <v>109.95</v>
      </c>
      <c r="D2947">
        <v>109.95</v>
      </c>
      <c r="E2947" t="str">
        <f t="shared" ref="E2947:E3009" si="124">IF(C2947&lt;50,"&lt;$50",IF(AND(C2947&gt;50,C2947&lt;100),"$50-$100",IF(AND(C2947&gt;100,C2947&lt;150),"$100-$150", IF(AND(C2947&gt;150, C2947&lt;200 ), "$150-$200",IF(C2947&gt;200,"$200+","UNKNOWN" )))))</f>
        <v>$100-$150</v>
      </c>
      <c r="F2947" s="5">
        <v>0</v>
      </c>
      <c r="G2947" t="s">
        <v>5135</v>
      </c>
      <c r="H2947" t="str">
        <f>TRIM(Table2[[#This Row],[B]])</f>
        <v>Nike</v>
      </c>
      <c r="I2947" t="s">
        <v>6093</v>
      </c>
      <c r="J2947">
        <v>0</v>
      </c>
      <c r="K2947" t="str">
        <f t="shared" si="123"/>
        <v>NO REVIEWS</v>
      </c>
      <c r="L2947">
        <v>0</v>
      </c>
      <c r="M2947" t="s">
        <v>6813</v>
      </c>
      <c r="N2947" t="s">
        <v>7012</v>
      </c>
    </row>
    <row r="2948" spans="1:14" x14ac:dyDescent="0.2">
      <c r="A2948" t="s">
        <v>6094</v>
      </c>
      <c r="B2948" t="s">
        <v>6095</v>
      </c>
      <c r="C2948">
        <v>169.95</v>
      </c>
      <c r="D2948">
        <v>169.95</v>
      </c>
      <c r="E2948" t="str">
        <f t="shared" si="124"/>
        <v>$150-$200</v>
      </c>
      <c r="F2948" s="5">
        <v>0</v>
      </c>
      <c r="G2948" t="s">
        <v>5135</v>
      </c>
      <c r="H2948" t="str">
        <f>TRIM(Table2[[#This Row],[B]])</f>
        <v>Nike</v>
      </c>
      <c r="I2948" t="s">
        <v>6096</v>
      </c>
      <c r="J2948">
        <v>4</v>
      </c>
      <c r="K2948" t="str">
        <f t="shared" si="123"/>
        <v>4+</v>
      </c>
      <c r="L2948">
        <v>3</v>
      </c>
      <c r="M2948" t="s">
        <v>6813</v>
      </c>
      <c r="N2948" t="s">
        <v>7012</v>
      </c>
    </row>
    <row r="2949" spans="1:14" x14ac:dyDescent="0.2">
      <c r="A2949" t="s">
        <v>6097</v>
      </c>
      <c r="B2949" t="s">
        <v>6098</v>
      </c>
      <c r="C2949">
        <v>159.94999999999999</v>
      </c>
      <c r="D2949">
        <v>159.94999999999999</v>
      </c>
      <c r="E2949" t="str">
        <f t="shared" si="124"/>
        <v>$150-$200</v>
      </c>
      <c r="F2949" s="5">
        <v>0</v>
      </c>
      <c r="G2949" t="s">
        <v>5135</v>
      </c>
      <c r="H2949" t="str">
        <f>TRIM(Table2[[#This Row],[B]])</f>
        <v>Nike</v>
      </c>
      <c r="I2949" t="s">
        <v>6099</v>
      </c>
      <c r="J2949">
        <v>3.9</v>
      </c>
      <c r="K2949" t="str">
        <f t="shared" si="123"/>
        <v>3-4</v>
      </c>
      <c r="L2949">
        <v>34</v>
      </c>
      <c r="M2949" t="s">
        <v>6813</v>
      </c>
      <c r="N2949" t="s">
        <v>7012</v>
      </c>
    </row>
    <row r="2950" spans="1:14" x14ac:dyDescent="0.2">
      <c r="A2950" t="s">
        <v>6100</v>
      </c>
      <c r="B2950" t="s">
        <v>6101</v>
      </c>
      <c r="C2950">
        <v>79.95</v>
      </c>
      <c r="D2950">
        <v>47.97</v>
      </c>
      <c r="E2950" t="str">
        <f t="shared" si="124"/>
        <v>$50-$100</v>
      </c>
      <c r="F2950" s="5">
        <v>0</v>
      </c>
      <c r="G2950" t="s">
        <v>5135</v>
      </c>
      <c r="H2950" t="str">
        <f>TRIM(Table2[[#This Row],[B]])</f>
        <v>Nike</v>
      </c>
      <c r="I2950" t="s">
        <v>6102</v>
      </c>
      <c r="J2950">
        <v>4.4000000000000004</v>
      </c>
      <c r="K2950" t="str">
        <f t="shared" si="123"/>
        <v>4+</v>
      </c>
      <c r="L2950">
        <v>9</v>
      </c>
      <c r="M2950" t="s">
        <v>6813</v>
      </c>
      <c r="N2950" t="s">
        <v>7012</v>
      </c>
    </row>
    <row r="2951" spans="1:14" x14ac:dyDescent="0.2">
      <c r="A2951" t="s">
        <v>6103</v>
      </c>
      <c r="B2951" t="s">
        <v>6104</v>
      </c>
      <c r="C2951">
        <v>99.95</v>
      </c>
      <c r="D2951">
        <v>90.97</v>
      </c>
      <c r="E2951" t="str">
        <f t="shared" si="124"/>
        <v>$50-$100</v>
      </c>
      <c r="F2951" s="5">
        <v>0</v>
      </c>
      <c r="G2951" t="s">
        <v>5135</v>
      </c>
      <c r="H2951" t="str">
        <f>TRIM(Table2[[#This Row],[B]])</f>
        <v>Nike</v>
      </c>
      <c r="I2951" t="s">
        <v>6105</v>
      </c>
      <c r="J2951">
        <v>4.8</v>
      </c>
      <c r="K2951" t="str">
        <f t="shared" si="123"/>
        <v>4+</v>
      </c>
      <c r="L2951">
        <v>4</v>
      </c>
      <c r="M2951" t="s">
        <v>6813</v>
      </c>
      <c r="N2951" t="s">
        <v>7013</v>
      </c>
    </row>
    <row r="2952" spans="1:14" x14ac:dyDescent="0.2">
      <c r="A2952" t="s">
        <v>6107</v>
      </c>
      <c r="B2952" t="s">
        <v>6108</v>
      </c>
      <c r="C2952">
        <v>229.95</v>
      </c>
      <c r="D2952">
        <v>135.97</v>
      </c>
      <c r="E2952" t="str">
        <f t="shared" si="124"/>
        <v>$200+</v>
      </c>
      <c r="F2952" s="5">
        <v>0</v>
      </c>
      <c r="G2952" t="s">
        <v>5135</v>
      </c>
      <c r="H2952" t="str">
        <f>TRIM(Table2[[#This Row],[B]])</f>
        <v>Nike</v>
      </c>
      <c r="I2952" t="s">
        <v>6109</v>
      </c>
      <c r="J2952">
        <v>0</v>
      </c>
      <c r="K2952" t="str">
        <f t="shared" si="123"/>
        <v>NO REVIEWS</v>
      </c>
      <c r="L2952">
        <v>0</v>
      </c>
      <c r="M2952" t="s">
        <v>6813</v>
      </c>
      <c r="N2952" t="s">
        <v>7013</v>
      </c>
    </row>
    <row r="2953" spans="1:14" x14ac:dyDescent="0.2">
      <c r="A2953" t="s">
        <v>6110</v>
      </c>
      <c r="B2953" t="s">
        <v>6111</v>
      </c>
      <c r="C2953">
        <v>89.95</v>
      </c>
      <c r="D2953">
        <v>90.97</v>
      </c>
      <c r="E2953" t="str">
        <f t="shared" si="124"/>
        <v>$50-$100</v>
      </c>
      <c r="F2953" s="5">
        <v>0</v>
      </c>
      <c r="G2953" t="s">
        <v>5135</v>
      </c>
      <c r="H2953" t="str">
        <f>TRIM(Table2[[#This Row],[B]])</f>
        <v>Nike</v>
      </c>
      <c r="I2953" t="s">
        <v>6112</v>
      </c>
      <c r="J2953">
        <v>4.0999999999999996</v>
      </c>
      <c r="K2953" t="str">
        <f t="shared" si="123"/>
        <v>4+</v>
      </c>
      <c r="L2953">
        <v>18</v>
      </c>
      <c r="M2953" t="s">
        <v>6813</v>
      </c>
      <c r="N2953" t="s">
        <v>7013</v>
      </c>
    </row>
    <row r="2954" spans="1:14" x14ac:dyDescent="0.2">
      <c r="A2954" t="s">
        <v>6113</v>
      </c>
      <c r="B2954" t="s">
        <v>6114</v>
      </c>
      <c r="C2954">
        <v>109.95</v>
      </c>
      <c r="D2954">
        <v>109.95</v>
      </c>
      <c r="E2954" t="str">
        <f t="shared" si="124"/>
        <v>$100-$150</v>
      </c>
      <c r="F2954" s="5">
        <v>0</v>
      </c>
      <c r="G2954" t="s">
        <v>5135</v>
      </c>
      <c r="H2954" t="str">
        <f>TRIM(Table2[[#This Row],[B]])</f>
        <v>Nike</v>
      </c>
      <c r="I2954" t="s">
        <v>6115</v>
      </c>
      <c r="J2954">
        <v>5</v>
      </c>
      <c r="K2954" t="str">
        <f t="shared" si="123"/>
        <v>4+</v>
      </c>
      <c r="L2954">
        <v>1</v>
      </c>
      <c r="M2954" t="s">
        <v>6813</v>
      </c>
      <c r="N2954" t="s">
        <v>7013</v>
      </c>
    </row>
    <row r="2955" spans="1:14" x14ac:dyDescent="0.2">
      <c r="A2955" t="s">
        <v>6116</v>
      </c>
      <c r="B2955" t="s">
        <v>6117</v>
      </c>
      <c r="C2955">
        <v>44.95</v>
      </c>
      <c r="D2955">
        <v>44.95</v>
      </c>
      <c r="E2955" t="str">
        <f t="shared" si="124"/>
        <v>&lt;$50</v>
      </c>
      <c r="F2955" s="5">
        <v>0</v>
      </c>
      <c r="G2955" t="s">
        <v>5135</v>
      </c>
      <c r="H2955" t="str">
        <f>TRIM(Table2[[#This Row],[B]])</f>
        <v>Nike</v>
      </c>
      <c r="I2955" t="s">
        <v>6118</v>
      </c>
      <c r="J2955">
        <v>0</v>
      </c>
      <c r="K2955" t="str">
        <f t="shared" si="123"/>
        <v>NO REVIEWS</v>
      </c>
      <c r="L2955">
        <v>0</v>
      </c>
      <c r="M2955" t="s">
        <v>6813</v>
      </c>
      <c r="N2955" t="s">
        <v>7013</v>
      </c>
    </row>
    <row r="2956" spans="1:14" x14ac:dyDescent="0.2">
      <c r="A2956" t="s">
        <v>5725</v>
      </c>
      <c r="B2956" t="s">
        <v>6119</v>
      </c>
      <c r="C2956">
        <v>129.94999999999999</v>
      </c>
      <c r="D2956">
        <v>129.94999999999999</v>
      </c>
      <c r="E2956" t="str">
        <f t="shared" si="124"/>
        <v>$100-$150</v>
      </c>
      <c r="F2956" s="5">
        <v>0</v>
      </c>
      <c r="G2956" t="s">
        <v>5135</v>
      </c>
      <c r="H2956" t="str">
        <f>TRIM(Table2[[#This Row],[B]])</f>
        <v>Nike</v>
      </c>
      <c r="I2956" t="s">
        <v>5727</v>
      </c>
      <c r="J2956">
        <v>5</v>
      </c>
      <c r="K2956" t="str">
        <f t="shared" si="123"/>
        <v>4+</v>
      </c>
      <c r="L2956">
        <v>1</v>
      </c>
      <c r="M2956" t="s">
        <v>6813</v>
      </c>
      <c r="N2956" t="s">
        <v>7013</v>
      </c>
    </row>
    <row r="2957" spans="1:14" x14ac:dyDescent="0.2">
      <c r="A2957" t="s">
        <v>6120</v>
      </c>
      <c r="B2957" t="s">
        <v>6121</v>
      </c>
      <c r="C2957">
        <v>79.95</v>
      </c>
      <c r="D2957">
        <v>52.47</v>
      </c>
      <c r="E2957" t="str">
        <f t="shared" si="124"/>
        <v>$50-$100</v>
      </c>
      <c r="F2957" s="5">
        <v>0</v>
      </c>
      <c r="G2957" t="s">
        <v>5135</v>
      </c>
      <c r="H2957" t="str">
        <f>TRIM(Table2[[#This Row],[B]])</f>
        <v>Nike</v>
      </c>
      <c r="I2957" t="s">
        <v>6122</v>
      </c>
      <c r="J2957">
        <v>0</v>
      </c>
      <c r="K2957" t="str">
        <f t="shared" si="123"/>
        <v>NO REVIEWS</v>
      </c>
      <c r="L2957">
        <v>0</v>
      </c>
      <c r="M2957" t="s">
        <v>6813</v>
      </c>
      <c r="N2957" t="s">
        <v>7013</v>
      </c>
    </row>
    <row r="2958" spans="1:14" x14ac:dyDescent="0.2">
      <c r="A2958" t="s">
        <v>6071</v>
      </c>
      <c r="B2958" t="s">
        <v>6072</v>
      </c>
      <c r="C2958">
        <v>219.95</v>
      </c>
      <c r="D2958">
        <v>219.95</v>
      </c>
      <c r="E2958" t="str">
        <f t="shared" si="124"/>
        <v>$200+</v>
      </c>
      <c r="F2958" s="5">
        <v>0</v>
      </c>
      <c r="G2958" t="s">
        <v>5135</v>
      </c>
      <c r="H2958" t="str">
        <f>TRIM(Table2[[#This Row],[B]])</f>
        <v>Nike</v>
      </c>
      <c r="I2958" t="s">
        <v>6073</v>
      </c>
      <c r="J2958">
        <v>0</v>
      </c>
      <c r="K2958" t="str">
        <f t="shared" si="123"/>
        <v>NO REVIEWS</v>
      </c>
      <c r="L2958">
        <v>0</v>
      </c>
      <c r="M2958" t="s">
        <v>6813</v>
      </c>
      <c r="N2958" t="s">
        <v>7013</v>
      </c>
    </row>
    <row r="2959" spans="1:14" x14ac:dyDescent="0.2">
      <c r="A2959" t="s">
        <v>6123</v>
      </c>
      <c r="B2959" t="s">
        <v>6124</v>
      </c>
      <c r="C2959">
        <v>159.94999999999999</v>
      </c>
      <c r="D2959">
        <v>103.97</v>
      </c>
      <c r="E2959" t="str">
        <f t="shared" si="124"/>
        <v>$150-$200</v>
      </c>
      <c r="F2959" s="5">
        <v>0</v>
      </c>
      <c r="G2959" t="s">
        <v>5135</v>
      </c>
      <c r="H2959" t="str">
        <f>TRIM(Table2[[#This Row],[B]])</f>
        <v>Nike</v>
      </c>
      <c r="I2959" t="s">
        <v>6125</v>
      </c>
      <c r="J2959">
        <v>4.0999999999999996</v>
      </c>
      <c r="K2959" t="str">
        <f t="shared" si="123"/>
        <v>4+</v>
      </c>
      <c r="L2959">
        <v>72</v>
      </c>
      <c r="M2959" t="s">
        <v>6813</v>
      </c>
      <c r="N2959" t="s">
        <v>7013</v>
      </c>
    </row>
    <row r="2960" spans="1:14" x14ac:dyDescent="0.2">
      <c r="A2960" t="s">
        <v>5542</v>
      </c>
      <c r="B2960" t="s">
        <v>6126</v>
      </c>
      <c r="C2960">
        <v>159.94999999999999</v>
      </c>
      <c r="D2960">
        <v>159.94999999999999</v>
      </c>
      <c r="E2960" t="str">
        <f t="shared" si="124"/>
        <v>$150-$200</v>
      </c>
      <c r="F2960" s="5">
        <v>0</v>
      </c>
      <c r="G2960" t="s">
        <v>5135</v>
      </c>
      <c r="H2960" t="str">
        <f>TRIM(Table2[[#This Row],[B]])</f>
        <v>Nike</v>
      </c>
      <c r="I2960" t="s">
        <v>6127</v>
      </c>
      <c r="J2960">
        <v>4</v>
      </c>
      <c r="K2960" t="str">
        <f t="shared" si="123"/>
        <v>4+</v>
      </c>
      <c r="L2960">
        <v>1</v>
      </c>
      <c r="M2960" t="s">
        <v>6813</v>
      </c>
      <c r="N2960" t="s">
        <v>7014</v>
      </c>
    </row>
    <row r="2961" spans="1:14" x14ac:dyDescent="0.2">
      <c r="A2961" t="s">
        <v>5845</v>
      </c>
      <c r="B2961" t="s">
        <v>5846</v>
      </c>
      <c r="C2961">
        <v>54.95</v>
      </c>
      <c r="D2961">
        <v>54.95</v>
      </c>
      <c r="E2961" t="str">
        <f t="shared" si="124"/>
        <v>$50-$100</v>
      </c>
      <c r="F2961" s="5">
        <v>0</v>
      </c>
      <c r="G2961" t="s">
        <v>5135</v>
      </c>
      <c r="H2961" t="str">
        <f>TRIM(Table2[[#This Row],[B]])</f>
        <v>Nike</v>
      </c>
      <c r="I2961" t="s">
        <v>5847</v>
      </c>
      <c r="J2961">
        <v>0</v>
      </c>
      <c r="K2961" t="str">
        <f t="shared" si="123"/>
        <v>NO REVIEWS</v>
      </c>
      <c r="L2961">
        <v>0</v>
      </c>
      <c r="M2961" t="s">
        <v>6813</v>
      </c>
      <c r="N2961" t="s">
        <v>7014</v>
      </c>
    </row>
    <row r="2962" spans="1:14" x14ac:dyDescent="0.2">
      <c r="A2962" t="s">
        <v>6129</v>
      </c>
      <c r="B2962" t="s">
        <v>6130</v>
      </c>
      <c r="C2962">
        <v>89.95</v>
      </c>
      <c r="D2962">
        <v>89.95</v>
      </c>
      <c r="E2962" t="str">
        <f t="shared" si="124"/>
        <v>$50-$100</v>
      </c>
      <c r="F2962" s="5">
        <v>0</v>
      </c>
      <c r="G2962" t="s">
        <v>5135</v>
      </c>
      <c r="H2962" t="str">
        <f>TRIM(Table2[[#This Row],[B]])</f>
        <v>Nike</v>
      </c>
      <c r="I2962" t="s">
        <v>6131</v>
      </c>
      <c r="J2962">
        <v>5</v>
      </c>
      <c r="K2962" t="str">
        <f t="shared" si="123"/>
        <v>4+</v>
      </c>
      <c r="L2962">
        <v>1</v>
      </c>
      <c r="M2962" t="s">
        <v>6813</v>
      </c>
      <c r="N2962" t="s">
        <v>7014</v>
      </c>
    </row>
    <row r="2963" spans="1:14" x14ac:dyDescent="0.2">
      <c r="A2963" t="s">
        <v>5740</v>
      </c>
      <c r="B2963" t="s">
        <v>5741</v>
      </c>
      <c r="C2963">
        <v>79.95</v>
      </c>
      <c r="D2963">
        <v>79.95</v>
      </c>
      <c r="E2963" t="str">
        <f t="shared" si="124"/>
        <v>$50-$100</v>
      </c>
      <c r="F2963" s="5">
        <v>0</v>
      </c>
      <c r="G2963" t="s">
        <v>5135</v>
      </c>
      <c r="H2963" t="str">
        <f>TRIM(Table2[[#This Row],[B]])</f>
        <v>Nike</v>
      </c>
      <c r="I2963" t="s">
        <v>5742</v>
      </c>
      <c r="J2963">
        <v>1</v>
      </c>
      <c r="K2963" t="str">
        <f t="shared" si="123"/>
        <v>0-1</v>
      </c>
      <c r="L2963">
        <v>1</v>
      </c>
      <c r="M2963" t="s">
        <v>6813</v>
      </c>
      <c r="N2963" t="s">
        <v>7014</v>
      </c>
    </row>
    <row r="2964" spans="1:14" x14ac:dyDescent="0.2">
      <c r="A2964" t="s">
        <v>6132</v>
      </c>
      <c r="B2964" t="s">
        <v>6133</v>
      </c>
      <c r="C2964">
        <v>139.94999999999999</v>
      </c>
      <c r="D2964">
        <v>118.97</v>
      </c>
      <c r="E2964" t="str">
        <f t="shared" si="124"/>
        <v>$100-$150</v>
      </c>
      <c r="F2964" s="5">
        <v>0</v>
      </c>
      <c r="G2964" t="s">
        <v>5135</v>
      </c>
      <c r="H2964" t="str">
        <f>TRIM(Table2[[#This Row],[B]])</f>
        <v>Nike</v>
      </c>
      <c r="I2964" t="s">
        <v>6134</v>
      </c>
      <c r="J2964">
        <v>0</v>
      </c>
      <c r="K2964" t="str">
        <f t="shared" si="123"/>
        <v>NO REVIEWS</v>
      </c>
      <c r="L2964">
        <v>0</v>
      </c>
      <c r="M2964" t="s">
        <v>6813</v>
      </c>
      <c r="N2964" t="s">
        <v>7014</v>
      </c>
    </row>
    <row r="2965" spans="1:14" x14ac:dyDescent="0.2">
      <c r="A2965" t="s">
        <v>6135</v>
      </c>
      <c r="B2965" t="s">
        <v>6136</v>
      </c>
      <c r="C2965">
        <v>99.95</v>
      </c>
      <c r="D2965">
        <v>99.95</v>
      </c>
      <c r="E2965" t="str">
        <f t="shared" si="124"/>
        <v>$50-$100</v>
      </c>
      <c r="F2965" s="5">
        <v>0</v>
      </c>
      <c r="G2965" t="s">
        <v>5135</v>
      </c>
      <c r="H2965" t="str">
        <f>TRIM(Table2[[#This Row],[B]])</f>
        <v>Nike</v>
      </c>
      <c r="I2965" t="s">
        <v>6137</v>
      </c>
      <c r="J2965">
        <v>4.7</v>
      </c>
      <c r="K2965" t="str">
        <f t="shared" si="123"/>
        <v>4+</v>
      </c>
      <c r="L2965">
        <v>3</v>
      </c>
      <c r="M2965" t="s">
        <v>6813</v>
      </c>
      <c r="N2965" t="s">
        <v>7014</v>
      </c>
    </row>
    <row r="2966" spans="1:14" x14ac:dyDescent="0.2">
      <c r="A2966" t="s">
        <v>5562</v>
      </c>
      <c r="B2966" t="s">
        <v>6138</v>
      </c>
      <c r="C2966">
        <v>99.95</v>
      </c>
      <c r="D2966">
        <v>99.95</v>
      </c>
      <c r="E2966" t="str">
        <f t="shared" si="124"/>
        <v>$50-$100</v>
      </c>
      <c r="F2966" s="5">
        <v>0</v>
      </c>
      <c r="G2966" t="s">
        <v>5135</v>
      </c>
      <c r="H2966" t="str">
        <f>TRIM(Table2[[#This Row],[B]])</f>
        <v>Nike</v>
      </c>
      <c r="I2966" t="s">
        <v>6139</v>
      </c>
      <c r="J2966">
        <v>4.4000000000000004</v>
      </c>
      <c r="K2966" t="str">
        <f t="shared" si="123"/>
        <v>4+</v>
      </c>
      <c r="L2966">
        <v>19</v>
      </c>
      <c r="M2966" t="s">
        <v>6813</v>
      </c>
      <c r="N2966" t="s">
        <v>7014</v>
      </c>
    </row>
    <row r="2967" spans="1:14" x14ac:dyDescent="0.2">
      <c r="A2967" t="s">
        <v>6140</v>
      </c>
      <c r="B2967" t="s">
        <v>6141</v>
      </c>
      <c r="C2967">
        <v>89.95</v>
      </c>
      <c r="D2967">
        <v>89.95</v>
      </c>
      <c r="E2967" t="str">
        <f t="shared" si="124"/>
        <v>$50-$100</v>
      </c>
      <c r="F2967" s="5">
        <v>0</v>
      </c>
      <c r="G2967" t="s">
        <v>5135</v>
      </c>
      <c r="H2967" t="str">
        <f>TRIM(Table2[[#This Row],[B]])</f>
        <v>Nike</v>
      </c>
      <c r="I2967" t="s">
        <v>6142</v>
      </c>
      <c r="J2967">
        <v>5</v>
      </c>
      <c r="K2967" t="str">
        <f t="shared" si="123"/>
        <v>4+</v>
      </c>
      <c r="L2967">
        <v>6</v>
      </c>
      <c r="M2967" t="s">
        <v>6813</v>
      </c>
      <c r="N2967" t="s">
        <v>7014</v>
      </c>
    </row>
    <row r="2968" spans="1:14" x14ac:dyDescent="0.2">
      <c r="A2968" t="s">
        <v>6143</v>
      </c>
      <c r="B2968" t="s">
        <v>6144</v>
      </c>
      <c r="C2968">
        <v>64.95</v>
      </c>
      <c r="D2968">
        <v>111.97</v>
      </c>
      <c r="E2968" t="str">
        <f t="shared" si="124"/>
        <v>$50-$100</v>
      </c>
      <c r="F2968" s="5">
        <v>0</v>
      </c>
      <c r="G2968" t="s">
        <v>5135</v>
      </c>
      <c r="H2968" t="str">
        <f>TRIM(Table2[[#This Row],[B]])</f>
        <v>Nike</v>
      </c>
      <c r="I2968" t="s">
        <v>6145</v>
      </c>
      <c r="J2968">
        <v>5</v>
      </c>
      <c r="K2968" t="str">
        <f t="shared" si="123"/>
        <v>4+</v>
      </c>
      <c r="L2968">
        <v>4</v>
      </c>
      <c r="M2968" t="s">
        <v>6813</v>
      </c>
      <c r="N2968" t="s">
        <v>7015</v>
      </c>
    </row>
    <row r="2969" spans="1:14" x14ac:dyDescent="0.2">
      <c r="A2969" t="s">
        <v>6147</v>
      </c>
      <c r="B2969" t="s">
        <v>6148</v>
      </c>
      <c r="C2969">
        <v>44.95</v>
      </c>
      <c r="D2969">
        <v>44.95</v>
      </c>
      <c r="E2969" t="str">
        <f t="shared" si="124"/>
        <v>&lt;$50</v>
      </c>
      <c r="F2969" s="5">
        <v>0</v>
      </c>
      <c r="G2969" t="s">
        <v>5135</v>
      </c>
      <c r="H2969" t="str">
        <f>TRIM(Table2[[#This Row],[B]])</f>
        <v>Nike</v>
      </c>
      <c r="I2969" t="s">
        <v>6149</v>
      </c>
      <c r="J2969">
        <v>4.3</v>
      </c>
      <c r="K2969" t="str">
        <f t="shared" si="123"/>
        <v>4+</v>
      </c>
      <c r="L2969">
        <v>3</v>
      </c>
      <c r="M2969" t="s">
        <v>6813</v>
      </c>
      <c r="N2969" t="s">
        <v>7015</v>
      </c>
    </row>
    <row r="2970" spans="1:14" x14ac:dyDescent="0.2">
      <c r="A2970" t="s">
        <v>6150</v>
      </c>
      <c r="B2970" t="s">
        <v>6151</v>
      </c>
      <c r="C2970">
        <v>109.95</v>
      </c>
      <c r="D2970">
        <v>109.95</v>
      </c>
      <c r="E2970" t="str">
        <f t="shared" si="124"/>
        <v>$100-$150</v>
      </c>
      <c r="F2970" s="5">
        <v>0</v>
      </c>
      <c r="G2970" t="s">
        <v>5135</v>
      </c>
      <c r="H2970" t="str">
        <f>TRIM(Table2[[#This Row],[B]])</f>
        <v>Nike</v>
      </c>
      <c r="I2970" t="s">
        <v>6152</v>
      </c>
      <c r="J2970">
        <v>4.0999999999999996</v>
      </c>
      <c r="K2970" t="str">
        <f t="shared" si="123"/>
        <v>4+</v>
      </c>
      <c r="L2970">
        <v>19</v>
      </c>
      <c r="M2970" t="s">
        <v>6813</v>
      </c>
      <c r="N2970" t="s">
        <v>7015</v>
      </c>
    </row>
    <row r="2971" spans="1:14" x14ac:dyDescent="0.2">
      <c r="A2971" t="s">
        <v>6153</v>
      </c>
      <c r="B2971" t="s">
        <v>6154</v>
      </c>
      <c r="C2971">
        <v>189.95</v>
      </c>
      <c r="D2971">
        <v>189.95</v>
      </c>
      <c r="E2971" t="str">
        <f t="shared" si="124"/>
        <v>$150-$200</v>
      </c>
      <c r="F2971" s="5">
        <v>0</v>
      </c>
      <c r="G2971" t="s">
        <v>5135</v>
      </c>
      <c r="H2971" t="str">
        <f>TRIM(Table2[[#This Row],[B]])</f>
        <v>Nike</v>
      </c>
      <c r="I2971" t="s">
        <v>6155</v>
      </c>
      <c r="J2971">
        <v>4.5999999999999996</v>
      </c>
      <c r="K2971" t="str">
        <f t="shared" si="123"/>
        <v>4+</v>
      </c>
      <c r="L2971">
        <v>8</v>
      </c>
      <c r="M2971" t="s">
        <v>6813</v>
      </c>
      <c r="N2971" t="s">
        <v>7015</v>
      </c>
    </row>
    <row r="2972" spans="1:14" x14ac:dyDescent="0.2">
      <c r="A2972" t="s">
        <v>5925</v>
      </c>
      <c r="B2972" t="s">
        <v>6156</v>
      </c>
      <c r="C2972">
        <v>69.95</v>
      </c>
      <c r="D2972">
        <v>69.95</v>
      </c>
      <c r="E2972" t="str">
        <f t="shared" si="124"/>
        <v>$50-$100</v>
      </c>
      <c r="F2972" s="5">
        <v>0</v>
      </c>
      <c r="G2972" t="s">
        <v>5135</v>
      </c>
      <c r="H2972" t="str">
        <f>TRIM(Table2[[#This Row],[B]])</f>
        <v>Nike</v>
      </c>
      <c r="I2972" t="s">
        <v>6157</v>
      </c>
      <c r="J2972">
        <v>0</v>
      </c>
      <c r="K2972" t="str">
        <f t="shared" si="123"/>
        <v>NO REVIEWS</v>
      </c>
      <c r="L2972">
        <v>0</v>
      </c>
      <c r="M2972" t="s">
        <v>6813</v>
      </c>
      <c r="N2972" t="s">
        <v>7015</v>
      </c>
    </row>
    <row r="2973" spans="1:14" x14ac:dyDescent="0.2">
      <c r="A2973" t="s">
        <v>6158</v>
      </c>
      <c r="B2973" t="s">
        <v>6159</v>
      </c>
      <c r="C2973">
        <v>69.95</v>
      </c>
      <c r="D2973">
        <v>69.95</v>
      </c>
      <c r="E2973" t="str">
        <f t="shared" si="124"/>
        <v>$50-$100</v>
      </c>
      <c r="F2973" s="5">
        <v>0</v>
      </c>
      <c r="G2973" t="s">
        <v>5135</v>
      </c>
      <c r="H2973" t="str">
        <f>TRIM(Table2[[#This Row],[B]])</f>
        <v>Nike</v>
      </c>
      <c r="I2973" t="s">
        <v>6160</v>
      </c>
      <c r="J2973">
        <v>4</v>
      </c>
      <c r="K2973" t="str">
        <f t="shared" si="123"/>
        <v>4+</v>
      </c>
      <c r="L2973">
        <v>6</v>
      </c>
      <c r="M2973" t="s">
        <v>6813</v>
      </c>
      <c r="N2973" t="s">
        <v>7015</v>
      </c>
    </row>
    <row r="2974" spans="1:14" x14ac:dyDescent="0.2">
      <c r="A2974" t="s">
        <v>6161</v>
      </c>
      <c r="B2974" t="s">
        <v>6162</v>
      </c>
      <c r="C2974">
        <v>44.95</v>
      </c>
      <c r="D2974">
        <v>44.95</v>
      </c>
      <c r="E2974" t="str">
        <f t="shared" si="124"/>
        <v>&lt;$50</v>
      </c>
      <c r="F2974" s="5">
        <v>0</v>
      </c>
      <c r="G2974" t="s">
        <v>5135</v>
      </c>
      <c r="H2974" t="str">
        <f>TRIM(Table2[[#This Row],[B]])</f>
        <v>Nike</v>
      </c>
      <c r="I2974" t="s">
        <v>6163</v>
      </c>
      <c r="J2974">
        <v>0</v>
      </c>
      <c r="K2974" t="str">
        <f t="shared" si="123"/>
        <v>NO REVIEWS</v>
      </c>
      <c r="L2974">
        <v>0</v>
      </c>
      <c r="M2974" t="s">
        <v>6813</v>
      </c>
      <c r="N2974" t="s">
        <v>7016</v>
      </c>
    </row>
    <row r="2975" spans="1:14" x14ac:dyDescent="0.2">
      <c r="A2975" t="s">
        <v>6165</v>
      </c>
      <c r="B2975" t="s">
        <v>6166</v>
      </c>
      <c r="C2975">
        <v>129.94999999999999</v>
      </c>
      <c r="D2975">
        <v>129.94999999999999</v>
      </c>
      <c r="E2975" t="str">
        <f t="shared" si="124"/>
        <v>$100-$150</v>
      </c>
      <c r="F2975" s="5">
        <v>0</v>
      </c>
      <c r="G2975" t="s">
        <v>5135</v>
      </c>
      <c r="H2975" t="str">
        <f>TRIM(Table2[[#This Row],[B]])</f>
        <v>Nike</v>
      </c>
      <c r="I2975" t="s">
        <v>6167</v>
      </c>
      <c r="J2975">
        <v>3.9</v>
      </c>
      <c r="K2975" t="str">
        <f t="shared" si="123"/>
        <v>3-4</v>
      </c>
      <c r="L2975">
        <v>10</v>
      </c>
      <c r="M2975" t="s">
        <v>6813</v>
      </c>
      <c r="N2975" t="s">
        <v>7016</v>
      </c>
    </row>
    <row r="2976" spans="1:14" x14ac:dyDescent="0.2">
      <c r="A2976" t="s">
        <v>5824</v>
      </c>
      <c r="B2976" t="s">
        <v>6168</v>
      </c>
      <c r="C2976">
        <v>59.95</v>
      </c>
      <c r="D2976">
        <v>76.97</v>
      </c>
      <c r="E2976" t="str">
        <f t="shared" si="124"/>
        <v>$50-$100</v>
      </c>
      <c r="F2976" s="5">
        <v>0</v>
      </c>
      <c r="G2976" t="s">
        <v>5135</v>
      </c>
      <c r="H2976" t="str">
        <f>TRIM(Table2[[#This Row],[B]])</f>
        <v>Nike</v>
      </c>
      <c r="I2976" t="s">
        <v>6169</v>
      </c>
      <c r="J2976">
        <v>4.3</v>
      </c>
      <c r="K2976" t="str">
        <f t="shared" si="123"/>
        <v>4+</v>
      </c>
      <c r="L2976">
        <v>3</v>
      </c>
      <c r="M2976" t="s">
        <v>6813</v>
      </c>
      <c r="N2976" t="s">
        <v>7016</v>
      </c>
    </row>
    <row r="2977" spans="1:14" x14ac:dyDescent="0.2">
      <c r="A2977" t="s">
        <v>6170</v>
      </c>
      <c r="B2977" t="s">
        <v>6171</v>
      </c>
      <c r="C2977">
        <v>65.95</v>
      </c>
      <c r="D2977">
        <v>65.95</v>
      </c>
      <c r="E2977" t="str">
        <f t="shared" si="124"/>
        <v>$50-$100</v>
      </c>
      <c r="F2977" s="5">
        <v>0</v>
      </c>
      <c r="G2977" t="s">
        <v>5135</v>
      </c>
      <c r="H2977" t="str">
        <f>TRIM(Table2[[#This Row],[B]])</f>
        <v>Nike</v>
      </c>
      <c r="I2977" t="s">
        <v>6172</v>
      </c>
      <c r="J2977">
        <v>4.2</v>
      </c>
      <c r="K2977" t="str">
        <f t="shared" si="123"/>
        <v>4+</v>
      </c>
      <c r="L2977">
        <v>5</v>
      </c>
      <c r="M2977" t="s">
        <v>6813</v>
      </c>
      <c r="N2977" t="s">
        <v>7016</v>
      </c>
    </row>
    <row r="2978" spans="1:14" x14ac:dyDescent="0.2">
      <c r="A2978" t="s">
        <v>6173</v>
      </c>
      <c r="B2978" t="s">
        <v>6174</v>
      </c>
      <c r="C2978">
        <v>74.95</v>
      </c>
      <c r="D2978">
        <v>71.97</v>
      </c>
      <c r="E2978" t="str">
        <f t="shared" si="124"/>
        <v>$50-$100</v>
      </c>
      <c r="F2978" s="5">
        <v>0</v>
      </c>
      <c r="G2978" t="s">
        <v>5135</v>
      </c>
      <c r="H2978" t="str">
        <f>TRIM(Table2[[#This Row],[B]])</f>
        <v>Nike</v>
      </c>
      <c r="I2978" t="s">
        <v>6175</v>
      </c>
      <c r="J2978">
        <v>5</v>
      </c>
      <c r="K2978" t="str">
        <f t="shared" si="123"/>
        <v>4+</v>
      </c>
      <c r="L2978">
        <v>1</v>
      </c>
      <c r="M2978" t="s">
        <v>6813</v>
      </c>
      <c r="N2978" t="s">
        <v>7017</v>
      </c>
    </row>
    <row r="2979" spans="1:14" x14ac:dyDescent="0.2">
      <c r="A2979" t="s">
        <v>6177</v>
      </c>
      <c r="B2979" t="s">
        <v>6178</v>
      </c>
      <c r="C2979">
        <v>79.95</v>
      </c>
      <c r="D2979">
        <v>52.47</v>
      </c>
      <c r="E2979" t="str">
        <f t="shared" si="124"/>
        <v>$50-$100</v>
      </c>
      <c r="F2979" s="5">
        <v>0</v>
      </c>
      <c r="G2979" t="s">
        <v>5135</v>
      </c>
      <c r="H2979" t="str">
        <f>TRIM(Table2[[#This Row],[B]])</f>
        <v>Nike</v>
      </c>
      <c r="I2979" t="s">
        <v>6179</v>
      </c>
      <c r="J2979">
        <v>0</v>
      </c>
      <c r="K2979" t="str">
        <f t="shared" si="123"/>
        <v>NO REVIEWS</v>
      </c>
      <c r="L2979">
        <v>0</v>
      </c>
      <c r="M2979" t="s">
        <v>6813</v>
      </c>
      <c r="N2979" t="s">
        <v>7017</v>
      </c>
    </row>
    <row r="2980" spans="1:14" x14ac:dyDescent="0.2">
      <c r="A2980" t="s">
        <v>6180</v>
      </c>
      <c r="B2980" t="s">
        <v>6181</v>
      </c>
      <c r="C2980">
        <v>119.95</v>
      </c>
      <c r="D2980">
        <v>119.95</v>
      </c>
      <c r="E2980" t="str">
        <f t="shared" si="124"/>
        <v>$100-$150</v>
      </c>
      <c r="F2980" s="5">
        <v>0</v>
      </c>
      <c r="G2980" t="s">
        <v>5135</v>
      </c>
      <c r="H2980" t="str">
        <f>TRIM(Table2[[#This Row],[B]])</f>
        <v>Nike</v>
      </c>
      <c r="I2980" t="s">
        <v>6182</v>
      </c>
      <c r="J2980">
        <v>0</v>
      </c>
      <c r="K2980" t="str">
        <f t="shared" si="123"/>
        <v>NO REVIEWS</v>
      </c>
      <c r="L2980">
        <v>0</v>
      </c>
      <c r="M2980" t="s">
        <v>6813</v>
      </c>
      <c r="N2980" t="s">
        <v>7017</v>
      </c>
    </row>
    <row r="2981" spans="1:14" x14ac:dyDescent="0.2">
      <c r="A2981" t="s">
        <v>6183</v>
      </c>
      <c r="B2981" t="s">
        <v>6184</v>
      </c>
      <c r="C2981">
        <v>119.95</v>
      </c>
      <c r="D2981">
        <v>83.97</v>
      </c>
      <c r="E2981" t="str">
        <f t="shared" si="124"/>
        <v>$100-$150</v>
      </c>
      <c r="F2981" s="5">
        <v>0</v>
      </c>
      <c r="G2981" t="s">
        <v>5135</v>
      </c>
      <c r="H2981" t="str">
        <f>TRIM(Table2[[#This Row],[B]])</f>
        <v>Nike</v>
      </c>
      <c r="I2981" t="s">
        <v>6185</v>
      </c>
      <c r="J2981">
        <v>5</v>
      </c>
      <c r="K2981" t="str">
        <f t="shared" si="123"/>
        <v>4+</v>
      </c>
      <c r="L2981">
        <v>4</v>
      </c>
      <c r="M2981" t="s">
        <v>6813</v>
      </c>
      <c r="N2981" t="s">
        <v>7017</v>
      </c>
    </row>
    <row r="2982" spans="1:14" x14ac:dyDescent="0.2">
      <c r="A2982" t="s">
        <v>6186</v>
      </c>
      <c r="B2982" t="s">
        <v>6187</v>
      </c>
      <c r="C2982">
        <v>44.95</v>
      </c>
      <c r="D2982">
        <v>44.95</v>
      </c>
      <c r="E2982" t="str">
        <f t="shared" si="124"/>
        <v>&lt;$50</v>
      </c>
      <c r="F2982" s="5">
        <v>0</v>
      </c>
      <c r="G2982" t="s">
        <v>5135</v>
      </c>
      <c r="H2982" t="str">
        <f>TRIM(Table2[[#This Row],[B]])</f>
        <v>Nike</v>
      </c>
      <c r="I2982" t="s">
        <v>6188</v>
      </c>
      <c r="J2982">
        <v>0</v>
      </c>
      <c r="K2982" t="str">
        <f t="shared" si="123"/>
        <v>NO REVIEWS</v>
      </c>
      <c r="L2982">
        <v>0</v>
      </c>
      <c r="M2982" t="s">
        <v>6813</v>
      </c>
      <c r="N2982" t="s">
        <v>7017</v>
      </c>
    </row>
    <row r="2983" spans="1:14" x14ac:dyDescent="0.2">
      <c r="A2983" t="s">
        <v>6189</v>
      </c>
      <c r="B2983" t="s">
        <v>6190</v>
      </c>
      <c r="C2983">
        <v>84.95</v>
      </c>
      <c r="D2983">
        <v>84.95</v>
      </c>
      <c r="E2983" t="str">
        <f t="shared" si="124"/>
        <v>$50-$100</v>
      </c>
      <c r="F2983" s="5">
        <v>0</v>
      </c>
      <c r="G2983" t="s">
        <v>5135</v>
      </c>
      <c r="H2983" t="str">
        <f>TRIM(Table2[[#This Row],[B]])</f>
        <v>Nike</v>
      </c>
      <c r="I2983" t="s">
        <v>6191</v>
      </c>
      <c r="J2983">
        <v>0</v>
      </c>
      <c r="K2983" t="str">
        <f t="shared" si="123"/>
        <v>NO REVIEWS</v>
      </c>
      <c r="L2983">
        <v>0</v>
      </c>
      <c r="M2983" t="s">
        <v>6813</v>
      </c>
      <c r="N2983" t="s">
        <v>7017</v>
      </c>
    </row>
    <row r="2984" spans="1:14" x14ac:dyDescent="0.2">
      <c r="A2984" t="s">
        <v>6192</v>
      </c>
      <c r="B2984" t="s">
        <v>6193</v>
      </c>
      <c r="C2984">
        <v>159.94999999999999</v>
      </c>
      <c r="D2984">
        <v>159.94999999999999</v>
      </c>
      <c r="E2984" t="str">
        <f t="shared" si="124"/>
        <v>$150-$200</v>
      </c>
      <c r="F2984" s="5">
        <v>0</v>
      </c>
      <c r="G2984" t="s">
        <v>5135</v>
      </c>
      <c r="H2984" t="str">
        <f>TRIM(Table2[[#This Row],[B]])</f>
        <v>Nike</v>
      </c>
      <c r="I2984" t="s">
        <v>6194</v>
      </c>
      <c r="J2984">
        <v>4.2</v>
      </c>
      <c r="K2984" t="str">
        <f t="shared" si="123"/>
        <v>4+</v>
      </c>
      <c r="L2984">
        <v>42</v>
      </c>
      <c r="M2984" t="s">
        <v>6813</v>
      </c>
      <c r="N2984" t="s">
        <v>7017</v>
      </c>
    </row>
    <row r="2985" spans="1:14" x14ac:dyDescent="0.2">
      <c r="A2985" t="s">
        <v>6195</v>
      </c>
      <c r="B2985" t="s">
        <v>6196</v>
      </c>
      <c r="C2985">
        <v>159.94999999999999</v>
      </c>
      <c r="D2985">
        <v>159.94999999999999</v>
      </c>
      <c r="E2985" t="str">
        <f t="shared" si="124"/>
        <v>$150-$200</v>
      </c>
      <c r="F2985" s="5">
        <v>0</v>
      </c>
      <c r="G2985" t="s">
        <v>5135</v>
      </c>
      <c r="H2985" t="str">
        <f>TRIM(Table2[[#This Row],[B]])</f>
        <v>Nike</v>
      </c>
      <c r="I2985" t="s">
        <v>6197</v>
      </c>
      <c r="J2985">
        <v>0</v>
      </c>
      <c r="K2985" t="str">
        <f t="shared" si="123"/>
        <v>NO REVIEWS</v>
      </c>
      <c r="L2985">
        <v>0</v>
      </c>
      <c r="M2985" t="s">
        <v>6813</v>
      </c>
      <c r="N2985" t="s">
        <v>7017</v>
      </c>
    </row>
    <row r="2986" spans="1:14" x14ac:dyDescent="0.2">
      <c r="A2986" t="s">
        <v>6198</v>
      </c>
      <c r="B2986" t="s">
        <v>6199</v>
      </c>
      <c r="C2986">
        <v>109.95</v>
      </c>
      <c r="D2986">
        <v>95.97</v>
      </c>
      <c r="E2986" t="str">
        <f t="shared" si="124"/>
        <v>$100-$150</v>
      </c>
      <c r="F2986" s="5">
        <v>0</v>
      </c>
      <c r="G2986" t="s">
        <v>5135</v>
      </c>
      <c r="H2986" t="str">
        <f>TRIM(Table2[[#This Row],[B]])</f>
        <v>Nike</v>
      </c>
      <c r="I2986" t="s">
        <v>6200</v>
      </c>
      <c r="J2986">
        <v>3</v>
      </c>
      <c r="K2986" t="str">
        <f t="shared" si="123"/>
        <v>2-3</v>
      </c>
      <c r="L2986">
        <v>5</v>
      </c>
      <c r="M2986" t="s">
        <v>6813</v>
      </c>
      <c r="N2986" t="s">
        <v>7018</v>
      </c>
    </row>
    <row r="2987" spans="1:14" x14ac:dyDescent="0.2">
      <c r="A2987" t="s">
        <v>6202</v>
      </c>
      <c r="B2987" t="s">
        <v>6203</v>
      </c>
      <c r="C2987">
        <v>44.95</v>
      </c>
      <c r="D2987">
        <v>63.97</v>
      </c>
      <c r="E2987" t="str">
        <f t="shared" si="124"/>
        <v>&lt;$50</v>
      </c>
      <c r="F2987" s="5">
        <v>0</v>
      </c>
      <c r="G2987" t="s">
        <v>5135</v>
      </c>
      <c r="H2987" t="str">
        <f>TRIM(Table2[[#This Row],[B]])</f>
        <v>Nike</v>
      </c>
      <c r="I2987" t="s">
        <v>6204</v>
      </c>
      <c r="J2987">
        <v>2.4</v>
      </c>
      <c r="K2987" t="str">
        <f t="shared" si="123"/>
        <v>2-3</v>
      </c>
      <c r="L2987">
        <v>5</v>
      </c>
      <c r="M2987" t="s">
        <v>6813</v>
      </c>
      <c r="N2987" t="s">
        <v>7018</v>
      </c>
    </row>
    <row r="2988" spans="1:14" x14ac:dyDescent="0.2">
      <c r="A2988" t="s">
        <v>6205</v>
      </c>
      <c r="B2988" t="s">
        <v>6206</v>
      </c>
      <c r="C2988">
        <v>109.95</v>
      </c>
      <c r="D2988">
        <v>59.47</v>
      </c>
      <c r="E2988" t="str">
        <f t="shared" si="124"/>
        <v>$100-$150</v>
      </c>
      <c r="F2988" s="5">
        <v>0</v>
      </c>
      <c r="G2988" t="s">
        <v>5135</v>
      </c>
      <c r="H2988" t="str">
        <f>TRIM(Table2[[#This Row],[B]])</f>
        <v>Nike</v>
      </c>
      <c r="I2988" t="s">
        <v>6207</v>
      </c>
      <c r="J2988">
        <v>5</v>
      </c>
      <c r="K2988" t="str">
        <f t="shared" si="123"/>
        <v>4+</v>
      </c>
      <c r="L2988">
        <v>1</v>
      </c>
      <c r="M2988" t="s">
        <v>6813</v>
      </c>
      <c r="N2988" t="s">
        <v>7018</v>
      </c>
    </row>
    <row r="2989" spans="1:14" x14ac:dyDescent="0.2">
      <c r="A2989" t="s">
        <v>6208</v>
      </c>
      <c r="B2989" t="s">
        <v>6209</v>
      </c>
      <c r="C2989">
        <v>99.95</v>
      </c>
      <c r="D2989">
        <v>99.95</v>
      </c>
      <c r="E2989" t="str">
        <f t="shared" si="124"/>
        <v>$50-$100</v>
      </c>
      <c r="F2989" s="5">
        <v>0</v>
      </c>
      <c r="G2989" t="s">
        <v>5135</v>
      </c>
      <c r="H2989" t="str">
        <f>TRIM(Table2[[#This Row],[B]])</f>
        <v>Nike</v>
      </c>
      <c r="I2989" t="s">
        <v>6210</v>
      </c>
      <c r="J2989">
        <v>5</v>
      </c>
      <c r="K2989" t="str">
        <f t="shared" si="123"/>
        <v>4+</v>
      </c>
      <c r="L2989">
        <v>1</v>
      </c>
      <c r="M2989" t="s">
        <v>6813</v>
      </c>
      <c r="N2989" t="s">
        <v>7018</v>
      </c>
    </row>
    <row r="2990" spans="1:14" x14ac:dyDescent="0.2">
      <c r="A2990" t="s">
        <v>6211</v>
      </c>
      <c r="B2990" t="s">
        <v>6212</v>
      </c>
      <c r="C2990">
        <v>249.95</v>
      </c>
      <c r="D2990">
        <v>97.97</v>
      </c>
      <c r="E2990" t="str">
        <f t="shared" si="124"/>
        <v>$200+</v>
      </c>
      <c r="F2990" s="5">
        <v>0</v>
      </c>
      <c r="G2990" t="s">
        <v>5135</v>
      </c>
      <c r="H2990" t="str">
        <f>TRIM(Table2[[#This Row],[B]])</f>
        <v>Nike</v>
      </c>
      <c r="I2990" t="s">
        <v>6213</v>
      </c>
      <c r="J2990">
        <v>0</v>
      </c>
      <c r="K2990" t="str">
        <f t="shared" si="123"/>
        <v>NO REVIEWS</v>
      </c>
      <c r="L2990">
        <v>0</v>
      </c>
      <c r="M2990" t="s">
        <v>6813</v>
      </c>
      <c r="N2990" t="s">
        <v>7018</v>
      </c>
    </row>
    <row r="2991" spans="1:14" x14ac:dyDescent="0.2">
      <c r="A2991" t="s">
        <v>5327</v>
      </c>
      <c r="B2991" t="s">
        <v>6214</v>
      </c>
      <c r="C2991">
        <v>119.95</v>
      </c>
      <c r="D2991">
        <v>119.95</v>
      </c>
      <c r="E2991" t="str">
        <f t="shared" si="124"/>
        <v>$100-$150</v>
      </c>
      <c r="F2991" s="5">
        <v>0</v>
      </c>
      <c r="G2991" t="s">
        <v>5135</v>
      </c>
      <c r="H2991" t="str">
        <f>TRIM(Table2[[#This Row],[B]])</f>
        <v>Nike</v>
      </c>
      <c r="I2991" t="s">
        <v>6215</v>
      </c>
      <c r="J2991">
        <v>4.8</v>
      </c>
      <c r="K2991" t="str">
        <f t="shared" si="123"/>
        <v>4+</v>
      </c>
      <c r="L2991">
        <v>4</v>
      </c>
      <c r="M2991" t="s">
        <v>6813</v>
      </c>
      <c r="N2991" t="s">
        <v>7018</v>
      </c>
    </row>
    <row r="2992" spans="1:14" x14ac:dyDescent="0.2">
      <c r="A2992" t="s">
        <v>6216</v>
      </c>
      <c r="B2992" t="s">
        <v>6217</v>
      </c>
      <c r="C2992">
        <v>64.95</v>
      </c>
      <c r="D2992">
        <v>59.47</v>
      </c>
      <c r="E2992" t="str">
        <f t="shared" si="124"/>
        <v>$50-$100</v>
      </c>
      <c r="F2992" s="5">
        <v>0</v>
      </c>
      <c r="G2992" t="s">
        <v>5135</v>
      </c>
      <c r="H2992" t="str">
        <f>TRIM(Table2[[#This Row],[B]])</f>
        <v>Nike</v>
      </c>
      <c r="I2992" t="s">
        <v>6218</v>
      </c>
      <c r="J2992">
        <v>4</v>
      </c>
      <c r="K2992" t="str">
        <f t="shared" si="123"/>
        <v>4+</v>
      </c>
      <c r="L2992">
        <v>5</v>
      </c>
      <c r="M2992" t="s">
        <v>6813</v>
      </c>
      <c r="N2992" t="s">
        <v>7018</v>
      </c>
    </row>
    <row r="2993" spans="1:14" x14ac:dyDescent="0.2">
      <c r="A2993" t="s">
        <v>6219</v>
      </c>
      <c r="B2993" t="s">
        <v>6220</v>
      </c>
      <c r="C2993">
        <v>64.95</v>
      </c>
      <c r="D2993">
        <v>64.95</v>
      </c>
      <c r="E2993" t="str">
        <f t="shared" si="124"/>
        <v>$50-$100</v>
      </c>
      <c r="F2993" s="5">
        <v>0</v>
      </c>
      <c r="G2993" t="s">
        <v>5135</v>
      </c>
      <c r="H2993" t="str">
        <f>TRIM(Table2[[#This Row],[B]])</f>
        <v>Nike</v>
      </c>
      <c r="I2993" t="s">
        <v>6221</v>
      </c>
      <c r="J2993">
        <v>3.5</v>
      </c>
      <c r="K2993" t="str">
        <f t="shared" si="123"/>
        <v>3-4</v>
      </c>
      <c r="L2993">
        <v>2</v>
      </c>
      <c r="M2993" t="s">
        <v>6813</v>
      </c>
      <c r="N2993" t="s">
        <v>7018</v>
      </c>
    </row>
    <row r="2994" spans="1:14" x14ac:dyDescent="0.2">
      <c r="A2994" t="s">
        <v>6222</v>
      </c>
      <c r="B2994" t="s">
        <v>6223</v>
      </c>
      <c r="C2994">
        <v>199.95</v>
      </c>
      <c r="D2994">
        <v>199.95</v>
      </c>
      <c r="E2994" t="str">
        <f t="shared" si="124"/>
        <v>$150-$200</v>
      </c>
      <c r="F2994" s="5">
        <v>0</v>
      </c>
      <c r="G2994" t="s">
        <v>5135</v>
      </c>
      <c r="H2994" t="str">
        <f>TRIM(Table2[[#This Row],[B]])</f>
        <v>Nike</v>
      </c>
      <c r="I2994" t="s">
        <v>6224</v>
      </c>
      <c r="J2994">
        <v>4.8</v>
      </c>
      <c r="K2994" t="str">
        <f t="shared" si="123"/>
        <v>4+</v>
      </c>
      <c r="L2994">
        <v>6</v>
      </c>
      <c r="M2994" t="s">
        <v>6813</v>
      </c>
      <c r="N2994" t="s">
        <v>7019</v>
      </c>
    </row>
    <row r="2995" spans="1:14" x14ac:dyDescent="0.2">
      <c r="A2995" t="s">
        <v>6226</v>
      </c>
      <c r="B2995" t="s">
        <v>6227</v>
      </c>
      <c r="C2995">
        <v>159.94999999999999</v>
      </c>
      <c r="D2995">
        <v>159.94999999999999</v>
      </c>
      <c r="E2995" t="str">
        <f t="shared" si="124"/>
        <v>$150-$200</v>
      </c>
      <c r="F2995" s="5">
        <v>0</v>
      </c>
      <c r="G2995" t="s">
        <v>5135</v>
      </c>
      <c r="H2995" t="str">
        <f>TRIM(Table2[[#This Row],[B]])</f>
        <v>Nike</v>
      </c>
      <c r="I2995" t="s">
        <v>6228</v>
      </c>
      <c r="J2995">
        <v>4.4000000000000004</v>
      </c>
      <c r="K2995" t="str">
        <f t="shared" si="123"/>
        <v>4+</v>
      </c>
      <c r="L2995">
        <v>10</v>
      </c>
      <c r="M2995" t="s">
        <v>6813</v>
      </c>
      <c r="N2995" t="s">
        <v>7019</v>
      </c>
    </row>
    <row r="2996" spans="1:14" x14ac:dyDescent="0.2">
      <c r="A2996" t="s">
        <v>6229</v>
      </c>
      <c r="B2996" t="s">
        <v>6230</v>
      </c>
      <c r="C2996">
        <v>199.95</v>
      </c>
      <c r="D2996">
        <v>199.95</v>
      </c>
      <c r="E2996" t="str">
        <f t="shared" si="124"/>
        <v>$150-$200</v>
      </c>
      <c r="F2996" s="5">
        <v>0</v>
      </c>
      <c r="G2996" t="s">
        <v>5135</v>
      </c>
      <c r="H2996" t="str">
        <f>TRIM(Table2[[#This Row],[B]])</f>
        <v>Nike</v>
      </c>
      <c r="I2996" t="s">
        <v>6231</v>
      </c>
      <c r="J2996">
        <v>5</v>
      </c>
      <c r="K2996" t="str">
        <f t="shared" si="123"/>
        <v>4+</v>
      </c>
      <c r="L2996">
        <v>1</v>
      </c>
      <c r="M2996" t="s">
        <v>6813</v>
      </c>
      <c r="N2996" t="s">
        <v>7019</v>
      </c>
    </row>
    <row r="2997" spans="1:14" x14ac:dyDescent="0.2">
      <c r="A2997" t="s">
        <v>6232</v>
      </c>
      <c r="B2997" t="s">
        <v>6233</v>
      </c>
      <c r="C2997">
        <v>99.95</v>
      </c>
      <c r="D2997">
        <v>125.97</v>
      </c>
      <c r="E2997" t="str">
        <f t="shared" si="124"/>
        <v>$50-$100</v>
      </c>
      <c r="F2997" s="5">
        <v>0</v>
      </c>
      <c r="G2997" t="s">
        <v>5135</v>
      </c>
      <c r="H2997" t="str">
        <f>TRIM(Table2[[#This Row],[B]])</f>
        <v>Nike</v>
      </c>
      <c r="I2997" t="s">
        <v>6234</v>
      </c>
      <c r="J2997">
        <v>4.0999999999999996</v>
      </c>
      <c r="K2997" t="str">
        <f t="shared" si="123"/>
        <v>4+</v>
      </c>
      <c r="L2997">
        <v>11</v>
      </c>
      <c r="M2997" t="s">
        <v>6813</v>
      </c>
      <c r="N2997" t="s">
        <v>7019</v>
      </c>
    </row>
    <row r="2998" spans="1:14" x14ac:dyDescent="0.2">
      <c r="A2998" t="s">
        <v>6235</v>
      </c>
      <c r="B2998" t="s">
        <v>6236</v>
      </c>
      <c r="C2998">
        <v>139.94999999999999</v>
      </c>
      <c r="D2998">
        <v>53.97</v>
      </c>
      <c r="E2998" t="str">
        <f t="shared" si="124"/>
        <v>$100-$150</v>
      </c>
      <c r="F2998" s="5">
        <v>0</v>
      </c>
      <c r="G2998" t="s">
        <v>5135</v>
      </c>
      <c r="H2998" t="str">
        <f>TRIM(Table2[[#This Row],[B]])</f>
        <v>Nike</v>
      </c>
      <c r="I2998" t="s">
        <v>6237</v>
      </c>
      <c r="J2998">
        <v>3.4</v>
      </c>
      <c r="K2998" t="str">
        <f t="shared" si="123"/>
        <v>3-4</v>
      </c>
      <c r="L2998">
        <v>7</v>
      </c>
      <c r="M2998" t="s">
        <v>6813</v>
      </c>
      <c r="N2998" t="s">
        <v>7019</v>
      </c>
    </row>
    <row r="2999" spans="1:14" x14ac:dyDescent="0.2">
      <c r="A2999" t="s">
        <v>5252</v>
      </c>
      <c r="B2999" t="s">
        <v>6238</v>
      </c>
      <c r="C2999">
        <v>159.94999999999999</v>
      </c>
      <c r="D2999">
        <v>159.94999999999999</v>
      </c>
      <c r="E2999" t="str">
        <f t="shared" si="124"/>
        <v>$150-$200</v>
      </c>
      <c r="F2999" s="5">
        <v>0</v>
      </c>
      <c r="G2999" t="s">
        <v>5135</v>
      </c>
      <c r="H2999" t="str">
        <f>TRIM(Table2[[#This Row],[B]])</f>
        <v>Nike</v>
      </c>
      <c r="I2999" t="s">
        <v>5254</v>
      </c>
      <c r="J2999">
        <v>0</v>
      </c>
      <c r="K2999" t="str">
        <f t="shared" si="123"/>
        <v>NO REVIEWS</v>
      </c>
      <c r="L2999">
        <v>0</v>
      </c>
      <c r="M2999" t="s">
        <v>6813</v>
      </c>
      <c r="N2999" t="s">
        <v>7020</v>
      </c>
    </row>
    <row r="3000" spans="1:14" x14ac:dyDescent="0.2">
      <c r="A3000" t="s">
        <v>6240</v>
      </c>
      <c r="B3000" t="s">
        <v>6241</v>
      </c>
      <c r="C3000">
        <v>159.94999999999999</v>
      </c>
      <c r="D3000">
        <v>111.97</v>
      </c>
      <c r="E3000" t="str">
        <f t="shared" si="124"/>
        <v>$150-$200</v>
      </c>
      <c r="F3000" s="5">
        <v>0</v>
      </c>
      <c r="G3000" t="s">
        <v>5135</v>
      </c>
      <c r="H3000" t="str">
        <f>TRIM(Table2[[#This Row],[B]])</f>
        <v>Nike</v>
      </c>
      <c r="I3000" t="s">
        <v>6242</v>
      </c>
      <c r="J3000">
        <v>4.7</v>
      </c>
      <c r="K3000" t="str">
        <f t="shared" si="123"/>
        <v>4+</v>
      </c>
      <c r="L3000">
        <v>17</v>
      </c>
      <c r="M3000" t="s">
        <v>6813</v>
      </c>
      <c r="N3000" t="s">
        <v>7020</v>
      </c>
    </row>
    <row r="3001" spans="1:14" x14ac:dyDescent="0.2">
      <c r="A3001" t="s">
        <v>6243</v>
      </c>
      <c r="B3001" t="s">
        <v>6244</v>
      </c>
      <c r="C3001">
        <v>59.95</v>
      </c>
      <c r="D3001">
        <v>143.97</v>
      </c>
      <c r="E3001" t="str">
        <f t="shared" si="124"/>
        <v>$50-$100</v>
      </c>
      <c r="F3001" s="5">
        <v>0</v>
      </c>
      <c r="G3001" t="s">
        <v>5135</v>
      </c>
      <c r="H3001" t="str">
        <f>TRIM(Table2[[#This Row],[B]])</f>
        <v>Nike</v>
      </c>
      <c r="I3001" t="s">
        <v>6245</v>
      </c>
      <c r="J3001">
        <v>4.2</v>
      </c>
      <c r="K3001" t="str">
        <f t="shared" si="123"/>
        <v>4+</v>
      </c>
      <c r="L3001">
        <v>12</v>
      </c>
      <c r="M3001" t="s">
        <v>6813</v>
      </c>
      <c r="N3001" t="s">
        <v>7020</v>
      </c>
    </row>
    <row r="3002" spans="1:14" x14ac:dyDescent="0.2">
      <c r="A3002" t="s">
        <v>6246</v>
      </c>
      <c r="B3002" t="s">
        <v>6247</v>
      </c>
      <c r="C3002">
        <v>119.95</v>
      </c>
      <c r="D3002">
        <v>119.95</v>
      </c>
      <c r="E3002" t="str">
        <f t="shared" si="124"/>
        <v>$100-$150</v>
      </c>
      <c r="F3002" s="5">
        <v>0</v>
      </c>
      <c r="G3002" t="s">
        <v>5135</v>
      </c>
      <c r="H3002" t="str">
        <f>TRIM(Table2[[#This Row],[B]])</f>
        <v>Nike</v>
      </c>
      <c r="I3002" t="s">
        <v>6248</v>
      </c>
      <c r="J3002">
        <v>0</v>
      </c>
      <c r="K3002" t="str">
        <f t="shared" si="123"/>
        <v>NO REVIEWS</v>
      </c>
      <c r="L3002">
        <v>0</v>
      </c>
      <c r="M3002" t="s">
        <v>6813</v>
      </c>
      <c r="N3002" t="s">
        <v>7020</v>
      </c>
    </row>
    <row r="3003" spans="1:14" x14ac:dyDescent="0.2">
      <c r="A3003" t="s">
        <v>5397</v>
      </c>
      <c r="B3003" t="s">
        <v>6249</v>
      </c>
      <c r="C3003">
        <v>219.95</v>
      </c>
      <c r="D3003">
        <v>65.97</v>
      </c>
      <c r="E3003" t="str">
        <f t="shared" si="124"/>
        <v>$200+</v>
      </c>
      <c r="F3003" s="5">
        <v>0</v>
      </c>
      <c r="G3003" t="s">
        <v>5135</v>
      </c>
      <c r="H3003" t="str">
        <f>TRIM(Table2[[#This Row],[B]])</f>
        <v>Nike</v>
      </c>
      <c r="I3003" t="s">
        <v>6250</v>
      </c>
      <c r="J3003">
        <v>4.0999999999999996</v>
      </c>
      <c r="K3003" t="str">
        <f t="shared" si="123"/>
        <v>4+</v>
      </c>
      <c r="L3003">
        <v>13</v>
      </c>
      <c r="M3003" t="s">
        <v>6813</v>
      </c>
      <c r="N3003" t="s">
        <v>7020</v>
      </c>
    </row>
    <row r="3004" spans="1:14" x14ac:dyDescent="0.2">
      <c r="A3004" t="s">
        <v>5394</v>
      </c>
      <c r="B3004" t="s">
        <v>5395</v>
      </c>
      <c r="C3004">
        <v>99.95</v>
      </c>
      <c r="D3004">
        <v>99.95</v>
      </c>
      <c r="E3004" t="str">
        <f t="shared" si="124"/>
        <v>$50-$100</v>
      </c>
      <c r="F3004" s="5">
        <v>0</v>
      </c>
      <c r="G3004" t="s">
        <v>5135</v>
      </c>
      <c r="H3004" t="str">
        <f>TRIM(Table2[[#This Row],[B]])</f>
        <v>Nike</v>
      </c>
      <c r="I3004" t="s">
        <v>5396</v>
      </c>
      <c r="J3004">
        <v>2.6</v>
      </c>
      <c r="K3004" t="str">
        <f t="shared" si="123"/>
        <v>2-3</v>
      </c>
      <c r="L3004">
        <v>11</v>
      </c>
      <c r="M3004" t="s">
        <v>6813</v>
      </c>
      <c r="N3004" t="s">
        <v>7020</v>
      </c>
    </row>
    <row r="3005" spans="1:14" x14ac:dyDescent="0.2">
      <c r="A3005" t="s">
        <v>5686</v>
      </c>
      <c r="B3005" t="s">
        <v>6251</v>
      </c>
      <c r="C3005">
        <v>109.95</v>
      </c>
      <c r="D3005">
        <v>109.95</v>
      </c>
      <c r="E3005" t="str">
        <f t="shared" si="124"/>
        <v>$100-$150</v>
      </c>
      <c r="F3005" s="5">
        <v>0</v>
      </c>
      <c r="G3005" t="s">
        <v>5135</v>
      </c>
      <c r="H3005" t="str">
        <f>TRIM(Table2[[#This Row],[B]])</f>
        <v>Nike</v>
      </c>
      <c r="I3005" t="s">
        <v>6252</v>
      </c>
      <c r="J3005">
        <v>4.2</v>
      </c>
      <c r="K3005" t="str">
        <f t="shared" si="123"/>
        <v>4+</v>
      </c>
      <c r="L3005">
        <v>9</v>
      </c>
      <c r="M3005" t="s">
        <v>6813</v>
      </c>
      <c r="N3005" t="s">
        <v>7021</v>
      </c>
    </row>
    <row r="3006" spans="1:14" x14ac:dyDescent="0.2">
      <c r="A3006" t="s">
        <v>6254</v>
      </c>
      <c r="B3006" t="s">
        <v>6255</v>
      </c>
      <c r="C3006">
        <v>159.94999999999999</v>
      </c>
      <c r="D3006">
        <v>31.47</v>
      </c>
      <c r="E3006" t="str">
        <f t="shared" si="124"/>
        <v>$150-$200</v>
      </c>
      <c r="F3006" s="5">
        <v>0</v>
      </c>
      <c r="G3006" t="s">
        <v>5135</v>
      </c>
      <c r="H3006" t="str">
        <f>TRIM(Table2[[#This Row],[B]])</f>
        <v>Nike</v>
      </c>
      <c r="I3006" t="s">
        <v>6256</v>
      </c>
      <c r="J3006">
        <v>2</v>
      </c>
      <c r="K3006" t="str">
        <f t="shared" si="123"/>
        <v>1-2</v>
      </c>
      <c r="L3006">
        <v>1</v>
      </c>
      <c r="M3006" t="s">
        <v>6813</v>
      </c>
      <c r="N3006" t="s">
        <v>7021</v>
      </c>
    </row>
    <row r="3007" spans="1:14" x14ac:dyDescent="0.2">
      <c r="A3007" t="s">
        <v>6257</v>
      </c>
      <c r="B3007" t="s">
        <v>6258</v>
      </c>
      <c r="C3007">
        <v>54.95</v>
      </c>
      <c r="D3007">
        <v>54.95</v>
      </c>
      <c r="E3007" t="str">
        <f t="shared" si="124"/>
        <v>$50-$100</v>
      </c>
      <c r="F3007" s="5">
        <v>0</v>
      </c>
      <c r="G3007" t="s">
        <v>5135</v>
      </c>
      <c r="H3007" t="str">
        <f>TRIM(Table2[[#This Row],[B]])</f>
        <v>Nike</v>
      </c>
      <c r="I3007" t="s">
        <v>6259</v>
      </c>
      <c r="J3007">
        <v>2.9</v>
      </c>
      <c r="K3007" t="str">
        <f t="shared" si="123"/>
        <v>2-3</v>
      </c>
      <c r="L3007">
        <v>8</v>
      </c>
      <c r="M3007" t="s">
        <v>6813</v>
      </c>
      <c r="N3007" t="s">
        <v>7021</v>
      </c>
    </row>
    <row r="3008" spans="1:14" x14ac:dyDescent="0.2">
      <c r="A3008" t="s">
        <v>6260</v>
      </c>
      <c r="B3008" t="s">
        <v>6261</v>
      </c>
      <c r="C3008">
        <v>169.95</v>
      </c>
      <c r="D3008">
        <v>83.97</v>
      </c>
      <c r="E3008" t="str">
        <f t="shared" si="124"/>
        <v>$150-$200</v>
      </c>
      <c r="F3008" s="5">
        <v>0</v>
      </c>
      <c r="G3008" t="s">
        <v>5135</v>
      </c>
      <c r="H3008" t="str">
        <f>TRIM(Table2[[#This Row],[B]])</f>
        <v>Nike</v>
      </c>
      <c r="I3008" t="s">
        <v>6262</v>
      </c>
      <c r="J3008">
        <v>5</v>
      </c>
      <c r="K3008" t="str">
        <f t="shared" si="123"/>
        <v>4+</v>
      </c>
      <c r="L3008">
        <v>3</v>
      </c>
      <c r="M3008" t="s">
        <v>6813</v>
      </c>
      <c r="N3008" t="s">
        <v>7021</v>
      </c>
    </row>
    <row r="3009" spans="1:14" x14ac:dyDescent="0.2">
      <c r="A3009" t="s">
        <v>5306</v>
      </c>
      <c r="B3009" t="s">
        <v>6263</v>
      </c>
      <c r="C3009">
        <v>119.95</v>
      </c>
      <c r="D3009">
        <v>119.95</v>
      </c>
      <c r="E3009" t="str">
        <f t="shared" si="124"/>
        <v>$100-$150</v>
      </c>
      <c r="F3009" s="5">
        <v>0</v>
      </c>
      <c r="G3009" t="s">
        <v>5135</v>
      </c>
      <c r="H3009" t="str">
        <f>TRIM(Table2[[#This Row],[B]])</f>
        <v>Nike</v>
      </c>
      <c r="I3009" t="s">
        <v>5308</v>
      </c>
      <c r="J3009">
        <v>4.5</v>
      </c>
      <c r="K3009" t="str">
        <f t="shared" si="123"/>
        <v>4+</v>
      </c>
      <c r="L3009">
        <v>2</v>
      </c>
      <c r="M3009" t="s">
        <v>6813</v>
      </c>
      <c r="N3009" t="s">
        <v>7021</v>
      </c>
    </row>
    <row r="3010" spans="1:14" x14ac:dyDescent="0.2">
      <c r="A3010" t="s">
        <v>6264</v>
      </c>
      <c r="B3010" t="s">
        <v>6265</v>
      </c>
      <c r="C3010">
        <v>79.95</v>
      </c>
      <c r="D3010">
        <v>79.95</v>
      </c>
      <c r="E3010" t="str">
        <f t="shared" ref="E3010:E3073" si="125">IF(C3010&lt;50,"&lt;$50",IF(AND(C3010&gt;50,C3010&lt;100),"$50-$100",IF(AND(C3010&gt;100,C3010&lt;150),"$100-$150", IF(AND(C3010&gt;150, C3010&lt;200 ), "$150-$200",IF(C3010&gt;200,"$200+","UNKNOWN" )))))</f>
        <v>$50-$100</v>
      </c>
      <c r="F3010" s="5">
        <v>0</v>
      </c>
      <c r="G3010" t="s">
        <v>5135</v>
      </c>
      <c r="H3010" t="str">
        <f>TRIM(Table2[[#This Row],[B]])</f>
        <v>Nike</v>
      </c>
      <c r="I3010" t="s">
        <v>6266</v>
      </c>
      <c r="J3010">
        <v>5</v>
      </c>
      <c r="K3010" t="str">
        <f t="shared" ref="K3010:K3073" si="126">IF(J3010=0,"NO REVIEWS", IF(AND(J3010&gt;0,J3010&lt;=1),"0-1",IF(AND(J3010&gt;1,J3010&lt;=2), "1-2",IF(AND(J3010&gt;2,J3010&lt;=3),"2-3",IF(AND(J3010&gt;3,J3010&lt;4),"3-4",IF(J3010&gt;=4,"4+", "UNKOWN"))))))</f>
        <v>4+</v>
      </c>
      <c r="L3010">
        <v>1</v>
      </c>
      <c r="M3010" t="s">
        <v>6813</v>
      </c>
      <c r="N3010" t="s">
        <v>7021</v>
      </c>
    </row>
    <row r="3011" spans="1:14" x14ac:dyDescent="0.2">
      <c r="A3011" t="s">
        <v>5759</v>
      </c>
      <c r="B3011" t="s">
        <v>6267</v>
      </c>
      <c r="C3011">
        <v>179.95</v>
      </c>
      <c r="D3011">
        <v>179.95</v>
      </c>
      <c r="E3011" t="str">
        <f t="shared" si="125"/>
        <v>$150-$200</v>
      </c>
      <c r="F3011" s="5">
        <v>0</v>
      </c>
      <c r="G3011" t="s">
        <v>5135</v>
      </c>
      <c r="H3011" t="str">
        <f>TRIM(Table2[[#This Row],[B]])</f>
        <v>Nike</v>
      </c>
      <c r="I3011" t="s">
        <v>6268</v>
      </c>
      <c r="J3011">
        <v>0</v>
      </c>
      <c r="K3011" t="str">
        <f t="shared" si="126"/>
        <v>NO REVIEWS</v>
      </c>
      <c r="L3011">
        <v>0</v>
      </c>
      <c r="M3011" t="s">
        <v>6813</v>
      </c>
      <c r="N3011" t="s">
        <v>7021</v>
      </c>
    </row>
    <row r="3012" spans="1:14" x14ac:dyDescent="0.2">
      <c r="A3012" t="s">
        <v>6269</v>
      </c>
      <c r="B3012" t="s">
        <v>6270</v>
      </c>
      <c r="C3012">
        <v>159.94999999999999</v>
      </c>
      <c r="D3012">
        <v>159.94999999999999</v>
      </c>
      <c r="E3012" t="str">
        <f t="shared" si="125"/>
        <v>$150-$200</v>
      </c>
      <c r="F3012" s="5">
        <v>0</v>
      </c>
      <c r="G3012" t="s">
        <v>5135</v>
      </c>
      <c r="H3012" t="str">
        <f>TRIM(Table2[[#This Row],[B]])</f>
        <v>Nike</v>
      </c>
      <c r="I3012" t="s">
        <v>6271</v>
      </c>
      <c r="J3012">
        <v>5</v>
      </c>
      <c r="K3012" t="str">
        <f t="shared" si="126"/>
        <v>4+</v>
      </c>
      <c r="L3012">
        <v>1</v>
      </c>
      <c r="M3012" t="s">
        <v>6813</v>
      </c>
      <c r="N3012" t="s">
        <v>7022</v>
      </c>
    </row>
    <row r="3013" spans="1:14" x14ac:dyDescent="0.2">
      <c r="A3013" t="s">
        <v>6273</v>
      </c>
      <c r="B3013" t="s">
        <v>6274</v>
      </c>
      <c r="C3013">
        <v>129.94999999999999</v>
      </c>
      <c r="D3013">
        <v>76.97</v>
      </c>
      <c r="E3013" t="str">
        <f t="shared" si="125"/>
        <v>$100-$150</v>
      </c>
      <c r="F3013" s="5">
        <v>0</v>
      </c>
      <c r="G3013" t="s">
        <v>5135</v>
      </c>
      <c r="H3013" t="str">
        <f>TRIM(Table2[[#This Row],[B]])</f>
        <v>Nike</v>
      </c>
      <c r="I3013" t="s">
        <v>6275</v>
      </c>
      <c r="J3013">
        <v>0</v>
      </c>
      <c r="K3013" t="str">
        <f t="shared" si="126"/>
        <v>NO REVIEWS</v>
      </c>
      <c r="L3013">
        <v>0</v>
      </c>
      <c r="M3013" t="s">
        <v>6813</v>
      </c>
      <c r="N3013" t="s">
        <v>7022</v>
      </c>
    </row>
    <row r="3014" spans="1:14" x14ac:dyDescent="0.2">
      <c r="A3014" t="s">
        <v>6276</v>
      </c>
      <c r="B3014" t="s">
        <v>6277</v>
      </c>
      <c r="C3014">
        <v>84.95</v>
      </c>
      <c r="D3014">
        <v>76.97</v>
      </c>
      <c r="E3014" t="str">
        <f t="shared" si="125"/>
        <v>$50-$100</v>
      </c>
      <c r="F3014" s="5">
        <v>0</v>
      </c>
      <c r="G3014" t="s">
        <v>5135</v>
      </c>
      <c r="H3014" t="str">
        <f>TRIM(Table2[[#This Row],[B]])</f>
        <v>Nike</v>
      </c>
      <c r="I3014" t="s">
        <v>6278</v>
      </c>
      <c r="J3014">
        <v>2.7</v>
      </c>
      <c r="K3014" t="str">
        <f t="shared" si="126"/>
        <v>2-3</v>
      </c>
      <c r="L3014">
        <v>3</v>
      </c>
      <c r="M3014" t="s">
        <v>6813</v>
      </c>
      <c r="N3014" t="s">
        <v>7022</v>
      </c>
    </row>
    <row r="3015" spans="1:14" x14ac:dyDescent="0.2">
      <c r="A3015" t="s">
        <v>6279</v>
      </c>
      <c r="B3015" t="s">
        <v>6280</v>
      </c>
      <c r="C3015">
        <v>149.94999999999999</v>
      </c>
      <c r="D3015">
        <v>135.97</v>
      </c>
      <c r="E3015" t="str">
        <f t="shared" si="125"/>
        <v>$100-$150</v>
      </c>
      <c r="F3015" s="5">
        <v>0</v>
      </c>
      <c r="G3015" t="s">
        <v>5135</v>
      </c>
      <c r="H3015" t="str">
        <f>TRIM(Table2[[#This Row],[B]])</f>
        <v>Nike</v>
      </c>
      <c r="I3015" t="s">
        <v>6281</v>
      </c>
      <c r="J3015">
        <v>5</v>
      </c>
      <c r="K3015" t="str">
        <f t="shared" si="126"/>
        <v>4+</v>
      </c>
      <c r="L3015">
        <v>5</v>
      </c>
      <c r="M3015" t="s">
        <v>6813</v>
      </c>
      <c r="N3015" t="s">
        <v>7022</v>
      </c>
    </row>
    <row r="3016" spans="1:14" x14ac:dyDescent="0.2">
      <c r="A3016" t="s">
        <v>6282</v>
      </c>
      <c r="B3016" t="s">
        <v>6283</v>
      </c>
      <c r="C3016">
        <v>99.95</v>
      </c>
      <c r="D3016">
        <v>87.97</v>
      </c>
      <c r="E3016" t="str">
        <f t="shared" si="125"/>
        <v>$50-$100</v>
      </c>
      <c r="F3016" s="5">
        <v>0</v>
      </c>
      <c r="G3016" t="s">
        <v>5135</v>
      </c>
      <c r="H3016" t="str">
        <f>TRIM(Table2[[#This Row],[B]])</f>
        <v>Nike</v>
      </c>
      <c r="I3016" t="s">
        <v>6284</v>
      </c>
      <c r="J3016">
        <v>5</v>
      </c>
      <c r="K3016" t="str">
        <f t="shared" si="126"/>
        <v>4+</v>
      </c>
      <c r="L3016">
        <v>1</v>
      </c>
      <c r="M3016" t="s">
        <v>6813</v>
      </c>
      <c r="N3016" t="s">
        <v>7022</v>
      </c>
    </row>
    <row r="3017" spans="1:14" x14ac:dyDescent="0.2">
      <c r="A3017" t="s">
        <v>6285</v>
      </c>
      <c r="B3017" t="s">
        <v>6286</v>
      </c>
      <c r="C3017">
        <v>59.95</v>
      </c>
      <c r="D3017">
        <v>59.95</v>
      </c>
      <c r="E3017" t="str">
        <f t="shared" si="125"/>
        <v>$50-$100</v>
      </c>
      <c r="F3017" s="5">
        <v>0</v>
      </c>
      <c r="G3017" t="s">
        <v>5135</v>
      </c>
      <c r="H3017" t="str">
        <f>TRIM(Table2[[#This Row],[B]])</f>
        <v>Nike</v>
      </c>
      <c r="I3017" t="s">
        <v>6287</v>
      </c>
      <c r="J3017">
        <v>0</v>
      </c>
      <c r="K3017" t="str">
        <f t="shared" si="126"/>
        <v>NO REVIEWS</v>
      </c>
      <c r="L3017">
        <v>0</v>
      </c>
      <c r="M3017" t="s">
        <v>6813</v>
      </c>
      <c r="N3017" t="s">
        <v>7022</v>
      </c>
    </row>
    <row r="3018" spans="1:14" x14ac:dyDescent="0.2">
      <c r="A3018" t="s">
        <v>6288</v>
      </c>
      <c r="B3018" t="s">
        <v>6289</v>
      </c>
      <c r="C3018">
        <v>69.95</v>
      </c>
      <c r="D3018">
        <v>69.95</v>
      </c>
      <c r="E3018" t="str">
        <f t="shared" si="125"/>
        <v>$50-$100</v>
      </c>
      <c r="F3018" s="5">
        <v>0</v>
      </c>
      <c r="G3018" t="s">
        <v>5135</v>
      </c>
      <c r="H3018" t="str">
        <f>TRIM(Table2[[#This Row],[B]])</f>
        <v>Nike</v>
      </c>
      <c r="I3018" t="s">
        <v>6290</v>
      </c>
      <c r="J3018">
        <v>3.8</v>
      </c>
      <c r="K3018" t="str">
        <f t="shared" si="126"/>
        <v>3-4</v>
      </c>
      <c r="L3018">
        <v>6</v>
      </c>
      <c r="M3018" t="s">
        <v>6813</v>
      </c>
      <c r="N3018" t="s">
        <v>7022</v>
      </c>
    </row>
    <row r="3019" spans="1:14" x14ac:dyDescent="0.2">
      <c r="A3019" t="s">
        <v>5975</v>
      </c>
      <c r="B3019" t="s">
        <v>6291</v>
      </c>
      <c r="C3019">
        <v>159.94999999999999</v>
      </c>
      <c r="D3019">
        <v>55.97</v>
      </c>
      <c r="E3019" t="str">
        <f t="shared" si="125"/>
        <v>$150-$200</v>
      </c>
      <c r="F3019" s="5">
        <v>0</v>
      </c>
      <c r="G3019" t="s">
        <v>5135</v>
      </c>
      <c r="H3019" t="str">
        <f>TRIM(Table2[[#This Row],[B]])</f>
        <v>Nike</v>
      </c>
      <c r="I3019" t="s">
        <v>6292</v>
      </c>
      <c r="J3019">
        <v>3.9</v>
      </c>
      <c r="K3019" t="str">
        <f t="shared" si="126"/>
        <v>3-4</v>
      </c>
      <c r="L3019">
        <v>25</v>
      </c>
      <c r="M3019" t="s">
        <v>6813</v>
      </c>
      <c r="N3019" t="s">
        <v>7022</v>
      </c>
    </row>
    <row r="3020" spans="1:14" x14ac:dyDescent="0.2">
      <c r="A3020" t="s">
        <v>6219</v>
      </c>
      <c r="B3020" t="s">
        <v>6220</v>
      </c>
      <c r="C3020">
        <v>64.95</v>
      </c>
      <c r="D3020">
        <v>64.95</v>
      </c>
      <c r="E3020" t="str">
        <f t="shared" si="125"/>
        <v>$50-$100</v>
      </c>
      <c r="F3020" s="5">
        <v>0</v>
      </c>
      <c r="G3020" t="s">
        <v>5135</v>
      </c>
      <c r="H3020" t="str">
        <f>TRIM(Table2[[#This Row],[B]])</f>
        <v>Nike</v>
      </c>
      <c r="I3020" t="s">
        <v>6221</v>
      </c>
      <c r="J3020">
        <v>3.5</v>
      </c>
      <c r="K3020" t="str">
        <f t="shared" si="126"/>
        <v>3-4</v>
      </c>
      <c r="L3020">
        <v>2</v>
      </c>
      <c r="M3020" t="s">
        <v>6813</v>
      </c>
      <c r="N3020" t="s">
        <v>7022</v>
      </c>
    </row>
    <row r="3021" spans="1:14" x14ac:dyDescent="0.2">
      <c r="A3021" t="s">
        <v>6293</v>
      </c>
      <c r="B3021" t="s">
        <v>6294</v>
      </c>
      <c r="C3021">
        <v>159.94999999999999</v>
      </c>
      <c r="D3021">
        <v>79.97</v>
      </c>
      <c r="E3021" t="str">
        <f t="shared" si="125"/>
        <v>$150-$200</v>
      </c>
      <c r="F3021" s="5">
        <v>0</v>
      </c>
      <c r="G3021" t="s">
        <v>5135</v>
      </c>
      <c r="H3021" t="str">
        <f>TRIM(Table2[[#This Row],[B]])</f>
        <v>Nike</v>
      </c>
      <c r="I3021" t="s">
        <v>6295</v>
      </c>
      <c r="J3021">
        <v>5</v>
      </c>
      <c r="K3021" t="str">
        <f t="shared" si="126"/>
        <v>4+</v>
      </c>
      <c r="L3021">
        <v>2</v>
      </c>
      <c r="M3021" t="s">
        <v>6813</v>
      </c>
      <c r="N3021" t="s">
        <v>7023</v>
      </c>
    </row>
    <row r="3022" spans="1:14" x14ac:dyDescent="0.2">
      <c r="A3022" t="s">
        <v>5941</v>
      </c>
      <c r="B3022" t="s">
        <v>5942</v>
      </c>
      <c r="C3022">
        <v>159.94999999999999</v>
      </c>
      <c r="D3022">
        <v>34.97</v>
      </c>
      <c r="E3022" t="str">
        <f t="shared" si="125"/>
        <v>$150-$200</v>
      </c>
      <c r="F3022" s="5">
        <v>0</v>
      </c>
      <c r="G3022" t="s">
        <v>5135</v>
      </c>
      <c r="H3022" t="str">
        <f>TRIM(Table2[[#This Row],[B]])</f>
        <v>Nike</v>
      </c>
      <c r="I3022" t="s">
        <v>5943</v>
      </c>
      <c r="J3022">
        <v>0</v>
      </c>
      <c r="K3022" t="str">
        <f t="shared" si="126"/>
        <v>NO REVIEWS</v>
      </c>
      <c r="L3022">
        <v>0</v>
      </c>
      <c r="M3022" t="s">
        <v>6813</v>
      </c>
      <c r="N3022" t="s">
        <v>7023</v>
      </c>
    </row>
    <row r="3023" spans="1:14" x14ac:dyDescent="0.2">
      <c r="A3023" t="s">
        <v>5903</v>
      </c>
      <c r="B3023" t="s">
        <v>6297</v>
      </c>
      <c r="C3023">
        <v>109.95</v>
      </c>
      <c r="D3023">
        <v>109.95</v>
      </c>
      <c r="E3023" t="str">
        <f t="shared" si="125"/>
        <v>$100-$150</v>
      </c>
      <c r="F3023" s="5">
        <v>0</v>
      </c>
      <c r="G3023" t="s">
        <v>5135</v>
      </c>
      <c r="H3023" t="str">
        <f>TRIM(Table2[[#This Row],[B]])</f>
        <v>Nike</v>
      </c>
      <c r="I3023" t="s">
        <v>5905</v>
      </c>
      <c r="J3023">
        <v>4.3</v>
      </c>
      <c r="K3023" t="str">
        <f t="shared" si="126"/>
        <v>4+</v>
      </c>
      <c r="L3023">
        <v>3</v>
      </c>
      <c r="M3023" t="s">
        <v>6813</v>
      </c>
      <c r="N3023" t="s">
        <v>7023</v>
      </c>
    </row>
    <row r="3024" spans="1:14" x14ac:dyDescent="0.2">
      <c r="A3024" t="s">
        <v>5327</v>
      </c>
      <c r="B3024" t="s">
        <v>6298</v>
      </c>
      <c r="C3024">
        <v>119.95</v>
      </c>
      <c r="D3024">
        <v>119.95</v>
      </c>
      <c r="E3024" t="str">
        <f t="shared" si="125"/>
        <v>$100-$150</v>
      </c>
      <c r="F3024" s="5">
        <v>0</v>
      </c>
      <c r="G3024" t="s">
        <v>5135</v>
      </c>
      <c r="H3024" t="str">
        <f>TRIM(Table2[[#This Row],[B]])</f>
        <v>Nike</v>
      </c>
      <c r="I3024" t="s">
        <v>6299</v>
      </c>
      <c r="J3024">
        <v>5</v>
      </c>
      <c r="K3024" t="str">
        <f t="shared" si="126"/>
        <v>4+</v>
      </c>
      <c r="L3024">
        <v>2</v>
      </c>
      <c r="M3024" t="s">
        <v>6813</v>
      </c>
      <c r="N3024" t="s">
        <v>7023</v>
      </c>
    </row>
    <row r="3025" spans="1:14" x14ac:dyDescent="0.2">
      <c r="A3025" t="s">
        <v>6300</v>
      </c>
      <c r="B3025" t="s">
        <v>6301</v>
      </c>
      <c r="C3025">
        <v>109.95</v>
      </c>
      <c r="D3025">
        <v>109.95</v>
      </c>
      <c r="E3025" t="str">
        <f t="shared" si="125"/>
        <v>$100-$150</v>
      </c>
      <c r="F3025" s="5">
        <v>0</v>
      </c>
      <c r="G3025" t="s">
        <v>5135</v>
      </c>
      <c r="H3025" t="str">
        <f>TRIM(Table2[[#This Row],[B]])</f>
        <v>Nike</v>
      </c>
      <c r="I3025" t="s">
        <v>6302</v>
      </c>
      <c r="J3025">
        <v>4.4000000000000004</v>
      </c>
      <c r="K3025" t="str">
        <f t="shared" si="126"/>
        <v>4+</v>
      </c>
      <c r="L3025">
        <v>5</v>
      </c>
      <c r="M3025" t="s">
        <v>6813</v>
      </c>
      <c r="N3025" t="s">
        <v>7023</v>
      </c>
    </row>
    <row r="3026" spans="1:14" x14ac:dyDescent="0.2">
      <c r="A3026" t="s">
        <v>5344</v>
      </c>
      <c r="B3026" t="s">
        <v>5403</v>
      </c>
      <c r="C3026">
        <v>229.95</v>
      </c>
      <c r="D3026">
        <v>229.95</v>
      </c>
      <c r="E3026" t="str">
        <f t="shared" si="125"/>
        <v>$200+</v>
      </c>
      <c r="F3026" s="5">
        <v>0</v>
      </c>
      <c r="G3026" t="s">
        <v>5135</v>
      </c>
      <c r="H3026" t="str">
        <f>TRIM(Table2[[#This Row],[B]])</f>
        <v>Nike</v>
      </c>
      <c r="I3026" t="s">
        <v>5404</v>
      </c>
      <c r="J3026">
        <v>0</v>
      </c>
      <c r="K3026" t="str">
        <f t="shared" si="126"/>
        <v>NO REVIEWS</v>
      </c>
      <c r="L3026">
        <v>0</v>
      </c>
      <c r="M3026" t="s">
        <v>6813</v>
      </c>
      <c r="N3026" t="s">
        <v>7023</v>
      </c>
    </row>
    <row r="3027" spans="1:14" x14ac:dyDescent="0.2">
      <c r="A3027" t="s">
        <v>5161</v>
      </c>
      <c r="B3027" t="s">
        <v>6303</v>
      </c>
      <c r="C3027">
        <v>79.95</v>
      </c>
      <c r="D3027">
        <v>127.97</v>
      </c>
      <c r="E3027" t="str">
        <f t="shared" si="125"/>
        <v>$50-$100</v>
      </c>
      <c r="F3027" s="5">
        <v>0</v>
      </c>
      <c r="G3027" t="s">
        <v>5135</v>
      </c>
      <c r="H3027" t="str">
        <f>TRIM(Table2[[#This Row],[B]])</f>
        <v>Nike</v>
      </c>
      <c r="I3027" t="s">
        <v>5163</v>
      </c>
      <c r="J3027">
        <v>2.7</v>
      </c>
      <c r="K3027" t="str">
        <f t="shared" si="126"/>
        <v>2-3</v>
      </c>
      <c r="L3027">
        <v>3</v>
      </c>
      <c r="M3027" t="s">
        <v>6813</v>
      </c>
      <c r="N3027" t="s">
        <v>7024</v>
      </c>
    </row>
    <row r="3028" spans="1:14" x14ac:dyDescent="0.2">
      <c r="A3028" t="s">
        <v>5265</v>
      </c>
      <c r="B3028" t="s">
        <v>5266</v>
      </c>
      <c r="C3028">
        <v>64.95</v>
      </c>
      <c r="D3028">
        <v>64.95</v>
      </c>
      <c r="E3028" t="str">
        <f t="shared" si="125"/>
        <v>$50-$100</v>
      </c>
      <c r="F3028" s="5">
        <v>0</v>
      </c>
      <c r="G3028" t="s">
        <v>5135</v>
      </c>
      <c r="H3028" t="str">
        <f>TRIM(Table2[[#This Row],[B]])</f>
        <v>Nike</v>
      </c>
      <c r="I3028" t="s">
        <v>5267</v>
      </c>
      <c r="J3028">
        <v>4.7</v>
      </c>
      <c r="K3028" t="str">
        <f t="shared" si="126"/>
        <v>4+</v>
      </c>
      <c r="L3028">
        <v>3</v>
      </c>
      <c r="M3028" t="s">
        <v>6813</v>
      </c>
      <c r="N3028" t="s">
        <v>7024</v>
      </c>
    </row>
    <row r="3029" spans="1:14" x14ac:dyDescent="0.2">
      <c r="A3029" t="s">
        <v>5599</v>
      </c>
      <c r="B3029" t="s">
        <v>6305</v>
      </c>
      <c r="C3029">
        <v>15.95</v>
      </c>
      <c r="D3029">
        <v>15.95</v>
      </c>
      <c r="E3029" t="str">
        <f t="shared" si="125"/>
        <v>&lt;$50</v>
      </c>
      <c r="F3029" s="5">
        <v>0</v>
      </c>
      <c r="G3029" t="s">
        <v>5135</v>
      </c>
      <c r="H3029" t="str">
        <f>TRIM(Table2[[#This Row],[B]])</f>
        <v>Nike</v>
      </c>
      <c r="I3029" t="s">
        <v>6306</v>
      </c>
      <c r="J3029">
        <v>0</v>
      </c>
      <c r="K3029" t="str">
        <f t="shared" si="126"/>
        <v>NO REVIEWS</v>
      </c>
      <c r="L3029">
        <v>0</v>
      </c>
      <c r="M3029" t="s">
        <v>6813</v>
      </c>
      <c r="N3029" t="s">
        <v>7024</v>
      </c>
    </row>
    <row r="3030" spans="1:14" x14ac:dyDescent="0.2">
      <c r="A3030" t="s">
        <v>5220</v>
      </c>
      <c r="B3030" t="s">
        <v>6307</v>
      </c>
      <c r="C3030">
        <v>189.95</v>
      </c>
      <c r="D3030">
        <v>189.95</v>
      </c>
      <c r="E3030" t="str">
        <f t="shared" si="125"/>
        <v>$150-$200</v>
      </c>
      <c r="F3030" s="5">
        <v>0</v>
      </c>
      <c r="G3030" t="s">
        <v>5135</v>
      </c>
      <c r="H3030" t="str">
        <f>TRIM(Table2[[#This Row],[B]])</f>
        <v>Nike</v>
      </c>
      <c r="I3030" t="s">
        <v>5722</v>
      </c>
      <c r="J3030">
        <v>2.2000000000000002</v>
      </c>
      <c r="K3030" t="str">
        <f t="shared" si="126"/>
        <v>2-3</v>
      </c>
      <c r="L3030">
        <v>5</v>
      </c>
      <c r="M3030" t="s">
        <v>6813</v>
      </c>
      <c r="N3030" t="s">
        <v>7025</v>
      </c>
    </row>
    <row r="3031" spans="1:14" x14ac:dyDescent="0.2">
      <c r="A3031" t="s">
        <v>5271</v>
      </c>
      <c r="B3031" t="s">
        <v>6309</v>
      </c>
      <c r="C3031">
        <v>99.95</v>
      </c>
      <c r="D3031">
        <v>99.95</v>
      </c>
      <c r="E3031" t="str">
        <f t="shared" si="125"/>
        <v>$50-$100</v>
      </c>
      <c r="F3031" s="5">
        <v>0</v>
      </c>
      <c r="G3031" t="s">
        <v>5135</v>
      </c>
      <c r="H3031" t="str">
        <f>TRIM(Table2[[#This Row],[B]])</f>
        <v>Nike</v>
      </c>
      <c r="I3031" t="s">
        <v>5273</v>
      </c>
      <c r="J3031">
        <v>0</v>
      </c>
      <c r="K3031" t="str">
        <f t="shared" si="126"/>
        <v>NO REVIEWS</v>
      </c>
      <c r="L3031">
        <v>0</v>
      </c>
      <c r="M3031" t="s">
        <v>6813</v>
      </c>
      <c r="N3031" t="s">
        <v>7025</v>
      </c>
    </row>
    <row r="3032" spans="1:14" x14ac:dyDescent="0.2">
      <c r="A3032" t="s">
        <v>5455</v>
      </c>
      <c r="B3032" t="s">
        <v>5456</v>
      </c>
      <c r="C3032">
        <v>84.95</v>
      </c>
      <c r="D3032">
        <v>84.95</v>
      </c>
      <c r="E3032" t="str">
        <f t="shared" si="125"/>
        <v>$50-$100</v>
      </c>
      <c r="F3032" s="5">
        <v>0</v>
      </c>
      <c r="G3032" t="s">
        <v>5135</v>
      </c>
      <c r="H3032" t="str">
        <f>TRIM(Table2[[#This Row],[B]])</f>
        <v>Nike</v>
      </c>
      <c r="I3032" t="s">
        <v>5457</v>
      </c>
      <c r="J3032">
        <v>0</v>
      </c>
      <c r="K3032" t="str">
        <f t="shared" si="126"/>
        <v>NO REVIEWS</v>
      </c>
      <c r="L3032">
        <v>0</v>
      </c>
      <c r="M3032" t="s">
        <v>6813</v>
      </c>
      <c r="N3032" t="s">
        <v>7026</v>
      </c>
    </row>
    <row r="3033" spans="1:14" x14ac:dyDescent="0.2">
      <c r="A3033" t="s">
        <v>6311</v>
      </c>
      <c r="B3033" t="s">
        <v>6312</v>
      </c>
      <c r="C3033">
        <v>129.94999999999999</v>
      </c>
      <c r="D3033">
        <v>132.97</v>
      </c>
      <c r="E3033" t="str">
        <f t="shared" si="125"/>
        <v>$100-$150</v>
      </c>
      <c r="F3033" s="5">
        <v>0</v>
      </c>
      <c r="G3033" t="s">
        <v>5135</v>
      </c>
      <c r="H3033" t="str">
        <f>TRIM(Table2[[#This Row],[B]])</f>
        <v>Nike</v>
      </c>
      <c r="I3033" t="s">
        <v>6313</v>
      </c>
      <c r="J3033">
        <v>3.5</v>
      </c>
      <c r="K3033" t="str">
        <f t="shared" si="126"/>
        <v>3-4</v>
      </c>
      <c r="L3033">
        <v>6</v>
      </c>
      <c r="M3033" t="s">
        <v>6813</v>
      </c>
      <c r="N3033" t="s">
        <v>7026</v>
      </c>
    </row>
    <row r="3034" spans="1:14" x14ac:dyDescent="0.2">
      <c r="A3034" t="s">
        <v>5452</v>
      </c>
      <c r="B3034" t="s">
        <v>5453</v>
      </c>
      <c r="C3034">
        <v>84.95</v>
      </c>
      <c r="D3034">
        <v>127.97</v>
      </c>
      <c r="E3034" t="str">
        <f t="shared" si="125"/>
        <v>$50-$100</v>
      </c>
      <c r="F3034" s="5">
        <v>0</v>
      </c>
      <c r="G3034" t="s">
        <v>5135</v>
      </c>
      <c r="H3034" t="str">
        <f>TRIM(Table2[[#This Row],[B]])</f>
        <v>Nike</v>
      </c>
      <c r="I3034" t="s">
        <v>5454</v>
      </c>
      <c r="J3034">
        <v>4.4000000000000004</v>
      </c>
      <c r="K3034" t="str">
        <f t="shared" si="126"/>
        <v>4+</v>
      </c>
      <c r="L3034">
        <v>18</v>
      </c>
      <c r="M3034" t="s">
        <v>6813</v>
      </c>
      <c r="N3034" t="s">
        <v>7027</v>
      </c>
    </row>
    <row r="3035" spans="1:14" x14ac:dyDescent="0.2">
      <c r="A3035" t="s">
        <v>5215</v>
      </c>
      <c r="B3035" t="s">
        <v>6315</v>
      </c>
      <c r="C3035">
        <v>99.95</v>
      </c>
      <c r="D3035">
        <v>119.97</v>
      </c>
      <c r="E3035" t="str">
        <f t="shared" si="125"/>
        <v>$50-$100</v>
      </c>
      <c r="F3035" s="5">
        <v>0</v>
      </c>
      <c r="G3035" t="s">
        <v>5135</v>
      </c>
      <c r="H3035" t="str">
        <f>TRIM(Table2[[#This Row],[B]])</f>
        <v>Nike</v>
      </c>
      <c r="I3035" t="s">
        <v>5217</v>
      </c>
      <c r="J3035">
        <v>4.4000000000000004</v>
      </c>
      <c r="K3035" t="str">
        <f t="shared" si="126"/>
        <v>4+</v>
      </c>
      <c r="L3035">
        <v>26</v>
      </c>
      <c r="M3035" t="s">
        <v>6813</v>
      </c>
      <c r="N3035" t="s">
        <v>7027</v>
      </c>
    </row>
    <row r="3036" spans="1:14" x14ac:dyDescent="0.2">
      <c r="A3036" t="s">
        <v>5494</v>
      </c>
      <c r="B3036" t="s">
        <v>6316</v>
      </c>
      <c r="C3036">
        <v>229.95</v>
      </c>
      <c r="D3036">
        <v>59.97</v>
      </c>
      <c r="E3036" t="str">
        <f t="shared" si="125"/>
        <v>$200+</v>
      </c>
      <c r="F3036" s="5">
        <v>0</v>
      </c>
      <c r="G3036" t="s">
        <v>5135</v>
      </c>
      <c r="H3036" t="str">
        <f>TRIM(Table2[[#This Row],[B]])</f>
        <v>Nike</v>
      </c>
      <c r="I3036" t="s">
        <v>6317</v>
      </c>
      <c r="J3036">
        <v>3.4</v>
      </c>
      <c r="K3036" t="str">
        <f t="shared" si="126"/>
        <v>3-4</v>
      </c>
      <c r="L3036">
        <v>26</v>
      </c>
      <c r="M3036" t="s">
        <v>6813</v>
      </c>
      <c r="N3036" t="s">
        <v>7027</v>
      </c>
    </row>
    <row r="3037" spans="1:14" x14ac:dyDescent="0.2">
      <c r="A3037" t="s">
        <v>6318</v>
      </c>
      <c r="B3037" t="s">
        <v>6319</v>
      </c>
      <c r="C3037">
        <v>59.95</v>
      </c>
      <c r="D3037">
        <v>111.97</v>
      </c>
      <c r="E3037" t="str">
        <f t="shared" si="125"/>
        <v>$50-$100</v>
      </c>
      <c r="F3037" s="5">
        <v>0</v>
      </c>
      <c r="G3037" t="s">
        <v>5135</v>
      </c>
      <c r="H3037" t="str">
        <f>TRIM(Table2[[#This Row],[B]])</f>
        <v>Nike</v>
      </c>
      <c r="I3037" t="s">
        <v>6320</v>
      </c>
      <c r="J3037">
        <v>0</v>
      </c>
      <c r="K3037" t="str">
        <f t="shared" si="126"/>
        <v>NO REVIEWS</v>
      </c>
      <c r="L3037">
        <v>0</v>
      </c>
      <c r="M3037" t="s">
        <v>6813</v>
      </c>
      <c r="N3037" t="s">
        <v>7028</v>
      </c>
    </row>
    <row r="3038" spans="1:14" x14ac:dyDescent="0.2">
      <c r="A3038" t="s">
        <v>5449</v>
      </c>
      <c r="B3038" t="s">
        <v>6322</v>
      </c>
      <c r="C3038">
        <v>119.95</v>
      </c>
      <c r="D3038">
        <v>119.95</v>
      </c>
      <c r="E3038" t="str">
        <f t="shared" si="125"/>
        <v>$100-$150</v>
      </c>
      <c r="F3038" s="5">
        <v>0</v>
      </c>
      <c r="G3038" t="s">
        <v>5135</v>
      </c>
      <c r="H3038" t="str">
        <f>TRIM(Table2[[#This Row],[B]])</f>
        <v>Nike</v>
      </c>
      <c r="I3038" t="s">
        <v>6323</v>
      </c>
      <c r="J3038">
        <v>5</v>
      </c>
      <c r="K3038" t="str">
        <f t="shared" si="126"/>
        <v>4+</v>
      </c>
      <c r="L3038">
        <v>1</v>
      </c>
      <c r="M3038" t="s">
        <v>6813</v>
      </c>
      <c r="N3038" t="s">
        <v>7029</v>
      </c>
    </row>
    <row r="3039" spans="1:14" x14ac:dyDescent="0.2">
      <c r="A3039" t="s">
        <v>6325</v>
      </c>
      <c r="B3039" t="s">
        <v>6326</v>
      </c>
      <c r="C3039">
        <v>64.95</v>
      </c>
      <c r="D3039">
        <v>79.97</v>
      </c>
      <c r="E3039" t="str">
        <f t="shared" si="125"/>
        <v>$50-$100</v>
      </c>
      <c r="F3039" s="5">
        <v>0</v>
      </c>
      <c r="G3039" t="s">
        <v>5135</v>
      </c>
      <c r="H3039" t="str">
        <f>TRIM(Table2[[#This Row],[B]])</f>
        <v>Nike</v>
      </c>
      <c r="I3039" t="s">
        <v>6327</v>
      </c>
      <c r="J3039">
        <v>1</v>
      </c>
      <c r="K3039" t="str">
        <f t="shared" si="126"/>
        <v>0-1</v>
      </c>
      <c r="L3039">
        <v>1</v>
      </c>
      <c r="M3039" t="s">
        <v>6813</v>
      </c>
      <c r="N3039" t="s">
        <v>7030</v>
      </c>
    </row>
    <row r="3040" spans="1:14" x14ac:dyDescent="0.2">
      <c r="A3040" t="s">
        <v>5208</v>
      </c>
      <c r="B3040" t="s">
        <v>5622</v>
      </c>
      <c r="C3040">
        <v>109.95</v>
      </c>
      <c r="D3040">
        <v>109.95</v>
      </c>
      <c r="E3040" t="str">
        <f t="shared" si="125"/>
        <v>$100-$150</v>
      </c>
      <c r="F3040" s="5">
        <v>0</v>
      </c>
      <c r="G3040" t="s">
        <v>5135</v>
      </c>
      <c r="H3040" t="str">
        <f>TRIM(Table2[[#This Row],[B]])</f>
        <v>Nike</v>
      </c>
      <c r="I3040" t="s">
        <v>5623</v>
      </c>
      <c r="J3040">
        <v>3.7</v>
      </c>
      <c r="K3040" t="str">
        <f t="shared" si="126"/>
        <v>3-4</v>
      </c>
      <c r="L3040">
        <v>31</v>
      </c>
      <c r="M3040" t="s">
        <v>6813</v>
      </c>
      <c r="N3040" t="s">
        <v>7031</v>
      </c>
    </row>
    <row r="3041" spans="1:14" x14ac:dyDescent="0.2">
      <c r="A3041" t="s">
        <v>5852</v>
      </c>
      <c r="B3041" t="s">
        <v>6330</v>
      </c>
      <c r="C3041">
        <v>24.95</v>
      </c>
      <c r="D3041">
        <v>24.95</v>
      </c>
      <c r="E3041" t="str">
        <f t="shared" si="125"/>
        <v>&lt;$50</v>
      </c>
      <c r="F3041" s="5">
        <v>0</v>
      </c>
      <c r="G3041" t="s">
        <v>5135</v>
      </c>
      <c r="H3041" t="str">
        <f>TRIM(Table2[[#This Row],[B]])</f>
        <v>Nike</v>
      </c>
      <c r="I3041" t="s">
        <v>6331</v>
      </c>
      <c r="J3041">
        <v>4.0999999999999996</v>
      </c>
      <c r="K3041" t="str">
        <f t="shared" si="126"/>
        <v>4+</v>
      </c>
      <c r="L3041">
        <v>33</v>
      </c>
      <c r="M3041" t="s">
        <v>6813</v>
      </c>
      <c r="N3041" t="s">
        <v>7032</v>
      </c>
    </row>
    <row r="3042" spans="1:14" x14ac:dyDescent="0.2">
      <c r="A3042" t="s">
        <v>6333</v>
      </c>
      <c r="B3042" t="s">
        <v>6334</v>
      </c>
      <c r="C3042">
        <v>84.95</v>
      </c>
      <c r="D3042">
        <v>103.97</v>
      </c>
      <c r="E3042" t="str">
        <f t="shared" si="125"/>
        <v>$50-$100</v>
      </c>
      <c r="F3042" s="5">
        <v>0</v>
      </c>
      <c r="G3042" t="s">
        <v>5135</v>
      </c>
      <c r="H3042" t="str">
        <f>TRIM(Table2[[#This Row],[B]])</f>
        <v>Nike</v>
      </c>
      <c r="I3042" t="s">
        <v>6335</v>
      </c>
      <c r="J3042">
        <v>4.5999999999999996</v>
      </c>
      <c r="K3042" t="str">
        <f t="shared" si="126"/>
        <v>4+</v>
      </c>
      <c r="L3042">
        <v>5</v>
      </c>
      <c r="M3042" t="s">
        <v>6813</v>
      </c>
      <c r="N3042" t="s">
        <v>7033</v>
      </c>
    </row>
    <row r="3043" spans="1:14" x14ac:dyDescent="0.2">
      <c r="A3043" t="s">
        <v>5556</v>
      </c>
      <c r="B3043" t="s">
        <v>6337</v>
      </c>
      <c r="C3043">
        <v>99.95</v>
      </c>
      <c r="D3043">
        <v>99.95</v>
      </c>
      <c r="E3043" t="str">
        <f t="shared" si="125"/>
        <v>$50-$100</v>
      </c>
      <c r="F3043" s="5">
        <v>0</v>
      </c>
      <c r="G3043" t="s">
        <v>5135</v>
      </c>
      <c r="H3043" t="str">
        <f>TRIM(Table2[[#This Row],[B]])</f>
        <v>Nike</v>
      </c>
      <c r="I3043" t="s">
        <v>6338</v>
      </c>
      <c r="J3043">
        <v>4.8</v>
      </c>
      <c r="K3043" t="str">
        <f t="shared" si="126"/>
        <v>4+</v>
      </c>
      <c r="L3043">
        <v>4</v>
      </c>
      <c r="M3043" t="s">
        <v>6813</v>
      </c>
      <c r="N3043" t="s">
        <v>7033</v>
      </c>
    </row>
    <row r="3044" spans="1:14" x14ac:dyDescent="0.2">
      <c r="A3044" t="s">
        <v>5167</v>
      </c>
      <c r="B3044" t="s">
        <v>6339</v>
      </c>
      <c r="C3044">
        <v>129.94999999999999</v>
      </c>
      <c r="D3044">
        <v>95.97</v>
      </c>
      <c r="E3044" t="str">
        <f t="shared" si="125"/>
        <v>$100-$150</v>
      </c>
      <c r="F3044" s="5">
        <v>0</v>
      </c>
      <c r="G3044" t="s">
        <v>5135</v>
      </c>
      <c r="H3044" t="str">
        <f>TRIM(Table2[[#This Row],[B]])</f>
        <v>Nike</v>
      </c>
      <c r="I3044" t="s">
        <v>6340</v>
      </c>
      <c r="J3044">
        <v>4.8</v>
      </c>
      <c r="K3044" t="str">
        <f t="shared" si="126"/>
        <v>4+</v>
      </c>
      <c r="L3044">
        <v>5</v>
      </c>
      <c r="M3044" t="s">
        <v>6813</v>
      </c>
      <c r="N3044" t="s">
        <v>7034</v>
      </c>
    </row>
    <row r="3045" spans="1:14" x14ac:dyDescent="0.2">
      <c r="A3045" t="s">
        <v>5562</v>
      </c>
      <c r="B3045" t="s">
        <v>6342</v>
      </c>
      <c r="C3045">
        <v>109.95</v>
      </c>
      <c r="D3045">
        <v>109.95</v>
      </c>
      <c r="E3045" t="str">
        <f t="shared" si="125"/>
        <v>$100-$150</v>
      </c>
      <c r="F3045" s="5">
        <v>0</v>
      </c>
      <c r="G3045" t="s">
        <v>5135</v>
      </c>
      <c r="H3045" t="str">
        <f>TRIM(Table2[[#This Row],[B]])</f>
        <v>Nike</v>
      </c>
      <c r="I3045" t="s">
        <v>6343</v>
      </c>
      <c r="J3045">
        <v>5</v>
      </c>
      <c r="K3045" t="str">
        <f t="shared" si="126"/>
        <v>4+</v>
      </c>
      <c r="L3045">
        <v>2</v>
      </c>
      <c r="M3045" t="s">
        <v>6813</v>
      </c>
      <c r="N3045" t="s">
        <v>7035</v>
      </c>
    </row>
    <row r="3046" spans="1:14" x14ac:dyDescent="0.2">
      <c r="A3046" t="s">
        <v>6345</v>
      </c>
      <c r="B3046" t="s">
        <v>6346</v>
      </c>
      <c r="C3046">
        <v>49.95</v>
      </c>
      <c r="D3046">
        <v>111.97</v>
      </c>
      <c r="E3046" t="str">
        <f t="shared" si="125"/>
        <v>&lt;$50</v>
      </c>
      <c r="F3046" s="5">
        <v>0</v>
      </c>
      <c r="G3046" t="s">
        <v>5135</v>
      </c>
      <c r="H3046" t="str">
        <f>TRIM(Table2[[#This Row],[B]])</f>
        <v>Nike</v>
      </c>
      <c r="I3046" t="s">
        <v>6347</v>
      </c>
      <c r="J3046">
        <v>0</v>
      </c>
      <c r="K3046" t="str">
        <f t="shared" si="126"/>
        <v>NO REVIEWS</v>
      </c>
      <c r="L3046">
        <v>0</v>
      </c>
      <c r="M3046" t="s">
        <v>6813</v>
      </c>
      <c r="N3046" t="s">
        <v>7035</v>
      </c>
    </row>
    <row r="3047" spans="1:14" x14ac:dyDescent="0.2">
      <c r="A3047" t="s">
        <v>5680</v>
      </c>
      <c r="B3047" t="s">
        <v>6348</v>
      </c>
      <c r="C3047">
        <v>139.94999999999999</v>
      </c>
      <c r="D3047">
        <v>139.94999999999999</v>
      </c>
      <c r="E3047" t="str">
        <f t="shared" si="125"/>
        <v>$100-$150</v>
      </c>
      <c r="F3047" s="5">
        <v>0</v>
      </c>
      <c r="G3047" t="s">
        <v>5135</v>
      </c>
      <c r="H3047" t="str">
        <f>TRIM(Table2[[#This Row],[B]])</f>
        <v>Nike</v>
      </c>
      <c r="I3047" t="s">
        <v>6349</v>
      </c>
      <c r="J3047">
        <v>4.8</v>
      </c>
      <c r="K3047" t="str">
        <f t="shared" si="126"/>
        <v>4+</v>
      </c>
      <c r="L3047">
        <v>12</v>
      </c>
      <c r="M3047" t="s">
        <v>6813</v>
      </c>
      <c r="N3047" t="s">
        <v>7036</v>
      </c>
    </row>
    <row r="3048" spans="1:14" x14ac:dyDescent="0.2">
      <c r="A3048" t="s">
        <v>6351</v>
      </c>
      <c r="B3048" t="s">
        <v>6352</v>
      </c>
      <c r="C3048">
        <v>109.95</v>
      </c>
      <c r="D3048">
        <v>109.95</v>
      </c>
      <c r="E3048" t="str">
        <f t="shared" si="125"/>
        <v>$100-$150</v>
      </c>
      <c r="F3048" s="5">
        <v>0</v>
      </c>
      <c r="G3048" t="s">
        <v>5135</v>
      </c>
      <c r="H3048" t="str">
        <f>TRIM(Table2[[#This Row],[B]])</f>
        <v>Nike</v>
      </c>
      <c r="I3048" t="s">
        <v>6353</v>
      </c>
      <c r="J3048">
        <v>0</v>
      </c>
      <c r="K3048" t="str">
        <f t="shared" si="126"/>
        <v>NO REVIEWS</v>
      </c>
      <c r="L3048">
        <v>0</v>
      </c>
      <c r="M3048" t="s">
        <v>6813</v>
      </c>
      <c r="N3048" t="s">
        <v>7036</v>
      </c>
    </row>
    <row r="3049" spans="1:14" x14ac:dyDescent="0.2">
      <c r="A3049" t="s">
        <v>5578</v>
      </c>
      <c r="B3049" t="s">
        <v>5579</v>
      </c>
      <c r="C3049">
        <v>89.95</v>
      </c>
      <c r="D3049">
        <v>89.95</v>
      </c>
      <c r="E3049" t="str">
        <f t="shared" si="125"/>
        <v>$50-$100</v>
      </c>
      <c r="F3049" s="5">
        <v>0</v>
      </c>
      <c r="G3049" t="s">
        <v>5135</v>
      </c>
      <c r="H3049" t="str">
        <f>TRIM(Table2[[#This Row],[B]])</f>
        <v>Nike</v>
      </c>
      <c r="I3049" t="s">
        <v>5580</v>
      </c>
      <c r="J3049">
        <v>4.8</v>
      </c>
      <c r="K3049" t="str">
        <f t="shared" si="126"/>
        <v>4+</v>
      </c>
      <c r="L3049">
        <v>20</v>
      </c>
      <c r="M3049" t="s">
        <v>6813</v>
      </c>
      <c r="N3049" t="s">
        <v>7037</v>
      </c>
    </row>
    <row r="3050" spans="1:14" x14ac:dyDescent="0.2">
      <c r="A3050" t="s">
        <v>6355</v>
      </c>
      <c r="B3050" t="s">
        <v>6356</v>
      </c>
      <c r="C3050">
        <v>64.95</v>
      </c>
      <c r="D3050">
        <v>83.97</v>
      </c>
      <c r="E3050" t="str">
        <f t="shared" si="125"/>
        <v>$50-$100</v>
      </c>
      <c r="F3050" s="5">
        <v>0</v>
      </c>
      <c r="G3050" t="s">
        <v>5135</v>
      </c>
      <c r="H3050" t="str">
        <f>TRIM(Table2[[#This Row],[B]])</f>
        <v>Nike</v>
      </c>
      <c r="I3050" t="s">
        <v>6357</v>
      </c>
      <c r="J3050">
        <v>5</v>
      </c>
      <c r="K3050" t="str">
        <f t="shared" si="126"/>
        <v>4+</v>
      </c>
      <c r="L3050">
        <v>1</v>
      </c>
      <c r="M3050" t="s">
        <v>6813</v>
      </c>
      <c r="N3050" t="s">
        <v>7038</v>
      </c>
    </row>
    <row r="3051" spans="1:14" x14ac:dyDescent="0.2">
      <c r="A3051" t="s">
        <v>6359</v>
      </c>
      <c r="B3051" t="s">
        <v>6360</v>
      </c>
      <c r="C3051">
        <v>44.95</v>
      </c>
      <c r="D3051">
        <v>44.95</v>
      </c>
      <c r="E3051" t="str">
        <f t="shared" si="125"/>
        <v>&lt;$50</v>
      </c>
      <c r="F3051" s="5">
        <v>0</v>
      </c>
      <c r="G3051" t="s">
        <v>5135</v>
      </c>
      <c r="H3051" t="str">
        <f>TRIM(Table2[[#This Row],[B]])</f>
        <v>Nike</v>
      </c>
      <c r="I3051" t="s">
        <v>6361</v>
      </c>
      <c r="J3051">
        <v>5</v>
      </c>
      <c r="K3051" t="str">
        <f t="shared" si="126"/>
        <v>4+</v>
      </c>
      <c r="L3051">
        <v>1</v>
      </c>
      <c r="M3051" t="s">
        <v>6813</v>
      </c>
      <c r="N3051" t="s">
        <v>7039</v>
      </c>
    </row>
    <row r="3052" spans="1:14" x14ac:dyDescent="0.2">
      <c r="A3052" t="s">
        <v>6363</v>
      </c>
      <c r="B3052" t="s">
        <v>6364</v>
      </c>
      <c r="C3052">
        <v>169.95</v>
      </c>
      <c r="D3052">
        <v>52.47</v>
      </c>
      <c r="E3052" t="str">
        <f t="shared" si="125"/>
        <v>$150-$200</v>
      </c>
      <c r="F3052" s="5">
        <v>0</v>
      </c>
      <c r="G3052" t="s">
        <v>5135</v>
      </c>
      <c r="H3052" t="str">
        <f>TRIM(Table2[[#This Row],[B]])</f>
        <v>Nike</v>
      </c>
      <c r="I3052" t="s">
        <v>6365</v>
      </c>
      <c r="J3052">
        <v>0</v>
      </c>
      <c r="K3052" t="str">
        <f t="shared" si="126"/>
        <v>NO REVIEWS</v>
      </c>
      <c r="L3052">
        <v>0</v>
      </c>
      <c r="M3052" t="s">
        <v>6813</v>
      </c>
      <c r="N3052" t="s">
        <v>7039</v>
      </c>
    </row>
    <row r="3053" spans="1:14" x14ac:dyDescent="0.2">
      <c r="A3053" t="s">
        <v>6366</v>
      </c>
      <c r="B3053" t="s">
        <v>6367</v>
      </c>
      <c r="C3053">
        <v>159.94999999999999</v>
      </c>
      <c r="D3053">
        <v>111.97</v>
      </c>
      <c r="E3053" t="str">
        <f t="shared" si="125"/>
        <v>$150-$200</v>
      </c>
      <c r="F3053" s="5">
        <v>0</v>
      </c>
      <c r="G3053" t="s">
        <v>5135</v>
      </c>
      <c r="H3053" t="str">
        <f>TRIM(Table2[[#This Row],[B]])</f>
        <v>Nike</v>
      </c>
      <c r="I3053" t="s">
        <v>6368</v>
      </c>
      <c r="J3053">
        <v>4.5</v>
      </c>
      <c r="K3053" t="str">
        <f t="shared" si="126"/>
        <v>4+</v>
      </c>
      <c r="L3053">
        <v>2</v>
      </c>
      <c r="M3053" t="s">
        <v>6813</v>
      </c>
      <c r="N3053" t="s">
        <v>7040</v>
      </c>
    </row>
    <row r="3054" spans="1:14" x14ac:dyDescent="0.2">
      <c r="A3054" t="s">
        <v>6370</v>
      </c>
      <c r="B3054" t="s">
        <v>6371</v>
      </c>
      <c r="C3054">
        <v>44.95</v>
      </c>
      <c r="D3054">
        <v>35.97</v>
      </c>
      <c r="E3054" t="str">
        <f t="shared" si="125"/>
        <v>&lt;$50</v>
      </c>
      <c r="F3054" s="5">
        <v>0</v>
      </c>
      <c r="G3054" t="s">
        <v>5135</v>
      </c>
      <c r="H3054" t="str">
        <f>TRIM(Table2[[#This Row],[B]])</f>
        <v>Nike</v>
      </c>
      <c r="I3054" t="s">
        <v>6372</v>
      </c>
      <c r="J3054">
        <v>1.5</v>
      </c>
      <c r="K3054" t="str">
        <f t="shared" si="126"/>
        <v>1-2</v>
      </c>
      <c r="L3054">
        <v>2</v>
      </c>
      <c r="M3054" t="s">
        <v>6813</v>
      </c>
      <c r="N3054" t="s">
        <v>7040</v>
      </c>
    </row>
    <row r="3055" spans="1:14" x14ac:dyDescent="0.2">
      <c r="A3055" t="s">
        <v>6373</v>
      </c>
      <c r="B3055" t="s">
        <v>6374</v>
      </c>
      <c r="C3055">
        <v>89.95</v>
      </c>
      <c r="D3055">
        <v>89.95</v>
      </c>
      <c r="E3055" t="str">
        <f t="shared" si="125"/>
        <v>$50-$100</v>
      </c>
      <c r="F3055" s="5">
        <v>0</v>
      </c>
      <c r="G3055" t="s">
        <v>5135</v>
      </c>
      <c r="H3055" t="str">
        <f>TRIM(Table2[[#This Row],[B]])</f>
        <v>Nike</v>
      </c>
      <c r="I3055" t="s">
        <v>6375</v>
      </c>
      <c r="J3055">
        <v>4.5</v>
      </c>
      <c r="K3055" t="str">
        <f t="shared" si="126"/>
        <v>4+</v>
      </c>
      <c r="L3055">
        <v>63</v>
      </c>
      <c r="M3055" t="s">
        <v>6813</v>
      </c>
      <c r="N3055" t="s">
        <v>7040</v>
      </c>
    </row>
    <row r="3056" spans="1:14" x14ac:dyDescent="0.2">
      <c r="A3056" t="s">
        <v>5384</v>
      </c>
      <c r="B3056" t="s">
        <v>5385</v>
      </c>
      <c r="C3056">
        <v>79.95</v>
      </c>
      <c r="D3056">
        <v>79.95</v>
      </c>
      <c r="E3056" t="str">
        <f t="shared" si="125"/>
        <v>$50-$100</v>
      </c>
      <c r="F3056" s="5">
        <v>0</v>
      </c>
      <c r="G3056" t="s">
        <v>5135</v>
      </c>
      <c r="H3056" t="str">
        <f>TRIM(Table2[[#This Row],[B]])</f>
        <v>Nike</v>
      </c>
      <c r="I3056" t="s">
        <v>5386</v>
      </c>
      <c r="J3056">
        <v>0</v>
      </c>
      <c r="K3056" t="str">
        <f t="shared" si="126"/>
        <v>NO REVIEWS</v>
      </c>
      <c r="L3056">
        <v>0</v>
      </c>
      <c r="M3056" t="s">
        <v>6813</v>
      </c>
      <c r="N3056" t="s">
        <v>7041</v>
      </c>
    </row>
    <row r="3057" spans="1:14" x14ac:dyDescent="0.2">
      <c r="A3057" t="s">
        <v>5405</v>
      </c>
      <c r="B3057" t="s">
        <v>5406</v>
      </c>
      <c r="C3057">
        <v>74.95</v>
      </c>
      <c r="D3057">
        <v>74.95</v>
      </c>
      <c r="E3057" t="str">
        <f t="shared" si="125"/>
        <v>$50-$100</v>
      </c>
      <c r="F3057" s="5">
        <v>0</v>
      </c>
      <c r="G3057" t="s">
        <v>5135</v>
      </c>
      <c r="H3057" t="str">
        <f>TRIM(Table2[[#This Row],[B]])</f>
        <v>Nike</v>
      </c>
      <c r="I3057" t="s">
        <v>5407</v>
      </c>
      <c r="J3057">
        <v>2.8</v>
      </c>
      <c r="K3057" t="str">
        <f t="shared" si="126"/>
        <v>2-3</v>
      </c>
      <c r="L3057">
        <v>5</v>
      </c>
      <c r="M3057" t="s">
        <v>6813</v>
      </c>
      <c r="N3057" t="s">
        <v>7041</v>
      </c>
    </row>
    <row r="3058" spans="1:14" x14ac:dyDescent="0.2">
      <c r="A3058" t="s">
        <v>5535</v>
      </c>
      <c r="B3058" t="s">
        <v>5536</v>
      </c>
      <c r="C3058">
        <v>49.95</v>
      </c>
      <c r="D3058">
        <v>39.97</v>
      </c>
      <c r="E3058" t="str">
        <f t="shared" si="125"/>
        <v>&lt;$50</v>
      </c>
      <c r="F3058" s="5">
        <v>0</v>
      </c>
      <c r="G3058" t="s">
        <v>5135</v>
      </c>
      <c r="H3058" t="str">
        <f>TRIM(Table2[[#This Row],[B]])</f>
        <v>Nike</v>
      </c>
      <c r="I3058" t="s">
        <v>5537</v>
      </c>
      <c r="J3058">
        <v>0</v>
      </c>
      <c r="K3058" t="str">
        <f t="shared" si="126"/>
        <v>NO REVIEWS</v>
      </c>
      <c r="L3058">
        <v>0</v>
      </c>
      <c r="M3058" t="s">
        <v>6813</v>
      </c>
      <c r="N3058" t="s">
        <v>7042</v>
      </c>
    </row>
    <row r="3059" spans="1:14" x14ac:dyDescent="0.2">
      <c r="A3059" t="s">
        <v>5945</v>
      </c>
      <c r="B3059" t="s">
        <v>5946</v>
      </c>
      <c r="C3059">
        <v>229.95</v>
      </c>
      <c r="D3059">
        <v>229.95</v>
      </c>
      <c r="E3059" t="str">
        <f t="shared" si="125"/>
        <v>$200+</v>
      </c>
      <c r="F3059" s="5">
        <v>0</v>
      </c>
      <c r="G3059" t="s">
        <v>5135</v>
      </c>
      <c r="H3059" t="str">
        <f>TRIM(Table2[[#This Row],[B]])</f>
        <v>Nike</v>
      </c>
      <c r="I3059" t="s">
        <v>5947</v>
      </c>
      <c r="J3059">
        <v>5</v>
      </c>
      <c r="K3059" t="str">
        <f t="shared" si="126"/>
        <v>4+</v>
      </c>
      <c r="L3059">
        <v>1</v>
      </c>
      <c r="M3059" t="s">
        <v>6813</v>
      </c>
      <c r="N3059" t="s">
        <v>7042</v>
      </c>
    </row>
    <row r="3060" spans="1:14" x14ac:dyDescent="0.2">
      <c r="A3060" t="s">
        <v>6078</v>
      </c>
      <c r="B3060" t="s">
        <v>6378</v>
      </c>
      <c r="C3060">
        <v>78.95</v>
      </c>
      <c r="D3060">
        <v>63.17</v>
      </c>
      <c r="E3060" t="str">
        <f t="shared" si="125"/>
        <v>$50-$100</v>
      </c>
      <c r="F3060" s="5">
        <v>0</v>
      </c>
      <c r="G3060" t="s">
        <v>5135</v>
      </c>
      <c r="H3060" t="str">
        <f>TRIM(Table2[[#This Row],[B]])</f>
        <v>Nike</v>
      </c>
      <c r="I3060" t="s">
        <v>6379</v>
      </c>
      <c r="J3060">
        <v>3.8</v>
      </c>
      <c r="K3060" t="str">
        <f t="shared" si="126"/>
        <v>3-4</v>
      </c>
      <c r="L3060">
        <v>4</v>
      </c>
      <c r="M3060" t="s">
        <v>6813</v>
      </c>
      <c r="N3060" t="s">
        <v>7043</v>
      </c>
    </row>
    <row r="3061" spans="1:14" x14ac:dyDescent="0.2">
      <c r="A3061" t="s">
        <v>5306</v>
      </c>
      <c r="B3061" t="s">
        <v>6381</v>
      </c>
      <c r="C3061">
        <v>119.95</v>
      </c>
      <c r="D3061">
        <v>119.95</v>
      </c>
      <c r="E3061" t="str">
        <f t="shared" si="125"/>
        <v>$100-$150</v>
      </c>
      <c r="F3061" s="5">
        <v>0</v>
      </c>
      <c r="G3061" t="s">
        <v>5135</v>
      </c>
      <c r="H3061" t="str">
        <f>TRIM(Table2[[#This Row],[B]])</f>
        <v>Nike</v>
      </c>
      <c r="I3061" t="s">
        <v>5308</v>
      </c>
      <c r="J3061">
        <v>0</v>
      </c>
      <c r="K3061" t="str">
        <f t="shared" si="126"/>
        <v>NO REVIEWS</v>
      </c>
      <c r="L3061">
        <v>0</v>
      </c>
      <c r="M3061" t="s">
        <v>6813</v>
      </c>
      <c r="N3061" t="s">
        <v>7044</v>
      </c>
    </row>
    <row r="3062" spans="1:14" x14ac:dyDescent="0.2">
      <c r="A3062" t="s">
        <v>5274</v>
      </c>
      <c r="B3062" t="s">
        <v>6383</v>
      </c>
      <c r="C3062">
        <v>139.94999999999999</v>
      </c>
      <c r="D3062">
        <v>139.94999999999999</v>
      </c>
      <c r="E3062" t="str">
        <f t="shared" si="125"/>
        <v>$100-$150</v>
      </c>
      <c r="F3062" s="5">
        <v>0</v>
      </c>
      <c r="G3062" t="s">
        <v>5135</v>
      </c>
      <c r="H3062" t="str">
        <f>TRIM(Table2[[#This Row],[B]])</f>
        <v>Nike</v>
      </c>
      <c r="I3062" t="s">
        <v>6384</v>
      </c>
      <c r="J3062">
        <v>0</v>
      </c>
      <c r="K3062" t="str">
        <f t="shared" si="126"/>
        <v>NO REVIEWS</v>
      </c>
      <c r="L3062">
        <v>0</v>
      </c>
      <c r="M3062" t="s">
        <v>6813</v>
      </c>
      <c r="N3062" t="s">
        <v>7045</v>
      </c>
    </row>
    <row r="3063" spans="1:14" x14ac:dyDescent="0.2">
      <c r="A3063" t="s">
        <v>6386</v>
      </c>
      <c r="B3063" t="s">
        <v>6387</v>
      </c>
      <c r="C3063">
        <v>109.95</v>
      </c>
      <c r="D3063">
        <v>76.97</v>
      </c>
      <c r="E3063" t="str">
        <f t="shared" si="125"/>
        <v>$100-$150</v>
      </c>
      <c r="F3063" s="5">
        <v>0</v>
      </c>
      <c r="G3063" t="s">
        <v>5135</v>
      </c>
      <c r="H3063" t="str">
        <f>TRIM(Table2[[#This Row],[B]])</f>
        <v>Nike</v>
      </c>
      <c r="I3063" t="s">
        <v>6388</v>
      </c>
      <c r="J3063">
        <v>5</v>
      </c>
      <c r="K3063" t="str">
        <f t="shared" si="126"/>
        <v>4+</v>
      </c>
      <c r="L3063">
        <v>1</v>
      </c>
      <c r="M3063" t="s">
        <v>6813</v>
      </c>
      <c r="N3063" t="s">
        <v>7045</v>
      </c>
    </row>
    <row r="3064" spans="1:14" x14ac:dyDescent="0.2">
      <c r="A3064" t="s">
        <v>5517</v>
      </c>
      <c r="B3064" t="s">
        <v>5518</v>
      </c>
      <c r="C3064">
        <v>159.94999999999999</v>
      </c>
      <c r="D3064">
        <v>159.94999999999999</v>
      </c>
      <c r="E3064" t="str">
        <f t="shared" si="125"/>
        <v>$150-$200</v>
      </c>
      <c r="F3064" s="5">
        <v>0</v>
      </c>
      <c r="G3064" t="s">
        <v>5135</v>
      </c>
      <c r="H3064" t="str">
        <f>TRIM(Table2[[#This Row],[B]])</f>
        <v>Nike</v>
      </c>
      <c r="I3064" t="s">
        <v>5519</v>
      </c>
      <c r="J3064">
        <v>4.5</v>
      </c>
      <c r="K3064" t="str">
        <f t="shared" si="126"/>
        <v>4+</v>
      </c>
      <c r="L3064">
        <v>24</v>
      </c>
      <c r="M3064" t="s">
        <v>6813</v>
      </c>
      <c r="N3064" t="s">
        <v>7046</v>
      </c>
    </row>
    <row r="3065" spans="1:14" x14ac:dyDescent="0.2">
      <c r="A3065" t="s">
        <v>6390</v>
      </c>
      <c r="B3065" t="s">
        <v>6391</v>
      </c>
      <c r="C3065">
        <v>159.94999999999999</v>
      </c>
      <c r="D3065">
        <v>127.97</v>
      </c>
      <c r="E3065" t="str">
        <f t="shared" si="125"/>
        <v>$150-$200</v>
      </c>
      <c r="F3065" s="5">
        <v>0</v>
      </c>
      <c r="G3065" t="s">
        <v>5135</v>
      </c>
      <c r="H3065" t="str">
        <f>TRIM(Table2[[#This Row],[B]])</f>
        <v>Nike</v>
      </c>
      <c r="I3065" t="s">
        <v>6392</v>
      </c>
      <c r="J3065">
        <v>4.5</v>
      </c>
      <c r="K3065" t="str">
        <f t="shared" si="126"/>
        <v>4+</v>
      </c>
      <c r="L3065">
        <v>6</v>
      </c>
      <c r="M3065" t="s">
        <v>6813</v>
      </c>
      <c r="N3065" t="s">
        <v>7047</v>
      </c>
    </row>
    <row r="3066" spans="1:14" x14ac:dyDescent="0.2">
      <c r="A3066" t="s">
        <v>5500</v>
      </c>
      <c r="B3066" t="s">
        <v>5501</v>
      </c>
      <c r="C3066">
        <v>59.95</v>
      </c>
      <c r="D3066">
        <v>59.95</v>
      </c>
      <c r="E3066" t="str">
        <f t="shared" si="125"/>
        <v>$50-$100</v>
      </c>
      <c r="F3066" s="5">
        <v>0</v>
      </c>
      <c r="G3066" t="s">
        <v>5135</v>
      </c>
      <c r="H3066" t="str">
        <f>TRIM(Table2[[#This Row],[B]])</f>
        <v>Nike</v>
      </c>
      <c r="I3066" t="s">
        <v>5502</v>
      </c>
      <c r="J3066">
        <v>0</v>
      </c>
      <c r="K3066" t="str">
        <f t="shared" si="126"/>
        <v>NO REVIEWS</v>
      </c>
      <c r="L3066">
        <v>0</v>
      </c>
      <c r="M3066" t="s">
        <v>6813</v>
      </c>
      <c r="N3066" t="s">
        <v>7047</v>
      </c>
    </row>
    <row r="3067" spans="1:14" x14ac:dyDescent="0.2">
      <c r="A3067" t="s">
        <v>6394</v>
      </c>
      <c r="B3067" t="s">
        <v>6395</v>
      </c>
      <c r="C3067">
        <v>74.95</v>
      </c>
      <c r="D3067">
        <v>74.95</v>
      </c>
      <c r="E3067" t="str">
        <f t="shared" si="125"/>
        <v>$50-$100</v>
      </c>
      <c r="F3067" s="5">
        <v>0</v>
      </c>
      <c r="G3067" t="s">
        <v>5135</v>
      </c>
      <c r="H3067" t="str">
        <f>TRIM(Table2[[#This Row],[B]])</f>
        <v>Nike</v>
      </c>
      <c r="I3067" t="s">
        <v>6396</v>
      </c>
      <c r="J3067">
        <v>5</v>
      </c>
      <c r="K3067" t="str">
        <f t="shared" si="126"/>
        <v>4+</v>
      </c>
      <c r="L3067">
        <v>1</v>
      </c>
      <c r="M3067" t="s">
        <v>6813</v>
      </c>
      <c r="N3067" t="s">
        <v>7048</v>
      </c>
    </row>
    <row r="3068" spans="1:14" x14ac:dyDescent="0.2">
      <c r="A3068" t="s">
        <v>5526</v>
      </c>
      <c r="B3068" t="s">
        <v>5527</v>
      </c>
      <c r="C3068">
        <v>89.95</v>
      </c>
      <c r="D3068">
        <v>89.95</v>
      </c>
      <c r="E3068" t="str">
        <f t="shared" si="125"/>
        <v>$50-$100</v>
      </c>
      <c r="F3068" s="5">
        <v>0</v>
      </c>
      <c r="G3068" t="s">
        <v>5135</v>
      </c>
      <c r="H3068" t="str">
        <f>TRIM(Table2[[#This Row],[B]])</f>
        <v>Nike</v>
      </c>
      <c r="I3068" t="s">
        <v>5528</v>
      </c>
      <c r="J3068">
        <v>0</v>
      </c>
      <c r="K3068" t="str">
        <f t="shared" si="126"/>
        <v>NO REVIEWS</v>
      </c>
      <c r="L3068">
        <v>0</v>
      </c>
      <c r="M3068" t="s">
        <v>6813</v>
      </c>
      <c r="N3068" t="s">
        <v>7048</v>
      </c>
    </row>
    <row r="3069" spans="1:14" x14ac:dyDescent="0.2">
      <c r="A3069" t="s">
        <v>5634</v>
      </c>
      <c r="B3069" t="s">
        <v>5635</v>
      </c>
      <c r="C3069">
        <v>89.95</v>
      </c>
      <c r="D3069">
        <v>89.95</v>
      </c>
      <c r="E3069" t="str">
        <f t="shared" si="125"/>
        <v>$50-$100</v>
      </c>
      <c r="F3069" s="5">
        <v>0</v>
      </c>
      <c r="G3069" t="s">
        <v>5135</v>
      </c>
      <c r="H3069" t="str">
        <f>TRIM(Table2[[#This Row],[B]])</f>
        <v>Nike</v>
      </c>
      <c r="I3069" t="s">
        <v>5636</v>
      </c>
      <c r="J3069">
        <v>4.8</v>
      </c>
      <c r="K3069" t="str">
        <f t="shared" si="126"/>
        <v>4+</v>
      </c>
      <c r="L3069">
        <v>4</v>
      </c>
      <c r="M3069" t="s">
        <v>6813</v>
      </c>
      <c r="N3069" t="s">
        <v>7048</v>
      </c>
    </row>
    <row r="3070" spans="1:14" x14ac:dyDescent="0.2">
      <c r="A3070" t="s">
        <v>6216</v>
      </c>
      <c r="B3070" t="s">
        <v>6217</v>
      </c>
      <c r="C3070">
        <v>84.95</v>
      </c>
      <c r="D3070">
        <v>59.47</v>
      </c>
      <c r="E3070" t="str">
        <f t="shared" si="125"/>
        <v>$50-$100</v>
      </c>
      <c r="F3070" s="5">
        <v>0</v>
      </c>
      <c r="G3070" t="s">
        <v>5135</v>
      </c>
      <c r="H3070" t="str">
        <f>TRIM(Table2[[#This Row],[B]])</f>
        <v>Nike</v>
      </c>
      <c r="I3070" t="s">
        <v>6218</v>
      </c>
      <c r="J3070">
        <v>4</v>
      </c>
      <c r="K3070" t="str">
        <f t="shared" si="126"/>
        <v>4+</v>
      </c>
      <c r="L3070">
        <v>5</v>
      </c>
      <c r="M3070" t="s">
        <v>6813</v>
      </c>
      <c r="N3070" t="s">
        <v>7049</v>
      </c>
    </row>
    <row r="3071" spans="1:14" x14ac:dyDescent="0.2">
      <c r="A3071" t="s">
        <v>5274</v>
      </c>
      <c r="B3071" t="s">
        <v>6399</v>
      </c>
      <c r="C3071">
        <v>129.94999999999999</v>
      </c>
      <c r="D3071">
        <v>77.97</v>
      </c>
      <c r="E3071" t="str">
        <f t="shared" si="125"/>
        <v>$100-$150</v>
      </c>
      <c r="F3071" s="5">
        <v>0</v>
      </c>
      <c r="G3071" t="s">
        <v>5135</v>
      </c>
      <c r="H3071" t="str">
        <f>TRIM(Table2[[#This Row],[B]])</f>
        <v>Nike</v>
      </c>
      <c r="I3071" t="s">
        <v>5363</v>
      </c>
      <c r="J3071">
        <v>4.2</v>
      </c>
      <c r="K3071" t="str">
        <f t="shared" si="126"/>
        <v>4+</v>
      </c>
      <c r="L3071">
        <v>30</v>
      </c>
      <c r="M3071" t="s">
        <v>6813</v>
      </c>
      <c r="N3071" t="s">
        <v>7049</v>
      </c>
    </row>
    <row r="3072" spans="1:14" x14ac:dyDescent="0.2">
      <c r="A3072" t="s">
        <v>5497</v>
      </c>
      <c r="B3072" t="s">
        <v>5498</v>
      </c>
      <c r="C3072">
        <v>209.95</v>
      </c>
      <c r="D3072">
        <v>209.95</v>
      </c>
      <c r="E3072" t="str">
        <f t="shared" si="125"/>
        <v>$200+</v>
      </c>
      <c r="F3072" s="5">
        <v>0</v>
      </c>
      <c r="G3072" t="s">
        <v>5135</v>
      </c>
      <c r="H3072" t="str">
        <f>TRIM(Table2[[#This Row],[B]])</f>
        <v>Nike</v>
      </c>
      <c r="I3072" t="s">
        <v>5499</v>
      </c>
      <c r="J3072">
        <v>3.1</v>
      </c>
      <c r="K3072" t="str">
        <f t="shared" si="126"/>
        <v>3-4</v>
      </c>
      <c r="L3072">
        <v>7</v>
      </c>
      <c r="M3072" t="s">
        <v>6813</v>
      </c>
      <c r="N3072" t="s">
        <v>7049</v>
      </c>
    </row>
    <row r="3073" spans="1:14" x14ac:dyDescent="0.2">
      <c r="A3073" t="s">
        <v>6400</v>
      </c>
      <c r="B3073" t="s">
        <v>6401</v>
      </c>
      <c r="C3073">
        <v>69.95</v>
      </c>
      <c r="D3073">
        <v>69.95</v>
      </c>
      <c r="E3073" t="str">
        <f t="shared" si="125"/>
        <v>$50-$100</v>
      </c>
      <c r="F3073" s="5">
        <v>0</v>
      </c>
      <c r="G3073" t="s">
        <v>5135</v>
      </c>
      <c r="H3073" t="str">
        <f>TRIM(Table2[[#This Row],[B]])</f>
        <v>Nike</v>
      </c>
      <c r="I3073" t="s">
        <v>6402</v>
      </c>
      <c r="J3073">
        <v>3.4</v>
      </c>
      <c r="K3073" t="str">
        <f t="shared" si="126"/>
        <v>3-4</v>
      </c>
      <c r="L3073">
        <v>5</v>
      </c>
      <c r="M3073" t="s">
        <v>6813</v>
      </c>
      <c r="N3073" t="s">
        <v>7049</v>
      </c>
    </row>
    <row r="3074" spans="1:14" x14ac:dyDescent="0.2">
      <c r="A3074" t="s">
        <v>6403</v>
      </c>
      <c r="B3074" t="s">
        <v>6404</v>
      </c>
      <c r="C3074">
        <v>59.95</v>
      </c>
      <c r="D3074">
        <v>41.97</v>
      </c>
      <c r="E3074" t="str">
        <f t="shared" ref="E3074" si="127">IF(C3074&lt;50,"&lt;$50",IF(AND(C3074&gt;50,C3074&lt;100),"$50-$100",IF(AND(C3074&gt;100,C3074&lt;150),"$100-$150", IF(AND(C3074&gt;150, C3074&lt;200 ), "$150-$200",IF(C3074&gt;200,"$200+","UNKNOWN" )))))</f>
        <v>$50-$100</v>
      </c>
      <c r="F3074" s="5">
        <v>0</v>
      </c>
      <c r="G3074" t="s">
        <v>5135</v>
      </c>
      <c r="H3074" t="str">
        <f>TRIM(Table2[[#This Row],[B]])</f>
        <v>Nike</v>
      </c>
      <c r="I3074" t="s">
        <v>6405</v>
      </c>
      <c r="J3074">
        <v>0</v>
      </c>
      <c r="K3074" t="str">
        <f t="shared" ref="K3074:K3137" si="128">IF(J3074=0,"NO REVIEWS", IF(AND(J3074&gt;0,J3074&lt;=1),"0-1",IF(AND(J3074&gt;1,J3074&lt;=2), "1-2",IF(AND(J3074&gt;2,J3074&lt;=3),"2-3",IF(AND(J3074&gt;3,J3074&lt;4),"3-4",IF(J3074&gt;=4,"4+", "UNKOWN"))))))</f>
        <v>NO REVIEWS</v>
      </c>
      <c r="L3074">
        <v>0</v>
      </c>
      <c r="M3074" t="s">
        <v>6813</v>
      </c>
      <c r="N3074" t="s">
        <v>7049</v>
      </c>
    </row>
    <row r="3075" spans="1:14" x14ac:dyDescent="0.2">
      <c r="A3075" t="s">
        <v>6406</v>
      </c>
      <c r="B3075" t="s">
        <v>6407</v>
      </c>
      <c r="C3075">
        <v>109.95</v>
      </c>
      <c r="D3075">
        <v>109.95</v>
      </c>
      <c r="E3075" t="str">
        <f t="shared" ref="E3075:E3137" si="129">IF(C3075&lt;50,"&lt;$50",IF(AND(C3075&gt;50,C3075&lt;100),"$50-$100",IF(AND(C3075&gt;100,C3075&lt;150),"$100-$150", IF(AND(C3075&gt;150, C3075&lt;200 ), "$150-$200",IF(C3075&gt;200,"$200+","UNKNOWN" )))))</f>
        <v>$100-$150</v>
      </c>
      <c r="F3075" s="5">
        <v>0</v>
      </c>
      <c r="G3075" t="s">
        <v>5135</v>
      </c>
      <c r="H3075" t="str">
        <f>TRIM(Table2[[#This Row],[B]])</f>
        <v>Nike</v>
      </c>
      <c r="I3075" t="s">
        <v>6408</v>
      </c>
      <c r="J3075">
        <v>3</v>
      </c>
      <c r="K3075" t="str">
        <f t="shared" si="128"/>
        <v>2-3</v>
      </c>
      <c r="L3075">
        <v>2</v>
      </c>
      <c r="M3075" t="s">
        <v>6813</v>
      </c>
      <c r="N3075" t="s">
        <v>7050</v>
      </c>
    </row>
    <row r="3076" spans="1:14" x14ac:dyDescent="0.2">
      <c r="A3076" t="s">
        <v>6410</v>
      </c>
      <c r="B3076" t="s">
        <v>6411</v>
      </c>
      <c r="C3076">
        <v>149.94999999999999</v>
      </c>
      <c r="D3076">
        <v>149.94999999999999</v>
      </c>
      <c r="E3076" t="str">
        <f t="shared" si="129"/>
        <v>$100-$150</v>
      </c>
      <c r="F3076" s="5">
        <v>0</v>
      </c>
      <c r="G3076" t="s">
        <v>5135</v>
      </c>
      <c r="H3076" t="str">
        <f>TRIM(Table2[[#This Row],[B]])</f>
        <v>Nike</v>
      </c>
      <c r="I3076" t="s">
        <v>6412</v>
      </c>
      <c r="J3076">
        <v>5</v>
      </c>
      <c r="K3076" t="str">
        <f t="shared" si="128"/>
        <v>4+</v>
      </c>
      <c r="L3076">
        <v>1</v>
      </c>
      <c r="M3076" t="s">
        <v>6813</v>
      </c>
      <c r="N3076" t="s">
        <v>7051</v>
      </c>
    </row>
    <row r="3077" spans="1:14" x14ac:dyDescent="0.2">
      <c r="A3077" t="s">
        <v>5167</v>
      </c>
      <c r="B3077" t="s">
        <v>6414</v>
      </c>
      <c r="C3077">
        <v>139.94999999999999</v>
      </c>
      <c r="D3077">
        <v>97.97</v>
      </c>
      <c r="E3077" t="str">
        <f t="shared" si="129"/>
        <v>$100-$150</v>
      </c>
      <c r="F3077" s="5">
        <v>0</v>
      </c>
      <c r="G3077" t="s">
        <v>5135</v>
      </c>
      <c r="H3077" t="str">
        <f>TRIM(Table2[[#This Row],[B]])</f>
        <v>Nike</v>
      </c>
      <c r="I3077" t="s">
        <v>6415</v>
      </c>
      <c r="J3077">
        <v>5</v>
      </c>
      <c r="K3077" t="str">
        <f t="shared" si="128"/>
        <v>4+</v>
      </c>
      <c r="L3077">
        <v>1</v>
      </c>
      <c r="M3077" t="s">
        <v>6813</v>
      </c>
      <c r="N3077" t="s">
        <v>7051</v>
      </c>
    </row>
    <row r="3078" spans="1:14" x14ac:dyDescent="0.2">
      <c r="A3078" t="s">
        <v>6416</v>
      </c>
      <c r="B3078" t="s">
        <v>6417</v>
      </c>
      <c r="C3078">
        <v>29.95</v>
      </c>
      <c r="D3078">
        <v>23.97</v>
      </c>
      <c r="E3078" t="str">
        <f t="shared" si="129"/>
        <v>&lt;$50</v>
      </c>
      <c r="F3078" s="5">
        <v>0</v>
      </c>
      <c r="G3078" t="s">
        <v>5135</v>
      </c>
      <c r="H3078" t="str">
        <f>TRIM(Table2[[#This Row],[B]])</f>
        <v>Nike</v>
      </c>
      <c r="I3078" t="s">
        <v>6418</v>
      </c>
      <c r="J3078">
        <v>4.0999999999999996</v>
      </c>
      <c r="K3078" t="str">
        <f t="shared" si="128"/>
        <v>4+</v>
      </c>
      <c r="L3078">
        <v>8</v>
      </c>
      <c r="M3078" t="s">
        <v>6813</v>
      </c>
      <c r="N3078" t="s">
        <v>7052</v>
      </c>
    </row>
    <row r="3079" spans="1:14" x14ac:dyDescent="0.2">
      <c r="A3079" t="s">
        <v>5467</v>
      </c>
      <c r="B3079" t="s">
        <v>5468</v>
      </c>
      <c r="C3079">
        <v>59.95</v>
      </c>
      <c r="D3079">
        <v>59.95</v>
      </c>
      <c r="E3079" t="str">
        <f t="shared" si="129"/>
        <v>$50-$100</v>
      </c>
      <c r="F3079" s="5">
        <v>0</v>
      </c>
      <c r="G3079" t="s">
        <v>5135</v>
      </c>
      <c r="H3079" t="str">
        <f>TRIM(Table2[[#This Row],[B]])</f>
        <v>Nike</v>
      </c>
      <c r="I3079" t="s">
        <v>5469</v>
      </c>
      <c r="J3079">
        <v>0</v>
      </c>
      <c r="K3079" t="str">
        <f t="shared" si="128"/>
        <v>NO REVIEWS</v>
      </c>
      <c r="L3079">
        <v>0</v>
      </c>
      <c r="M3079" t="s">
        <v>6813</v>
      </c>
      <c r="N3079" t="s">
        <v>7052</v>
      </c>
    </row>
    <row r="3080" spans="1:14" x14ac:dyDescent="0.2">
      <c r="A3080" t="s">
        <v>6359</v>
      </c>
      <c r="B3080" t="s">
        <v>6360</v>
      </c>
      <c r="C3080">
        <v>44.95</v>
      </c>
      <c r="D3080">
        <v>44.95</v>
      </c>
      <c r="E3080" t="str">
        <f t="shared" si="129"/>
        <v>&lt;$50</v>
      </c>
      <c r="F3080" s="5">
        <v>0</v>
      </c>
      <c r="G3080" t="s">
        <v>5135</v>
      </c>
      <c r="H3080" t="str">
        <f>TRIM(Table2[[#This Row],[B]])</f>
        <v>Nike</v>
      </c>
      <c r="I3080" t="s">
        <v>6361</v>
      </c>
      <c r="J3080">
        <v>5</v>
      </c>
      <c r="K3080" t="str">
        <f t="shared" si="128"/>
        <v>4+</v>
      </c>
      <c r="L3080">
        <v>1</v>
      </c>
      <c r="M3080" t="s">
        <v>6813</v>
      </c>
      <c r="N3080" t="s">
        <v>7053</v>
      </c>
    </row>
    <row r="3081" spans="1:14" x14ac:dyDescent="0.2">
      <c r="A3081" t="s">
        <v>6123</v>
      </c>
      <c r="B3081" t="s">
        <v>6421</v>
      </c>
      <c r="C3081">
        <v>129.94999999999999</v>
      </c>
      <c r="D3081">
        <v>103.97</v>
      </c>
      <c r="E3081" t="str">
        <f t="shared" si="129"/>
        <v>$100-$150</v>
      </c>
      <c r="F3081" s="5">
        <v>0</v>
      </c>
      <c r="G3081" t="s">
        <v>5135</v>
      </c>
      <c r="H3081" t="str">
        <f>TRIM(Table2[[#This Row],[B]])</f>
        <v>Nike</v>
      </c>
      <c r="I3081" t="s">
        <v>6125</v>
      </c>
      <c r="J3081">
        <v>4.2</v>
      </c>
      <c r="K3081" t="str">
        <f t="shared" si="128"/>
        <v>4+</v>
      </c>
      <c r="L3081">
        <v>45</v>
      </c>
      <c r="M3081" t="s">
        <v>6813</v>
      </c>
      <c r="N3081" t="s">
        <v>7053</v>
      </c>
    </row>
    <row r="3082" spans="1:14" x14ac:dyDescent="0.2">
      <c r="A3082" t="s">
        <v>5692</v>
      </c>
      <c r="B3082" t="s">
        <v>5693</v>
      </c>
      <c r="C3082">
        <v>59.95</v>
      </c>
      <c r="D3082">
        <v>44.97</v>
      </c>
      <c r="E3082" t="str">
        <f t="shared" si="129"/>
        <v>$50-$100</v>
      </c>
      <c r="F3082" s="5">
        <v>0</v>
      </c>
      <c r="G3082" t="s">
        <v>5135</v>
      </c>
      <c r="H3082" t="str">
        <f>TRIM(Table2[[#This Row],[B]])</f>
        <v>Nike</v>
      </c>
      <c r="I3082" t="s">
        <v>5694</v>
      </c>
      <c r="J3082">
        <v>5</v>
      </c>
      <c r="K3082" t="str">
        <f t="shared" si="128"/>
        <v>4+</v>
      </c>
      <c r="L3082">
        <v>1</v>
      </c>
      <c r="M3082" t="s">
        <v>6813</v>
      </c>
      <c r="N3082" t="s">
        <v>7054</v>
      </c>
    </row>
    <row r="3083" spans="1:14" x14ac:dyDescent="0.2">
      <c r="A3083" t="s">
        <v>5189</v>
      </c>
      <c r="B3083" t="s">
        <v>6423</v>
      </c>
      <c r="C3083">
        <v>169.95</v>
      </c>
      <c r="D3083">
        <v>118.97</v>
      </c>
      <c r="E3083" t="str">
        <f t="shared" si="129"/>
        <v>$150-$200</v>
      </c>
      <c r="F3083" s="5">
        <v>0</v>
      </c>
      <c r="G3083" t="s">
        <v>5135</v>
      </c>
      <c r="H3083" t="str">
        <f>TRIM(Table2[[#This Row],[B]])</f>
        <v>Nike</v>
      </c>
      <c r="I3083" t="s">
        <v>6424</v>
      </c>
      <c r="J3083">
        <v>4.3</v>
      </c>
      <c r="K3083" t="str">
        <f t="shared" si="128"/>
        <v>4+</v>
      </c>
      <c r="L3083">
        <v>17</v>
      </c>
      <c r="M3083" t="s">
        <v>6813</v>
      </c>
      <c r="N3083" t="s">
        <v>7054</v>
      </c>
    </row>
    <row r="3084" spans="1:14" x14ac:dyDescent="0.2">
      <c r="A3084" t="s">
        <v>6425</v>
      </c>
      <c r="B3084" t="s">
        <v>6426</v>
      </c>
      <c r="C3084">
        <v>99.95</v>
      </c>
      <c r="D3084">
        <v>99.95</v>
      </c>
      <c r="E3084" t="str">
        <f t="shared" si="129"/>
        <v>$50-$100</v>
      </c>
      <c r="F3084" s="5">
        <v>0</v>
      </c>
      <c r="G3084" t="s">
        <v>5135</v>
      </c>
      <c r="H3084" t="str">
        <f>TRIM(Table2[[#This Row],[B]])</f>
        <v>Nike</v>
      </c>
      <c r="I3084" t="s">
        <v>6427</v>
      </c>
      <c r="J3084">
        <v>5</v>
      </c>
      <c r="K3084" t="str">
        <f t="shared" si="128"/>
        <v>4+</v>
      </c>
      <c r="L3084">
        <v>1</v>
      </c>
      <c r="M3084" t="s">
        <v>6813</v>
      </c>
      <c r="N3084" t="s">
        <v>7054</v>
      </c>
    </row>
    <row r="3085" spans="1:14" x14ac:dyDescent="0.2">
      <c r="A3085" t="s">
        <v>5587</v>
      </c>
      <c r="B3085" t="s">
        <v>5588</v>
      </c>
      <c r="C3085">
        <v>89.95</v>
      </c>
      <c r="D3085">
        <v>71.97</v>
      </c>
      <c r="E3085" t="str">
        <f t="shared" si="129"/>
        <v>$50-$100</v>
      </c>
      <c r="F3085" s="5">
        <v>0</v>
      </c>
      <c r="G3085" t="s">
        <v>5135</v>
      </c>
      <c r="H3085" t="str">
        <f>TRIM(Table2[[#This Row],[B]])</f>
        <v>Nike</v>
      </c>
      <c r="I3085" t="s">
        <v>5589</v>
      </c>
      <c r="J3085">
        <v>3</v>
      </c>
      <c r="K3085" t="str">
        <f t="shared" si="128"/>
        <v>2-3</v>
      </c>
      <c r="L3085">
        <v>1</v>
      </c>
      <c r="M3085" t="s">
        <v>6813</v>
      </c>
      <c r="N3085" t="s">
        <v>7054</v>
      </c>
    </row>
    <row r="3086" spans="1:14" x14ac:dyDescent="0.2">
      <c r="A3086" t="s">
        <v>5640</v>
      </c>
      <c r="B3086" t="s">
        <v>6428</v>
      </c>
      <c r="C3086">
        <v>89.95</v>
      </c>
      <c r="D3086">
        <v>71.97</v>
      </c>
      <c r="E3086" t="str">
        <f t="shared" si="129"/>
        <v>$50-$100</v>
      </c>
      <c r="F3086" s="5">
        <v>0</v>
      </c>
      <c r="G3086" t="s">
        <v>5135</v>
      </c>
      <c r="H3086" t="str">
        <f>TRIM(Table2[[#This Row],[B]])</f>
        <v>Nike</v>
      </c>
      <c r="I3086" t="s">
        <v>6429</v>
      </c>
      <c r="J3086">
        <v>3</v>
      </c>
      <c r="K3086" t="str">
        <f t="shared" si="128"/>
        <v>2-3</v>
      </c>
      <c r="L3086">
        <v>1</v>
      </c>
      <c r="M3086" t="s">
        <v>6813</v>
      </c>
      <c r="N3086" t="s">
        <v>7055</v>
      </c>
    </row>
    <row r="3087" spans="1:14" x14ac:dyDescent="0.2">
      <c r="A3087" t="s">
        <v>6431</v>
      </c>
      <c r="B3087" t="s">
        <v>6432</v>
      </c>
      <c r="C3087">
        <v>139.94999999999999</v>
      </c>
      <c r="D3087">
        <v>97.97</v>
      </c>
      <c r="E3087" t="str">
        <f t="shared" si="129"/>
        <v>$100-$150</v>
      </c>
      <c r="F3087" s="5">
        <v>0</v>
      </c>
      <c r="G3087" t="s">
        <v>5135</v>
      </c>
      <c r="H3087" t="str">
        <f>TRIM(Table2[[#This Row],[B]])</f>
        <v>Nike</v>
      </c>
      <c r="I3087" t="s">
        <v>6433</v>
      </c>
      <c r="J3087">
        <v>0</v>
      </c>
      <c r="K3087" t="str">
        <f t="shared" si="128"/>
        <v>NO REVIEWS</v>
      </c>
      <c r="L3087">
        <v>0</v>
      </c>
      <c r="M3087" t="s">
        <v>6813</v>
      </c>
      <c r="N3087" t="s">
        <v>7055</v>
      </c>
    </row>
    <row r="3088" spans="1:14" x14ac:dyDescent="0.2">
      <c r="A3088" t="s">
        <v>5767</v>
      </c>
      <c r="B3088" t="s">
        <v>6434</v>
      </c>
      <c r="C3088">
        <v>129.94999999999999</v>
      </c>
      <c r="D3088">
        <v>77.97</v>
      </c>
      <c r="E3088" t="str">
        <f t="shared" si="129"/>
        <v>$100-$150</v>
      </c>
      <c r="F3088" s="5">
        <v>0</v>
      </c>
      <c r="G3088" t="s">
        <v>5135</v>
      </c>
      <c r="H3088" t="str">
        <f>TRIM(Table2[[#This Row],[B]])</f>
        <v>Nike</v>
      </c>
      <c r="I3088" t="s">
        <v>6435</v>
      </c>
      <c r="J3088">
        <v>4.9000000000000004</v>
      </c>
      <c r="K3088" t="str">
        <f t="shared" si="128"/>
        <v>4+</v>
      </c>
      <c r="L3088">
        <v>17</v>
      </c>
      <c r="M3088" t="s">
        <v>6813</v>
      </c>
      <c r="N3088" t="s">
        <v>7055</v>
      </c>
    </row>
    <row r="3089" spans="1:14" x14ac:dyDescent="0.2">
      <c r="A3089" t="s">
        <v>5718</v>
      </c>
      <c r="B3089" t="s">
        <v>5719</v>
      </c>
      <c r="C3089">
        <v>79.95</v>
      </c>
      <c r="D3089">
        <v>79.95</v>
      </c>
      <c r="E3089" t="str">
        <f t="shared" si="129"/>
        <v>$50-$100</v>
      </c>
      <c r="F3089" s="5">
        <v>0</v>
      </c>
      <c r="G3089" t="s">
        <v>5135</v>
      </c>
      <c r="H3089" t="str">
        <f>TRIM(Table2[[#This Row],[B]])</f>
        <v>Nike</v>
      </c>
      <c r="I3089" t="s">
        <v>5720</v>
      </c>
      <c r="J3089">
        <v>0</v>
      </c>
      <c r="K3089" t="str">
        <f t="shared" si="128"/>
        <v>NO REVIEWS</v>
      </c>
      <c r="L3089">
        <v>0</v>
      </c>
      <c r="M3089" t="s">
        <v>6813</v>
      </c>
      <c r="N3089" t="s">
        <v>7055</v>
      </c>
    </row>
    <row r="3090" spans="1:14" x14ac:dyDescent="0.2">
      <c r="A3090" t="s">
        <v>6436</v>
      </c>
      <c r="B3090" t="s">
        <v>6437</v>
      </c>
      <c r="C3090">
        <v>169.95</v>
      </c>
      <c r="D3090">
        <v>135.97</v>
      </c>
      <c r="E3090" t="str">
        <f t="shared" si="129"/>
        <v>$150-$200</v>
      </c>
      <c r="F3090" s="5">
        <v>0</v>
      </c>
      <c r="G3090" t="s">
        <v>5135</v>
      </c>
      <c r="H3090" t="str">
        <f>TRIM(Table2[[#This Row],[B]])</f>
        <v>Nike</v>
      </c>
      <c r="I3090" t="s">
        <v>6438</v>
      </c>
      <c r="J3090">
        <v>0</v>
      </c>
      <c r="K3090" t="str">
        <f t="shared" si="128"/>
        <v>NO REVIEWS</v>
      </c>
      <c r="L3090">
        <v>0</v>
      </c>
      <c r="M3090" t="s">
        <v>6813</v>
      </c>
      <c r="N3090" t="s">
        <v>7055</v>
      </c>
    </row>
    <row r="3091" spans="1:14" x14ac:dyDescent="0.2">
      <c r="A3091" t="s">
        <v>6264</v>
      </c>
      <c r="B3091" t="s">
        <v>6265</v>
      </c>
      <c r="C3091">
        <v>79.95</v>
      </c>
      <c r="D3091">
        <v>79.95</v>
      </c>
      <c r="E3091" t="str">
        <f t="shared" si="129"/>
        <v>$50-$100</v>
      </c>
      <c r="F3091" s="5">
        <v>0</v>
      </c>
      <c r="G3091" t="s">
        <v>5135</v>
      </c>
      <c r="H3091" t="str">
        <f>TRIM(Table2[[#This Row],[B]])</f>
        <v>Nike</v>
      </c>
      <c r="I3091" t="s">
        <v>6266</v>
      </c>
      <c r="J3091">
        <v>5</v>
      </c>
      <c r="K3091" t="str">
        <f t="shared" si="128"/>
        <v>4+</v>
      </c>
      <c r="L3091">
        <v>1</v>
      </c>
      <c r="M3091" t="s">
        <v>6813</v>
      </c>
      <c r="N3091" t="s">
        <v>7056</v>
      </c>
    </row>
    <row r="3092" spans="1:14" x14ac:dyDescent="0.2">
      <c r="A3092" t="s">
        <v>5261</v>
      </c>
      <c r="B3092" t="s">
        <v>6440</v>
      </c>
      <c r="C3092">
        <v>99.95</v>
      </c>
      <c r="D3092">
        <v>99.95</v>
      </c>
      <c r="E3092" t="str">
        <f t="shared" si="129"/>
        <v>$50-$100</v>
      </c>
      <c r="F3092" s="5">
        <v>0</v>
      </c>
      <c r="G3092" t="s">
        <v>5135</v>
      </c>
      <c r="H3092" t="str">
        <f>TRIM(Table2[[#This Row],[B]])</f>
        <v>Nike</v>
      </c>
      <c r="I3092" t="s">
        <v>6441</v>
      </c>
      <c r="J3092">
        <v>0</v>
      </c>
      <c r="K3092" t="str">
        <f t="shared" si="128"/>
        <v>NO REVIEWS</v>
      </c>
      <c r="L3092">
        <v>0</v>
      </c>
      <c r="M3092" t="s">
        <v>6813</v>
      </c>
      <c r="N3092" t="s">
        <v>7056</v>
      </c>
    </row>
    <row r="3093" spans="1:14" x14ac:dyDescent="0.2">
      <c r="A3093" t="s">
        <v>6442</v>
      </c>
      <c r="B3093" t="s">
        <v>6443</v>
      </c>
      <c r="C3093">
        <v>229.95</v>
      </c>
      <c r="D3093">
        <v>229.95</v>
      </c>
      <c r="E3093" t="str">
        <f t="shared" si="129"/>
        <v>$200+</v>
      </c>
      <c r="F3093" s="5">
        <v>0</v>
      </c>
      <c r="G3093" t="s">
        <v>5135</v>
      </c>
      <c r="H3093" t="str">
        <f>TRIM(Table2[[#This Row],[B]])</f>
        <v>Nike</v>
      </c>
      <c r="I3093" t="s">
        <v>6444</v>
      </c>
      <c r="J3093">
        <v>4.3</v>
      </c>
      <c r="K3093" t="str">
        <f t="shared" si="128"/>
        <v>4+</v>
      </c>
      <c r="L3093">
        <v>8</v>
      </c>
      <c r="M3093" t="s">
        <v>6813</v>
      </c>
      <c r="N3093" t="s">
        <v>7056</v>
      </c>
    </row>
    <row r="3094" spans="1:14" x14ac:dyDescent="0.2">
      <c r="A3094" t="s">
        <v>6445</v>
      </c>
      <c r="B3094" t="s">
        <v>6446</v>
      </c>
      <c r="C3094">
        <v>89.95</v>
      </c>
      <c r="D3094">
        <v>89.95</v>
      </c>
      <c r="E3094" t="str">
        <f t="shared" si="129"/>
        <v>$50-$100</v>
      </c>
      <c r="F3094" s="5">
        <v>0</v>
      </c>
      <c r="G3094" t="s">
        <v>5135</v>
      </c>
      <c r="H3094" t="str">
        <f>TRIM(Table2[[#This Row],[B]])</f>
        <v>Nike</v>
      </c>
      <c r="I3094" t="s">
        <v>6447</v>
      </c>
      <c r="J3094">
        <v>4</v>
      </c>
      <c r="K3094" t="str">
        <f t="shared" si="128"/>
        <v>4+</v>
      </c>
      <c r="L3094">
        <v>9</v>
      </c>
      <c r="M3094" t="s">
        <v>6813</v>
      </c>
      <c r="N3094" t="s">
        <v>7056</v>
      </c>
    </row>
    <row r="3095" spans="1:14" x14ac:dyDescent="0.2">
      <c r="A3095" t="s">
        <v>6448</v>
      </c>
      <c r="B3095" t="s">
        <v>6449</v>
      </c>
      <c r="C3095">
        <v>109.95</v>
      </c>
      <c r="D3095">
        <v>65.97</v>
      </c>
      <c r="E3095" t="str">
        <f t="shared" si="129"/>
        <v>$100-$150</v>
      </c>
      <c r="F3095" s="5">
        <v>0</v>
      </c>
      <c r="G3095" t="s">
        <v>5135</v>
      </c>
      <c r="H3095" t="str">
        <f>TRIM(Table2[[#This Row],[B]])</f>
        <v>Nike</v>
      </c>
      <c r="I3095" t="s">
        <v>6450</v>
      </c>
      <c r="J3095">
        <v>5</v>
      </c>
      <c r="K3095" t="str">
        <f t="shared" si="128"/>
        <v>4+</v>
      </c>
      <c r="L3095">
        <v>5</v>
      </c>
      <c r="M3095" t="s">
        <v>6813</v>
      </c>
      <c r="N3095" t="s">
        <v>7057</v>
      </c>
    </row>
    <row r="3096" spans="1:14" x14ac:dyDescent="0.2">
      <c r="A3096" t="s">
        <v>5919</v>
      </c>
      <c r="B3096" t="s">
        <v>6452</v>
      </c>
      <c r="C3096">
        <v>64.95</v>
      </c>
      <c r="D3096">
        <v>45.47</v>
      </c>
      <c r="E3096" t="str">
        <f t="shared" si="129"/>
        <v>$50-$100</v>
      </c>
      <c r="F3096" s="5">
        <v>0</v>
      </c>
      <c r="G3096" t="s">
        <v>5135</v>
      </c>
      <c r="H3096" t="str">
        <f>TRIM(Table2[[#This Row],[B]])</f>
        <v>Nike</v>
      </c>
      <c r="I3096" t="s">
        <v>5921</v>
      </c>
      <c r="J3096">
        <v>2</v>
      </c>
      <c r="K3096" t="str">
        <f t="shared" si="128"/>
        <v>1-2</v>
      </c>
      <c r="L3096">
        <v>1</v>
      </c>
      <c r="M3096" t="s">
        <v>6813</v>
      </c>
      <c r="N3096" t="s">
        <v>7057</v>
      </c>
    </row>
    <row r="3097" spans="1:14" x14ac:dyDescent="0.2">
      <c r="A3097" t="s">
        <v>6453</v>
      </c>
      <c r="B3097" t="s">
        <v>6454</v>
      </c>
      <c r="C3097">
        <v>47.95</v>
      </c>
      <c r="D3097">
        <v>33.57</v>
      </c>
      <c r="E3097" t="str">
        <f t="shared" si="129"/>
        <v>&lt;$50</v>
      </c>
      <c r="F3097" s="5">
        <v>0</v>
      </c>
      <c r="G3097" t="s">
        <v>5135</v>
      </c>
      <c r="H3097" t="str">
        <f>TRIM(Table2[[#This Row],[B]])</f>
        <v>Nike</v>
      </c>
      <c r="I3097" t="s">
        <v>6455</v>
      </c>
      <c r="J3097">
        <v>4.2</v>
      </c>
      <c r="K3097" t="str">
        <f t="shared" si="128"/>
        <v>4+</v>
      </c>
      <c r="L3097">
        <v>25</v>
      </c>
      <c r="M3097" t="s">
        <v>6813</v>
      </c>
      <c r="N3097" t="s">
        <v>7057</v>
      </c>
    </row>
    <row r="3098" spans="1:14" x14ac:dyDescent="0.2">
      <c r="A3098" t="s">
        <v>6456</v>
      </c>
      <c r="B3098" t="s">
        <v>6457</v>
      </c>
      <c r="C3098">
        <v>129.94999999999999</v>
      </c>
      <c r="D3098">
        <v>129.94999999999999</v>
      </c>
      <c r="E3098" t="str">
        <f t="shared" si="129"/>
        <v>$100-$150</v>
      </c>
      <c r="F3098" s="5">
        <v>0</v>
      </c>
      <c r="G3098" t="s">
        <v>5135</v>
      </c>
      <c r="H3098" t="str">
        <f>TRIM(Table2[[#This Row],[B]])</f>
        <v>Nike</v>
      </c>
      <c r="I3098" t="s">
        <v>6458</v>
      </c>
      <c r="J3098">
        <v>4</v>
      </c>
      <c r="K3098" t="str">
        <f t="shared" si="128"/>
        <v>4+</v>
      </c>
      <c r="L3098">
        <v>1</v>
      </c>
      <c r="M3098" t="s">
        <v>6813</v>
      </c>
      <c r="N3098" t="s">
        <v>7057</v>
      </c>
    </row>
    <row r="3099" spans="1:14" x14ac:dyDescent="0.2">
      <c r="A3099" t="s">
        <v>5549</v>
      </c>
      <c r="B3099" t="s">
        <v>5550</v>
      </c>
      <c r="C3099">
        <v>54.95</v>
      </c>
      <c r="D3099">
        <v>54.95</v>
      </c>
      <c r="E3099" t="str">
        <f t="shared" si="129"/>
        <v>$50-$100</v>
      </c>
      <c r="F3099" s="5">
        <v>0</v>
      </c>
      <c r="G3099" t="s">
        <v>5135</v>
      </c>
      <c r="H3099" t="str">
        <f>TRIM(Table2[[#This Row],[B]])</f>
        <v>Nike</v>
      </c>
      <c r="I3099" t="s">
        <v>5551</v>
      </c>
      <c r="J3099">
        <v>0</v>
      </c>
      <c r="K3099" t="str">
        <f t="shared" si="128"/>
        <v>NO REVIEWS</v>
      </c>
      <c r="L3099">
        <v>0</v>
      </c>
      <c r="M3099" t="s">
        <v>6813</v>
      </c>
      <c r="N3099" t="s">
        <v>7057</v>
      </c>
    </row>
    <row r="3100" spans="1:14" x14ac:dyDescent="0.2">
      <c r="A3100" t="s">
        <v>5327</v>
      </c>
      <c r="B3100" t="s">
        <v>6459</v>
      </c>
      <c r="C3100">
        <v>139.94999999999999</v>
      </c>
      <c r="D3100">
        <v>139.94999999999999</v>
      </c>
      <c r="E3100" t="str">
        <f t="shared" si="129"/>
        <v>$100-$150</v>
      </c>
      <c r="F3100" s="5">
        <v>0</v>
      </c>
      <c r="G3100" t="s">
        <v>5135</v>
      </c>
      <c r="H3100" t="str">
        <f>TRIM(Table2[[#This Row],[B]])</f>
        <v>Nike</v>
      </c>
      <c r="I3100" t="s">
        <v>6460</v>
      </c>
      <c r="J3100">
        <v>5</v>
      </c>
      <c r="K3100" t="str">
        <f t="shared" si="128"/>
        <v>4+</v>
      </c>
      <c r="L3100">
        <v>1</v>
      </c>
      <c r="M3100" t="s">
        <v>6813</v>
      </c>
      <c r="N3100" t="s">
        <v>7058</v>
      </c>
    </row>
    <row r="3101" spans="1:14" x14ac:dyDescent="0.2">
      <c r="A3101" t="s">
        <v>6240</v>
      </c>
      <c r="B3101" t="s">
        <v>6241</v>
      </c>
      <c r="C3101">
        <v>139.94999999999999</v>
      </c>
      <c r="D3101">
        <v>111.97</v>
      </c>
      <c r="E3101" t="str">
        <f t="shared" si="129"/>
        <v>$100-$150</v>
      </c>
      <c r="F3101" s="5">
        <v>0</v>
      </c>
      <c r="G3101" t="s">
        <v>5135</v>
      </c>
      <c r="H3101" t="str">
        <f>TRIM(Table2[[#This Row],[B]])</f>
        <v>Nike</v>
      </c>
      <c r="I3101" t="s">
        <v>6242</v>
      </c>
      <c r="J3101">
        <v>0</v>
      </c>
      <c r="K3101" t="str">
        <f t="shared" si="128"/>
        <v>NO REVIEWS</v>
      </c>
      <c r="L3101">
        <v>0</v>
      </c>
      <c r="M3101" t="s">
        <v>6813</v>
      </c>
      <c r="N3101" t="s">
        <v>7058</v>
      </c>
    </row>
    <row r="3102" spans="1:14" x14ac:dyDescent="0.2">
      <c r="A3102" t="s">
        <v>5883</v>
      </c>
      <c r="B3102" t="s">
        <v>6462</v>
      </c>
      <c r="C3102">
        <v>79.95</v>
      </c>
      <c r="D3102">
        <v>79.95</v>
      </c>
      <c r="E3102" t="str">
        <f t="shared" si="129"/>
        <v>$50-$100</v>
      </c>
      <c r="F3102" s="5">
        <v>0</v>
      </c>
      <c r="G3102" t="s">
        <v>5135</v>
      </c>
      <c r="H3102" t="str">
        <f>TRIM(Table2[[#This Row],[B]])</f>
        <v>Nike</v>
      </c>
      <c r="I3102" t="s">
        <v>6463</v>
      </c>
      <c r="J3102">
        <v>0</v>
      </c>
      <c r="K3102" t="str">
        <f t="shared" si="128"/>
        <v>NO REVIEWS</v>
      </c>
      <c r="L3102">
        <v>0</v>
      </c>
      <c r="M3102" t="s">
        <v>6813</v>
      </c>
      <c r="N3102" t="s">
        <v>7059</v>
      </c>
    </row>
    <row r="3103" spans="1:14" x14ac:dyDescent="0.2">
      <c r="A3103" t="s">
        <v>6465</v>
      </c>
      <c r="B3103" t="s">
        <v>6466</v>
      </c>
      <c r="C3103">
        <v>159.94999999999999</v>
      </c>
      <c r="D3103">
        <v>111.97</v>
      </c>
      <c r="E3103" t="str">
        <f t="shared" si="129"/>
        <v>$150-$200</v>
      </c>
      <c r="F3103" s="5">
        <v>0</v>
      </c>
      <c r="G3103" t="s">
        <v>5135</v>
      </c>
      <c r="H3103" t="str">
        <f>TRIM(Table2[[#This Row],[B]])</f>
        <v>Nike</v>
      </c>
      <c r="I3103" t="s">
        <v>6467</v>
      </c>
      <c r="J3103">
        <v>0</v>
      </c>
      <c r="K3103" t="str">
        <f t="shared" si="128"/>
        <v>NO REVIEWS</v>
      </c>
      <c r="L3103">
        <v>0</v>
      </c>
      <c r="M3103" t="s">
        <v>6813</v>
      </c>
      <c r="N3103" t="s">
        <v>7059</v>
      </c>
    </row>
    <row r="3104" spans="1:14" x14ac:dyDescent="0.2">
      <c r="A3104" t="s">
        <v>6468</v>
      </c>
      <c r="B3104" t="s">
        <v>6469</v>
      </c>
      <c r="C3104">
        <v>29.95</v>
      </c>
      <c r="D3104">
        <v>29.95</v>
      </c>
      <c r="E3104" t="str">
        <f t="shared" si="129"/>
        <v>&lt;$50</v>
      </c>
      <c r="F3104" s="5">
        <v>0</v>
      </c>
      <c r="G3104" t="s">
        <v>5135</v>
      </c>
      <c r="H3104" t="str">
        <f>TRIM(Table2[[#This Row],[B]])</f>
        <v>Nike</v>
      </c>
      <c r="I3104" t="s">
        <v>6470</v>
      </c>
      <c r="J3104">
        <v>0</v>
      </c>
      <c r="K3104" t="str">
        <f t="shared" si="128"/>
        <v>NO REVIEWS</v>
      </c>
      <c r="L3104">
        <v>0</v>
      </c>
      <c r="M3104" t="s">
        <v>6813</v>
      </c>
      <c r="N3104" t="s">
        <v>7059</v>
      </c>
    </row>
    <row r="3105" spans="1:14" x14ac:dyDescent="0.2">
      <c r="A3105" t="s">
        <v>6232</v>
      </c>
      <c r="B3105" t="s">
        <v>6471</v>
      </c>
      <c r="C3105">
        <v>179.95</v>
      </c>
      <c r="D3105">
        <v>125.97</v>
      </c>
      <c r="E3105" t="str">
        <f t="shared" si="129"/>
        <v>$150-$200</v>
      </c>
      <c r="F3105" s="5">
        <v>0</v>
      </c>
      <c r="G3105" t="s">
        <v>5135</v>
      </c>
      <c r="H3105" t="str">
        <f>TRIM(Table2[[#This Row],[B]])</f>
        <v>Nike</v>
      </c>
      <c r="I3105" t="s">
        <v>6234</v>
      </c>
      <c r="J3105">
        <v>4.5</v>
      </c>
      <c r="K3105" t="str">
        <f t="shared" si="128"/>
        <v>4+</v>
      </c>
      <c r="L3105">
        <v>4</v>
      </c>
      <c r="M3105" t="s">
        <v>6813</v>
      </c>
      <c r="N3105" t="s">
        <v>7059</v>
      </c>
    </row>
    <row r="3106" spans="1:14" x14ac:dyDescent="0.2">
      <c r="A3106" t="s">
        <v>5189</v>
      </c>
      <c r="B3106" t="s">
        <v>6472</v>
      </c>
      <c r="C3106">
        <v>159.94999999999999</v>
      </c>
      <c r="D3106">
        <v>95.97</v>
      </c>
      <c r="E3106" t="str">
        <f t="shared" si="129"/>
        <v>$150-$200</v>
      </c>
      <c r="F3106" s="5">
        <v>0</v>
      </c>
      <c r="G3106" t="s">
        <v>5135</v>
      </c>
      <c r="H3106" t="str">
        <f>TRIM(Table2[[#This Row],[B]])</f>
        <v>Nike</v>
      </c>
      <c r="I3106" t="s">
        <v>6473</v>
      </c>
      <c r="J3106">
        <v>0</v>
      </c>
      <c r="K3106" t="str">
        <f t="shared" si="128"/>
        <v>NO REVIEWS</v>
      </c>
      <c r="L3106">
        <v>0</v>
      </c>
      <c r="M3106" t="s">
        <v>6813</v>
      </c>
      <c r="N3106" t="s">
        <v>7060</v>
      </c>
    </row>
    <row r="3107" spans="1:14" x14ac:dyDescent="0.2">
      <c r="A3107" t="s">
        <v>6475</v>
      </c>
      <c r="B3107" t="s">
        <v>6476</v>
      </c>
      <c r="C3107">
        <v>159.94999999999999</v>
      </c>
      <c r="D3107">
        <v>159.94999999999999</v>
      </c>
      <c r="E3107" t="str">
        <f t="shared" si="129"/>
        <v>$150-$200</v>
      </c>
      <c r="F3107" s="5">
        <v>0</v>
      </c>
      <c r="G3107" t="s">
        <v>5135</v>
      </c>
      <c r="H3107" t="str">
        <f>TRIM(Table2[[#This Row],[B]])</f>
        <v>Nike</v>
      </c>
      <c r="I3107" t="s">
        <v>6477</v>
      </c>
      <c r="J3107">
        <v>3</v>
      </c>
      <c r="K3107" t="str">
        <f t="shared" si="128"/>
        <v>2-3</v>
      </c>
      <c r="L3107">
        <v>1</v>
      </c>
      <c r="M3107" t="s">
        <v>6813</v>
      </c>
      <c r="N3107" t="s">
        <v>7060</v>
      </c>
    </row>
    <row r="3108" spans="1:14" x14ac:dyDescent="0.2">
      <c r="A3108" t="s">
        <v>6478</v>
      </c>
      <c r="B3108" t="s">
        <v>6479</v>
      </c>
      <c r="C3108">
        <v>36.950000000000003</v>
      </c>
      <c r="D3108">
        <v>36.950000000000003</v>
      </c>
      <c r="E3108" t="str">
        <f t="shared" si="129"/>
        <v>&lt;$50</v>
      </c>
      <c r="F3108" s="5">
        <v>0</v>
      </c>
      <c r="G3108" t="s">
        <v>5135</v>
      </c>
      <c r="H3108" t="str">
        <f>TRIM(Table2[[#This Row],[B]])</f>
        <v>Nike</v>
      </c>
      <c r="I3108" t="s">
        <v>6480</v>
      </c>
      <c r="J3108">
        <v>4.5</v>
      </c>
      <c r="K3108" t="str">
        <f t="shared" si="128"/>
        <v>4+</v>
      </c>
      <c r="L3108">
        <v>6</v>
      </c>
      <c r="M3108" t="s">
        <v>6813</v>
      </c>
      <c r="N3108" t="s">
        <v>7061</v>
      </c>
    </row>
    <row r="3109" spans="1:14" x14ac:dyDescent="0.2">
      <c r="A3109" t="s">
        <v>6170</v>
      </c>
      <c r="B3109" t="s">
        <v>6482</v>
      </c>
      <c r="C3109">
        <v>69.95</v>
      </c>
      <c r="D3109">
        <v>69.95</v>
      </c>
      <c r="E3109" t="str">
        <f t="shared" si="129"/>
        <v>$50-$100</v>
      </c>
      <c r="F3109" s="5">
        <v>0</v>
      </c>
      <c r="G3109" t="s">
        <v>5135</v>
      </c>
      <c r="H3109" t="str">
        <f>TRIM(Table2[[#This Row],[B]])</f>
        <v>Nike</v>
      </c>
      <c r="I3109" t="s">
        <v>6483</v>
      </c>
      <c r="J3109">
        <v>4.5</v>
      </c>
      <c r="K3109" t="str">
        <f t="shared" si="128"/>
        <v>4+</v>
      </c>
      <c r="L3109">
        <v>34</v>
      </c>
      <c r="M3109" t="s">
        <v>6813</v>
      </c>
      <c r="N3109" t="s">
        <v>7061</v>
      </c>
    </row>
    <row r="3110" spans="1:14" x14ac:dyDescent="0.2">
      <c r="A3110" t="s">
        <v>5886</v>
      </c>
      <c r="B3110" t="s">
        <v>5887</v>
      </c>
      <c r="C3110">
        <v>54.95</v>
      </c>
      <c r="D3110">
        <v>54.95</v>
      </c>
      <c r="E3110" t="str">
        <f t="shared" si="129"/>
        <v>$50-$100</v>
      </c>
      <c r="F3110" s="5">
        <v>0</v>
      </c>
      <c r="G3110" t="s">
        <v>5135</v>
      </c>
      <c r="H3110" t="str">
        <f>TRIM(Table2[[#This Row],[B]])</f>
        <v>Nike</v>
      </c>
      <c r="I3110" t="s">
        <v>5888</v>
      </c>
      <c r="J3110">
        <v>0</v>
      </c>
      <c r="K3110" t="str">
        <f t="shared" si="128"/>
        <v>NO REVIEWS</v>
      </c>
      <c r="L3110">
        <v>0</v>
      </c>
      <c r="M3110" t="s">
        <v>6813</v>
      </c>
      <c r="N3110" t="s">
        <v>7062</v>
      </c>
    </row>
    <row r="3111" spans="1:14" x14ac:dyDescent="0.2">
      <c r="A3111" t="s">
        <v>5790</v>
      </c>
      <c r="B3111" t="s">
        <v>6485</v>
      </c>
      <c r="C3111">
        <v>99.95</v>
      </c>
      <c r="D3111">
        <v>59.97</v>
      </c>
      <c r="E3111" t="str">
        <f t="shared" si="129"/>
        <v>$50-$100</v>
      </c>
      <c r="F3111" s="5">
        <v>0</v>
      </c>
      <c r="G3111" t="s">
        <v>5135</v>
      </c>
      <c r="H3111" t="str">
        <f>TRIM(Table2[[#This Row],[B]])</f>
        <v>Nike</v>
      </c>
      <c r="I3111" t="s">
        <v>6486</v>
      </c>
      <c r="J3111">
        <v>4.5999999999999996</v>
      </c>
      <c r="K3111" t="str">
        <f t="shared" si="128"/>
        <v>4+</v>
      </c>
      <c r="L3111">
        <v>16</v>
      </c>
      <c r="M3111" t="s">
        <v>6813</v>
      </c>
      <c r="N3111" t="s">
        <v>7063</v>
      </c>
    </row>
    <row r="3112" spans="1:14" x14ac:dyDescent="0.2">
      <c r="A3112" t="s">
        <v>5464</v>
      </c>
      <c r="B3112" t="s">
        <v>6488</v>
      </c>
      <c r="C3112">
        <v>139.94999999999999</v>
      </c>
      <c r="D3112">
        <v>139.94999999999999</v>
      </c>
      <c r="E3112" t="str">
        <f t="shared" si="129"/>
        <v>$100-$150</v>
      </c>
      <c r="F3112" s="5">
        <v>0</v>
      </c>
      <c r="G3112" t="s">
        <v>5135</v>
      </c>
      <c r="H3112" t="str">
        <f>TRIM(Table2[[#This Row],[B]])</f>
        <v>Nike</v>
      </c>
      <c r="I3112" t="s">
        <v>6489</v>
      </c>
      <c r="J3112">
        <v>3.9</v>
      </c>
      <c r="K3112" t="str">
        <f t="shared" si="128"/>
        <v>3-4</v>
      </c>
      <c r="L3112">
        <v>63</v>
      </c>
      <c r="M3112" t="s">
        <v>6813</v>
      </c>
      <c r="N3112" t="s">
        <v>7064</v>
      </c>
    </row>
    <row r="3113" spans="1:14" x14ac:dyDescent="0.2">
      <c r="A3113" t="s">
        <v>5387</v>
      </c>
      <c r="B3113" t="s">
        <v>6491</v>
      </c>
      <c r="C3113">
        <v>74.95</v>
      </c>
      <c r="D3113">
        <v>52.47</v>
      </c>
      <c r="E3113" t="str">
        <f t="shared" si="129"/>
        <v>$50-$100</v>
      </c>
      <c r="F3113" s="5">
        <v>0</v>
      </c>
      <c r="G3113" t="s">
        <v>5135</v>
      </c>
      <c r="H3113" t="str">
        <f>TRIM(Table2[[#This Row],[B]])</f>
        <v>Nike</v>
      </c>
      <c r="I3113" t="s">
        <v>5389</v>
      </c>
      <c r="J3113">
        <v>0</v>
      </c>
      <c r="K3113" t="str">
        <f t="shared" si="128"/>
        <v>NO REVIEWS</v>
      </c>
      <c r="L3113">
        <v>0</v>
      </c>
      <c r="M3113" t="s">
        <v>6813</v>
      </c>
      <c r="N3113" t="s">
        <v>7064</v>
      </c>
    </row>
    <row r="3114" spans="1:14" x14ac:dyDescent="0.2">
      <c r="A3114" t="s">
        <v>6492</v>
      </c>
      <c r="B3114" t="s">
        <v>6493</v>
      </c>
      <c r="C3114">
        <v>139.94999999999999</v>
      </c>
      <c r="D3114">
        <v>139.94999999999999</v>
      </c>
      <c r="E3114" t="str">
        <f t="shared" si="129"/>
        <v>$100-$150</v>
      </c>
      <c r="F3114" s="5">
        <v>0</v>
      </c>
      <c r="G3114" t="s">
        <v>5135</v>
      </c>
      <c r="H3114" t="str">
        <f>TRIM(Table2[[#This Row],[B]])</f>
        <v>Nike</v>
      </c>
      <c r="I3114" t="s">
        <v>6494</v>
      </c>
      <c r="J3114">
        <v>3.8</v>
      </c>
      <c r="K3114" t="str">
        <f t="shared" si="128"/>
        <v>3-4</v>
      </c>
      <c r="L3114">
        <v>15</v>
      </c>
      <c r="M3114" t="s">
        <v>6813</v>
      </c>
      <c r="N3114" t="s">
        <v>7065</v>
      </c>
    </row>
    <row r="3115" spans="1:14" x14ac:dyDescent="0.2">
      <c r="A3115" t="s">
        <v>5255</v>
      </c>
      <c r="B3115" t="s">
        <v>6496</v>
      </c>
      <c r="C3115">
        <v>89.95</v>
      </c>
      <c r="D3115">
        <v>89.95</v>
      </c>
      <c r="E3115" t="str">
        <f t="shared" si="129"/>
        <v>$50-$100</v>
      </c>
      <c r="F3115" s="5">
        <v>0</v>
      </c>
      <c r="G3115" t="s">
        <v>5135</v>
      </c>
      <c r="H3115" t="str">
        <f>TRIM(Table2[[#This Row],[B]])</f>
        <v>Nike</v>
      </c>
      <c r="I3115" t="s">
        <v>6497</v>
      </c>
      <c r="J3115">
        <v>5</v>
      </c>
      <c r="K3115" t="str">
        <f t="shared" si="128"/>
        <v>4+</v>
      </c>
      <c r="L3115">
        <v>3</v>
      </c>
      <c r="M3115" t="s">
        <v>6813</v>
      </c>
      <c r="N3115" t="s">
        <v>7066</v>
      </c>
    </row>
    <row r="3116" spans="1:14" x14ac:dyDescent="0.2">
      <c r="A3116" t="s">
        <v>6499</v>
      </c>
      <c r="B3116" t="s">
        <v>6500</v>
      </c>
      <c r="C3116">
        <v>64.95</v>
      </c>
      <c r="D3116">
        <v>64.95</v>
      </c>
      <c r="E3116" t="str">
        <f t="shared" si="129"/>
        <v>$50-$100</v>
      </c>
      <c r="F3116" s="5">
        <v>0</v>
      </c>
      <c r="G3116" t="s">
        <v>5135</v>
      </c>
      <c r="H3116" t="str">
        <f>TRIM(Table2[[#This Row],[B]])</f>
        <v>Nike</v>
      </c>
      <c r="I3116" t="s">
        <v>6501</v>
      </c>
      <c r="J3116">
        <v>0</v>
      </c>
      <c r="K3116" t="str">
        <f t="shared" si="128"/>
        <v>NO REVIEWS</v>
      </c>
      <c r="L3116">
        <v>0</v>
      </c>
      <c r="M3116" t="s">
        <v>6813</v>
      </c>
      <c r="N3116" t="s">
        <v>7066</v>
      </c>
    </row>
    <row r="3117" spans="1:14" x14ac:dyDescent="0.2">
      <c r="A3117" t="s">
        <v>6502</v>
      </c>
      <c r="B3117" t="s">
        <v>6503</v>
      </c>
      <c r="C3117">
        <v>119.95</v>
      </c>
      <c r="D3117">
        <v>83.97</v>
      </c>
      <c r="E3117" t="str">
        <f t="shared" si="129"/>
        <v>$100-$150</v>
      </c>
      <c r="F3117" s="5">
        <v>0</v>
      </c>
      <c r="G3117" t="s">
        <v>5135</v>
      </c>
      <c r="H3117" t="str">
        <f>TRIM(Table2[[#This Row],[B]])</f>
        <v>Nike</v>
      </c>
      <c r="I3117" t="s">
        <v>6504</v>
      </c>
      <c r="J3117">
        <v>4</v>
      </c>
      <c r="K3117" t="str">
        <f t="shared" si="128"/>
        <v>4+</v>
      </c>
      <c r="L3117">
        <v>2</v>
      </c>
      <c r="M3117" t="s">
        <v>6813</v>
      </c>
      <c r="N3117" t="s">
        <v>7066</v>
      </c>
    </row>
    <row r="3118" spans="1:14" x14ac:dyDescent="0.2">
      <c r="A3118" t="s">
        <v>6505</v>
      </c>
      <c r="B3118" t="s">
        <v>6506</v>
      </c>
      <c r="C3118">
        <v>84.95</v>
      </c>
      <c r="D3118">
        <v>67.97</v>
      </c>
      <c r="E3118" t="str">
        <f t="shared" si="129"/>
        <v>$50-$100</v>
      </c>
      <c r="F3118" s="5">
        <v>0</v>
      </c>
      <c r="G3118" t="s">
        <v>5135</v>
      </c>
      <c r="H3118" t="str">
        <f>TRIM(Table2[[#This Row],[B]])</f>
        <v>Nike</v>
      </c>
      <c r="I3118" t="s">
        <v>6507</v>
      </c>
      <c r="J3118">
        <v>0</v>
      </c>
      <c r="K3118" t="str">
        <f t="shared" si="128"/>
        <v>NO REVIEWS</v>
      </c>
      <c r="L3118">
        <v>0</v>
      </c>
      <c r="M3118" t="s">
        <v>6813</v>
      </c>
      <c r="N3118" t="s">
        <v>7066</v>
      </c>
    </row>
    <row r="3119" spans="1:14" x14ac:dyDescent="0.2">
      <c r="A3119" t="s">
        <v>5705</v>
      </c>
      <c r="B3119" t="s">
        <v>5706</v>
      </c>
      <c r="C3119">
        <v>89.95</v>
      </c>
      <c r="D3119">
        <v>89.95</v>
      </c>
      <c r="E3119" t="str">
        <f t="shared" si="129"/>
        <v>$50-$100</v>
      </c>
      <c r="F3119" s="5">
        <v>0</v>
      </c>
      <c r="G3119" t="s">
        <v>5135</v>
      </c>
      <c r="H3119" t="str">
        <f>TRIM(Table2[[#This Row],[B]])</f>
        <v>Nike</v>
      </c>
      <c r="I3119" t="s">
        <v>5707</v>
      </c>
      <c r="J3119">
        <v>4.5999999999999996</v>
      </c>
      <c r="K3119" t="str">
        <f t="shared" si="128"/>
        <v>4+</v>
      </c>
      <c r="L3119">
        <v>34</v>
      </c>
      <c r="M3119" t="s">
        <v>6813</v>
      </c>
      <c r="N3119" t="s">
        <v>7067</v>
      </c>
    </row>
    <row r="3120" spans="1:14" x14ac:dyDescent="0.2">
      <c r="A3120" t="s">
        <v>6509</v>
      </c>
      <c r="B3120" t="s">
        <v>6510</v>
      </c>
      <c r="C3120">
        <v>64.95</v>
      </c>
      <c r="D3120">
        <v>64.95</v>
      </c>
      <c r="E3120" t="str">
        <f t="shared" si="129"/>
        <v>$50-$100</v>
      </c>
      <c r="F3120" s="5">
        <v>0</v>
      </c>
      <c r="G3120" t="s">
        <v>5135</v>
      </c>
      <c r="H3120" t="str">
        <f>TRIM(Table2[[#This Row],[B]])</f>
        <v>Nike</v>
      </c>
      <c r="I3120" t="s">
        <v>6511</v>
      </c>
      <c r="J3120">
        <v>4.3</v>
      </c>
      <c r="K3120" t="str">
        <f t="shared" si="128"/>
        <v>4+</v>
      </c>
      <c r="L3120">
        <v>12</v>
      </c>
      <c r="M3120" t="s">
        <v>6813</v>
      </c>
      <c r="N3120" t="s">
        <v>7067</v>
      </c>
    </row>
    <row r="3121" spans="1:14" x14ac:dyDescent="0.2">
      <c r="A3121" t="s">
        <v>5805</v>
      </c>
      <c r="B3121" t="s">
        <v>6512</v>
      </c>
      <c r="C3121">
        <v>109.95</v>
      </c>
      <c r="D3121">
        <v>109.95</v>
      </c>
      <c r="E3121" t="str">
        <f t="shared" si="129"/>
        <v>$100-$150</v>
      </c>
      <c r="F3121" s="5">
        <v>0</v>
      </c>
      <c r="G3121" t="s">
        <v>5135</v>
      </c>
      <c r="H3121" t="str">
        <f>TRIM(Table2[[#This Row],[B]])</f>
        <v>Nike</v>
      </c>
      <c r="I3121" t="s">
        <v>5807</v>
      </c>
      <c r="J3121">
        <v>5</v>
      </c>
      <c r="K3121" t="str">
        <f t="shared" si="128"/>
        <v>4+</v>
      </c>
      <c r="L3121">
        <v>2</v>
      </c>
      <c r="M3121" t="s">
        <v>6813</v>
      </c>
      <c r="N3121" t="s">
        <v>7068</v>
      </c>
    </row>
    <row r="3122" spans="1:14" x14ac:dyDescent="0.2">
      <c r="A3122" t="s">
        <v>5827</v>
      </c>
      <c r="B3122" t="s">
        <v>5828</v>
      </c>
      <c r="C3122">
        <v>139.94999999999999</v>
      </c>
      <c r="D3122">
        <v>111.97</v>
      </c>
      <c r="E3122" t="str">
        <f t="shared" si="129"/>
        <v>$100-$150</v>
      </c>
      <c r="F3122" s="5">
        <v>0</v>
      </c>
      <c r="G3122" t="s">
        <v>5135</v>
      </c>
      <c r="H3122" t="str">
        <f>TRIM(Table2[[#This Row],[B]])</f>
        <v>Nike</v>
      </c>
      <c r="I3122" t="s">
        <v>5829</v>
      </c>
      <c r="J3122">
        <v>4.5999999999999996</v>
      </c>
      <c r="K3122" t="str">
        <f t="shared" si="128"/>
        <v>4+</v>
      </c>
      <c r="L3122">
        <v>5</v>
      </c>
      <c r="M3122" t="s">
        <v>6813</v>
      </c>
      <c r="N3122" t="s">
        <v>7068</v>
      </c>
    </row>
    <row r="3123" spans="1:14" x14ac:dyDescent="0.2">
      <c r="A3123" t="s">
        <v>6514</v>
      </c>
      <c r="B3123" t="s">
        <v>6515</v>
      </c>
      <c r="C3123">
        <v>129.94999999999999</v>
      </c>
      <c r="D3123">
        <v>129.94999999999999</v>
      </c>
      <c r="E3123" t="str">
        <f t="shared" si="129"/>
        <v>$100-$150</v>
      </c>
      <c r="F3123" s="5">
        <v>0</v>
      </c>
      <c r="G3123" t="s">
        <v>5135</v>
      </c>
      <c r="H3123" t="str">
        <f>TRIM(Table2[[#This Row],[B]])</f>
        <v>Nike</v>
      </c>
      <c r="I3123" t="s">
        <v>6516</v>
      </c>
      <c r="J3123">
        <v>4.7</v>
      </c>
      <c r="K3123" t="str">
        <f t="shared" si="128"/>
        <v>4+</v>
      </c>
      <c r="L3123">
        <v>3</v>
      </c>
      <c r="M3123" t="s">
        <v>6813</v>
      </c>
      <c r="N3123" t="s">
        <v>7068</v>
      </c>
    </row>
    <row r="3124" spans="1:14" x14ac:dyDescent="0.2">
      <c r="A3124" t="s">
        <v>6517</v>
      </c>
      <c r="B3124" t="s">
        <v>6518</v>
      </c>
      <c r="C3124">
        <v>159.94999999999999</v>
      </c>
      <c r="D3124">
        <v>159.94999999999999</v>
      </c>
      <c r="E3124" t="str">
        <f t="shared" si="129"/>
        <v>$150-$200</v>
      </c>
      <c r="F3124" s="5">
        <v>0</v>
      </c>
      <c r="G3124" t="s">
        <v>5135</v>
      </c>
      <c r="H3124" t="str">
        <f>TRIM(Table2[[#This Row],[B]])</f>
        <v>Nike</v>
      </c>
      <c r="I3124" t="s">
        <v>6519</v>
      </c>
      <c r="J3124">
        <v>3.6</v>
      </c>
      <c r="K3124" t="str">
        <f t="shared" si="128"/>
        <v>3-4</v>
      </c>
      <c r="L3124">
        <v>20</v>
      </c>
      <c r="M3124" t="s">
        <v>6813</v>
      </c>
      <c r="N3124" t="s">
        <v>7068</v>
      </c>
    </row>
    <row r="3125" spans="1:14" x14ac:dyDescent="0.2">
      <c r="A3125" t="s">
        <v>5975</v>
      </c>
      <c r="B3125" t="s">
        <v>6520</v>
      </c>
      <c r="C3125">
        <v>79.95</v>
      </c>
      <c r="D3125">
        <v>47.97</v>
      </c>
      <c r="E3125" t="str">
        <f t="shared" si="129"/>
        <v>$50-$100</v>
      </c>
      <c r="F3125" s="5">
        <v>0</v>
      </c>
      <c r="G3125" t="s">
        <v>5135</v>
      </c>
      <c r="H3125" t="str">
        <f>TRIM(Table2[[#This Row],[B]])</f>
        <v>Nike</v>
      </c>
      <c r="I3125" t="s">
        <v>6521</v>
      </c>
      <c r="J3125">
        <v>4.2</v>
      </c>
      <c r="K3125" t="str">
        <f t="shared" si="128"/>
        <v>4+</v>
      </c>
      <c r="L3125">
        <v>13</v>
      </c>
      <c r="M3125" t="s">
        <v>6813</v>
      </c>
      <c r="N3125" t="s">
        <v>7068</v>
      </c>
    </row>
    <row r="3126" spans="1:14" x14ac:dyDescent="0.2">
      <c r="A3126" t="s">
        <v>5762</v>
      </c>
      <c r="B3126" t="s">
        <v>5763</v>
      </c>
      <c r="C3126">
        <v>119.95</v>
      </c>
      <c r="D3126">
        <v>119.95</v>
      </c>
      <c r="E3126" t="str">
        <f t="shared" si="129"/>
        <v>$100-$150</v>
      </c>
      <c r="F3126" s="5">
        <v>0</v>
      </c>
      <c r="G3126" t="s">
        <v>5135</v>
      </c>
      <c r="H3126" t="str">
        <f>TRIM(Table2[[#This Row],[B]])</f>
        <v>Nike</v>
      </c>
      <c r="I3126" t="s">
        <v>5764</v>
      </c>
      <c r="J3126">
        <v>0</v>
      </c>
      <c r="K3126" t="str">
        <f t="shared" si="128"/>
        <v>NO REVIEWS</v>
      </c>
      <c r="L3126">
        <v>0</v>
      </c>
      <c r="M3126" t="s">
        <v>6813</v>
      </c>
      <c r="N3126" t="s">
        <v>7069</v>
      </c>
    </row>
    <row r="3127" spans="1:14" x14ac:dyDescent="0.2">
      <c r="A3127" t="s">
        <v>5562</v>
      </c>
      <c r="B3127" t="s">
        <v>6523</v>
      </c>
      <c r="C3127">
        <v>109.95</v>
      </c>
      <c r="D3127">
        <v>65.97</v>
      </c>
      <c r="E3127" t="str">
        <f t="shared" si="129"/>
        <v>$100-$150</v>
      </c>
      <c r="F3127" s="5">
        <v>0</v>
      </c>
      <c r="G3127" t="s">
        <v>5135</v>
      </c>
      <c r="H3127" t="str">
        <f>TRIM(Table2[[#This Row],[B]])</f>
        <v>Nike</v>
      </c>
      <c r="I3127" t="s">
        <v>5564</v>
      </c>
      <c r="J3127">
        <v>0</v>
      </c>
      <c r="K3127" t="str">
        <f t="shared" si="128"/>
        <v>NO REVIEWS</v>
      </c>
      <c r="L3127">
        <v>0</v>
      </c>
      <c r="M3127" t="s">
        <v>6813</v>
      </c>
      <c r="N3127" t="s">
        <v>7069</v>
      </c>
    </row>
    <row r="3128" spans="1:14" x14ac:dyDescent="0.2">
      <c r="A3128" t="s">
        <v>6524</v>
      </c>
      <c r="B3128" t="s">
        <v>6525</v>
      </c>
      <c r="C3128">
        <v>149.94999999999999</v>
      </c>
      <c r="D3128">
        <v>104.97</v>
      </c>
      <c r="E3128" t="str">
        <f t="shared" si="129"/>
        <v>$100-$150</v>
      </c>
      <c r="F3128" s="5">
        <v>0</v>
      </c>
      <c r="G3128" t="s">
        <v>5135</v>
      </c>
      <c r="H3128" t="str">
        <f>TRIM(Table2[[#This Row],[B]])</f>
        <v>Nike</v>
      </c>
      <c r="I3128" t="s">
        <v>6526</v>
      </c>
      <c r="J3128">
        <v>0</v>
      </c>
      <c r="K3128" t="str">
        <f t="shared" si="128"/>
        <v>NO REVIEWS</v>
      </c>
      <c r="L3128">
        <v>0</v>
      </c>
      <c r="M3128" t="s">
        <v>6813</v>
      </c>
      <c r="N3128" t="s">
        <v>7069</v>
      </c>
    </row>
    <row r="3129" spans="1:14" x14ac:dyDescent="0.2">
      <c r="A3129" t="s">
        <v>6527</v>
      </c>
      <c r="B3129" t="s">
        <v>6528</v>
      </c>
      <c r="C3129">
        <v>169.95</v>
      </c>
      <c r="D3129">
        <v>135.97</v>
      </c>
      <c r="E3129" t="str">
        <f t="shared" si="129"/>
        <v>$150-$200</v>
      </c>
      <c r="F3129" s="5">
        <v>0</v>
      </c>
      <c r="G3129" t="s">
        <v>5135</v>
      </c>
      <c r="H3129" t="str">
        <f>TRIM(Table2[[#This Row],[B]])</f>
        <v>Nike</v>
      </c>
      <c r="I3129" t="s">
        <v>6529</v>
      </c>
      <c r="J3129">
        <v>5</v>
      </c>
      <c r="K3129" t="str">
        <f t="shared" si="128"/>
        <v>4+</v>
      </c>
      <c r="L3129">
        <v>1</v>
      </c>
      <c r="M3129" t="s">
        <v>6813</v>
      </c>
      <c r="N3129" t="s">
        <v>7069</v>
      </c>
    </row>
    <row r="3130" spans="1:14" x14ac:dyDescent="0.2">
      <c r="A3130" t="s">
        <v>6530</v>
      </c>
      <c r="B3130" t="s">
        <v>6531</v>
      </c>
      <c r="C3130">
        <v>129.94999999999999</v>
      </c>
      <c r="D3130">
        <v>129.94999999999999</v>
      </c>
      <c r="E3130" t="str">
        <f t="shared" si="129"/>
        <v>$100-$150</v>
      </c>
      <c r="F3130" s="5">
        <v>0</v>
      </c>
      <c r="G3130" t="s">
        <v>5135</v>
      </c>
      <c r="H3130" t="str">
        <f>TRIM(Table2[[#This Row],[B]])</f>
        <v>Nike</v>
      </c>
      <c r="I3130" t="s">
        <v>6532</v>
      </c>
      <c r="J3130">
        <v>4.7</v>
      </c>
      <c r="K3130" t="str">
        <f t="shared" si="128"/>
        <v>4+</v>
      </c>
      <c r="L3130">
        <v>3</v>
      </c>
      <c r="M3130" t="s">
        <v>6813</v>
      </c>
      <c r="N3130" t="s">
        <v>7070</v>
      </c>
    </row>
    <row r="3131" spans="1:14" x14ac:dyDescent="0.2">
      <c r="A3131" t="s">
        <v>6534</v>
      </c>
      <c r="B3131" t="s">
        <v>6535</v>
      </c>
      <c r="C3131">
        <v>104.95</v>
      </c>
      <c r="D3131">
        <v>104.95</v>
      </c>
      <c r="E3131" t="str">
        <f t="shared" si="129"/>
        <v>$100-$150</v>
      </c>
      <c r="F3131" s="5">
        <v>0</v>
      </c>
      <c r="G3131" t="s">
        <v>5135</v>
      </c>
      <c r="H3131" t="str">
        <f>TRIM(Table2[[#This Row],[B]])</f>
        <v>Nike</v>
      </c>
      <c r="I3131" t="s">
        <v>6536</v>
      </c>
      <c r="J3131">
        <v>5</v>
      </c>
      <c r="K3131" t="str">
        <f t="shared" si="128"/>
        <v>4+</v>
      </c>
      <c r="L3131">
        <v>1</v>
      </c>
      <c r="M3131" t="s">
        <v>6813</v>
      </c>
      <c r="N3131" t="s">
        <v>7070</v>
      </c>
    </row>
    <row r="3132" spans="1:14" x14ac:dyDescent="0.2">
      <c r="A3132" t="s">
        <v>6355</v>
      </c>
      <c r="B3132" t="s">
        <v>6537</v>
      </c>
      <c r="C3132">
        <v>159.94999999999999</v>
      </c>
      <c r="D3132">
        <v>111.97</v>
      </c>
      <c r="E3132" t="str">
        <f t="shared" si="129"/>
        <v>$150-$200</v>
      </c>
      <c r="F3132" s="5">
        <v>0</v>
      </c>
      <c r="G3132" t="s">
        <v>5135</v>
      </c>
      <c r="H3132" t="str">
        <f>TRIM(Table2[[#This Row],[B]])</f>
        <v>Nike</v>
      </c>
      <c r="I3132" t="s">
        <v>6538</v>
      </c>
      <c r="J3132">
        <v>0</v>
      </c>
      <c r="K3132" t="str">
        <f t="shared" si="128"/>
        <v>NO REVIEWS</v>
      </c>
      <c r="L3132">
        <v>0</v>
      </c>
      <c r="M3132" t="s">
        <v>6813</v>
      </c>
      <c r="N3132" t="s">
        <v>7070</v>
      </c>
    </row>
    <row r="3133" spans="1:14" x14ac:dyDescent="0.2">
      <c r="A3133" t="s">
        <v>6288</v>
      </c>
      <c r="B3133" t="s">
        <v>6539</v>
      </c>
      <c r="C3133">
        <v>69.95</v>
      </c>
      <c r="D3133">
        <v>69.95</v>
      </c>
      <c r="E3133" t="str">
        <f t="shared" si="129"/>
        <v>$50-$100</v>
      </c>
      <c r="F3133" s="5">
        <v>0</v>
      </c>
      <c r="G3133" t="s">
        <v>5135</v>
      </c>
      <c r="H3133" t="str">
        <f>TRIM(Table2[[#This Row],[B]])</f>
        <v>Nike</v>
      </c>
      <c r="I3133" t="s">
        <v>6540</v>
      </c>
      <c r="J3133">
        <v>4.5</v>
      </c>
      <c r="K3133" t="str">
        <f t="shared" si="128"/>
        <v>4+</v>
      </c>
      <c r="L3133">
        <v>2</v>
      </c>
      <c r="M3133" t="s">
        <v>6813</v>
      </c>
      <c r="N3133" t="s">
        <v>7070</v>
      </c>
    </row>
    <row r="3134" spans="1:14" x14ac:dyDescent="0.2">
      <c r="A3134" t="s">
        <v>5351</v>
      </c>
      <c r="B3134" t="s">
        <v>5352</v>
      </c>
      <c r="C3134">
        <v>59.95</v>
      </c>
      <c r="D3134">
        <v>59.95</v>
      </c>
      <c r="E3134" t="str">
        <f t="shared" si="129"/>
        <v>$50-$100</v>
      </c>
      <c r="F3134" s="5">
        <v>0</v>
      </c>
      <c r="G3134" t="s">
        <v>5135</v>
      </c>
      <c r="H3134" t="str">
        <f>TRIM(Table2[[#This Row],[B]])</f>
        <v>Nike</v>
      </c>
      <c r="I3134" t="s">
        <v>5353</v>
      </c>
      <c r="J3134">
        <v>0</v>
      </c>
      <c r="K3134" t="str">
        <f t="shared" si="128"/>
        <v>NO REVIEWS</v>
      </c>
      <c r="L3134">
        <v>0</v>
      </c>
      <c r="M3134" t="s">
        <v>6813</v>
      </c>
      <c r="N3134" t="s">
        <v>7071</v>
      </c>
    </row>
    <row r="3135" spans="1:14" x14ac:dyDescent="0.2">
      <c r="A3135" t="s">
        <v>5728</v>
      </c>
      <c r="B3135" t="s">
        <v>6542</v>
      </c>
      <c r="C3135">
        <v>99.95</v>
      </c>
      <c r="D3135">
        <v>99.95</v>
      </c>
      <c r="E3135" t="str">
        <f t="shared" si="129"/>
        <v>$50-$100</v>
      </c>
      <c r="F3135" s="5">
        <v>0</v>
      </c>
      <c r="G3135" t="s">
        <v>5135</v>
      </c>
      <c r="H3135" t="str">
        <f>TRIM(Table2[[#This Row],[B]])</f>
        <v>Nike</v>
      </c>
      <c r="J3135">
        <v>3</v>
      </c>
      <c r="K3135" t="str">
        <f t="shared" si="128"/>
        <v>2-3</v>
      </c>
      <c r="L3135">
        <v>7</v>
      </c>
      <c r="M3135" t="s">
        <v>6813</v>
      </c>
      <c r="N3135" t="s">
        <v>7071</v>
      </c>
    </row>
    <row r="3136" spans="1:14" x14ac:dyDescent="0.2">
      <c r="A3136" t="s">
        <v>6120</v>
      </c>
      <c r="B3136" t="s">
        <v>6543</v>
      </c>
      <c r="C3136">
        <v>74.95</v>
      </c>
      <c r="D3136">
        <v>74.95</v>
      </c>
      <c r="E3136" t="str">
        <f t="shared" si="129"/>
        <v>$50-$100</v>
      </c>
      <c r="F3136" s="5">
        <v>0</v>
      </c>
      <c r="G3136" t="s">
        <v>5135</v>
      </c>
      <c r="H3136" t="str">
        <f>TRIM(Table2[[#This Row],[B]])</f>
        <v>Nike</v>
      </c>
      <c r="I3136" t="s">
        <v>6122</v>
      </c>
      <c r="J3136">
        <v>0</v>
      </c>
      <c r="K3136" t="str">
        <f t="shared" si="128"/>
        <v>NO REVIEWS</v>
      </c>
      <c r="L3136">
        <v>0</v>
      </c>
      <c r="M3136" t="s">
        <v>6813</v>
      </c>
      <c r="N3136" t="s">
        <v>7071</v>
      </c>
    </row>
    <row r="3137" spans="1:14" x14ac:dyDescent="0.2">
      <c r="A3137" t="s">
        <v>5443</v>
      </c>
      <c r="B3137" t="s">
        <v>6544</v>
      </c>
      <c r="C3137">
        <v>79.95</v>
      </c>
      <c r="D3137">
        <v>79.95</v>
      </c>
      <c r="E3137" t="str">
        <f t="shared" si="129"/>
        <v>$50-$100</v>
      </c>
      <c r="F3137" s="5">
        <v>0</v>
      </c>
      <c r="G3137" t="s">
        <v>5135</v>
      </c>
      <c r="H3137" t="str">
        <f>TRIM(Table2[[#This Row],[B]])</f>
        <v>Nike</v>
      </c>
      <c r="I3137" t="s">
        <v>5445</v>
      </c>
      <c r="J3137">
        <v>5</v>
      </c>
      <c r="K3137" t="str">
        <f t="shared" si="128"/>
        <v>4+</v>
      </c>
      <c r="L3137">
        <v>1</v>
      </c>
      <c r="M3137" t="s">
        <v>6813</v>
      </c>
      <c r="N3137" t="s">
        <v>7071</v>
      </c>
    </row>
    <row r="3138" spans="1:14" x14ac:dyDescent="0.2">
      <c r="A3138" t="s">
        <v>6170</v>
      </c>
      <c r="B3138" t="s">
        <v>6545</v>
      </c>
      <c r="C3138">
        <v>69.95</v>
      </c>
      <c r="D3138">
        <v>69.95</v>
      </c>
      <c r="E3138" t="str">
        <f t="shared" ref="E3138:E3201" si="130">IF(C3138&lt;50,"&lt;$50",IF(AND(C3138&gt;50,C3138&lt;100),"$50-$100",IF(AND(C3138&gt;100,C3138&lt;150),"$100-$150", IF(AND(C3138&gt;150, C3138&lt;200 ), "$150-$200",IF(C3138&gt;200,"$200+","UNKNOWN" )))))</f>
        <v>$50-$100</v>
      </c>
      <c r="F3138" s="5">
        <v>0</v>
      </c>
      <c r="G3138" t="s">
        <v>5135</v>
      </c>
      <c r="H3138" t="str">
        <f>TRIM(Table2[[#This Row],[B]])</f>
        <v>Nike</v>
      </c>
      <c r="I3138" t="s">
        <v>6483</v>
      </c>
      <c r="J3138">
        <v>4.5</v>
      </c>
      <c r="K3138" t="str">
        <f t="shared" ref="K3138:K3201" si="131">IF(J3138=0,"NO REVIEWS", IF(AND(J3138&gt;0,J3138&lt;=1),"0-1",IF(AND(J3138&gt;1,J3138&lt;=2), "1-2",IF(AND(J3138&gt;2,J3138&lt;=3),"2-3",IF(AND(J3138&gt;3,J3138&lt;4),"3-4",IF(J3138&gt;=4,"4+", "UNKOWN"))))))</f>
        <v>4+</v>
      </c>
      <c r="L3138">
        <v>34</v>
      </c>
      <c r="M3138" t="s">
        <v>6813</v>
      </c>
      <c r="N3138" t="s">
        <v>7072</v>
      </c>
    </row>
    <row r="3139" spans="1:14" x14ac:dyDescent="0.2">
      <c r="A3139" t="s">
        <v>5341</v>
      </c>
      <c r="B3139" t="s">
        <v>6547</v>
      </c>
      <c r="C3139">
        <v>119.95</v>
      </c>
      <c r="D3139">
        <v>119.95</v>
      </c>
      <c r="E3139" t="str">
        <f t="shared" si="130"/>
        <v>$100-$150</v>
      </c>
      <c r="F3139" s="5">
        <v>0</v>
      </c>
      <c r="G3139" t="s">
        <v>5135</v>
      </c>
      <c r="H3139" t="str">
        <f>TRIM(Table2[[#This Row],[B]])</f>
        <v>Nike</v>
      </c>
      <c r="I3139" t="s">
        <v>6548</v>
      </c>
      <c r="J3139">
        <v>5</v>
      </c>
      <c r="K3139" t="str">
        <f t="shared" si="131"/>
        <v>4+</v>
      </c>
      <c r="L3139">
        <v>2</v>
      </c>
      <c r="M3139" t="s">
        <v>6813</v>
      </c>
      <c r="N3139" t="s">
        <v>7072</v>
      </c>
    </row>
    <row r="3140" spans="1:14" x14ac:dyDescent="0.2">
      <c r="A3140" t="s">
        <v>5507</v>
      </c>
      <c r="B3140" t="s">
        <v>6549</v>
      </c>
      <c r="C3140">
        <v>69.95</v>
      </c>
      <c r="D3140">
        <v>69.95</v>
      </c>
      <c r="E3140" t="str">
        <f t="shared" si="130"/>
        <v>$50-$100</v>
      </c>
      <c r="F3140" s="5">
        <v>0</v>
      </c>
      <c r="G3140" t="s">
        <v>5135</v>
      </c>
      <c r="H3140" t="str">
        <f>TRIM(Table2[[#This Row],[B]])</f>
        <v>Nike</v>
      </c>
      <c r="I3140" t="s">
        <v>5509</v>
      </c>
      <c r="J3140">
        <v>4.8</v>
      </c>
      <c r="K3140" t="str">
        <f t="shared" si="131"/>
        <v>4+</v>
      </c>
      <c r="L3140">
        <v>5</v>
      </c>
      <c r="M3140" t="s">
        <v>6813</v>
      </c>
      <c r="N3140" t="s">
        <v>7072</v>
      </c>
    </row>
    <row r="3141" spans="1:14" x14ac:dyDescent="0.2">
      <c r="A3141" t="s">
        <v>6550</v>
      </c>
      <c r="B3141" t="s">
        <v>6551</v>
      </c>
      <c r="C3141">
        <v>149.94999999999999</v>
      </c>
      <c r="D3141">
        <v>149.94999999999999</v>
      </c>
      <c r="E3141" t="str">
        <f t="shared" si="130"/>
        <v>$100-$150</v>
      </c>
      <c r="F3141" s="5">
        <v>0</v>
      </c>
      <c r="G3141" t="s">
        <v>5135</v>
      </c>
      <c r="H3141" t="str">
        <f>TRIM(Table2[[#This Row],[B]])</f>
        <v>Nike</v>
      </c>
      <c r="I3141" t="s">
        <v>6552</v>
      </c>
      <c r="J3141">
        <v>5</v>
      </c>
      <c r="K3141" t="str">
        <f t="shared" si="131"/>
        <v>4+</v>
      </c>
      <c r="L3141">
        <v>1</v>
      </c>
      <c r="M3141" t="s">
        <v>6813</v>
      </c>
      <c r="N3141" t="s">
        <v>7073</v>
      </c>
    </row>
    <row r="3142" spans="1:14" x14ac:dyDescent="0.2">
      <c r="A3142" t="s">
        <v>5965</v>
      </c>
      <c r="B3142" t="s">
        <v>5966</v>
      </c>
      <c r="C3142">
        <v>139.94999999999999</v>
      </c>
      <c r="D3142">
        <v>139.94999999999999</v>
      </c>
      <c r="E3142" t="str">
        <f t="shared" si="130"/>
        <v>$100-$150</v>
      </c>
      <c r="F3142" s="5">
        <v>0</v>
      </c>
      <c r="G3142" t="s">
        <v>5135</v>
      </c>
      <c r="H3142" t="str">
        <f>TRIM(Table2[[#This Row],[B]])</f>
        <v>Nike</v>
      </c>
      <c r="I3142" t="s">
        <v>5967</v>
      </c>
      <c r="J3142">
        <v>0</v>
      </c>
      <c r="K3142" t="str">
        <f t="shared" si="131"/>
        <v>NO REVIEWS</v>
      </c>
      <c r="L3142">
        <v>0</v>
      </c>
      <c r="M3142" t="s">
        <v>6813</v>
      </c>
      <c r="N3142" t="s">
        <v>7074</v>
      </c>
    </row>
    <row r="3143" spans="1:14" x14ac:dyDescent="0.2">
      <c r="A3143" t="s">
        <v>5245</v>
      </c>
      <c r="B3143" t="s">
        <v>6555</v>
      </c>
      <c r="C3143">
        <v>89.95</v>
      </c>
      <c r="D3143">
        <v>89.95</v>
      </c>
      <c r="E3143" t="str">
        <f t="shared" si="130"/>
        <v>$50-$100</v>
      </c>
      <c r="F3143" s="5">
        <v>0</v>
      </c>
      <c r="G3143" t="s">
        <v>5135</v>
      </c>
      <c r="H3143" t="str">
        <f>TRIM(Table2[[#This Row],[B]])</f>
        <v>Nike</v>
      </c>
      <c r="I3143" t="s">
        <v>6556</v>
      </c>
      <c r="J3143">
        <v>4.5</v>
      </c>
      <c r="K3143" t="str">
        <f t="shared" si="131"/>
        <v>4+</v>
      </c>
      <c r="L3143">
        <v>36</v>
      </c>
      <c r="M3143" t="s">
        <v>6813</v>
      </c>
      <c r="N3143" t="s">
        <v>7074</v>
      </c>
    </row>
    <row r="3144" spans="1:14" x14ac:dyDescent="0.2">
      <c r="A3144" t="s">
        <v>6557</v>
      </c>
      <c r="B3144" t="s">
        <v>6558</v>
      </c>
      <c r="C3144">
        <v>109.95</v>
      </c>
      <c r="D3144">
        <v>109.95</v>
      </c>
      <c r="E3144" t="str">
        <f t="shared" si="130"/>
        <v>$100-$150</v>
      </c>
      <c r="F3144" s="5">
        <v>0</v>
      </c>
      <c r="G3144" t="s">
        <v>5135</v>
      </c>
      <c r="H3144" t="str">
        <f>TRIM(Table2[[#This Row],[B]])</f>
        <v>Nike</v>
      </c>
      <c r="I3144" t="s">
        <v>6559</v>
      </c>
      <c r="J3144">
        <v>5</v>
      </c>
      <c r="K3144" t="str">
        <f t="shared" si="131"/>
        <v>4+</v>
      </c>
      <c r="L3144">
        <v>2</v>
      </c>
      <c r="M3144" t="s">
        <v>6813</v>
      </c>
      <c r="N3144" t="s">
        <v>7074</v>
      </c>
    </row>
    <row r="3145" spans="1:14" x14ac:dyDescent="0.2">
      <c r="A3145" t="s">
        <v>6177</v>
      </c>
      <c r="B3145" t="s">
        <v>6178</v>
      </c>
      <c r="C3145">
        <v>74.95</v>
      </c>
      <c r="D3145">
        <v>52.47</v>
      </c>
      <c r="E3145" t="str">
        <f t="shared" si="130"/>
        <v>$50-$100</v>
      </c>
      <c r="F3145" s="5">
        <v>0</v>
      </c>
      <c r="G3145" t="s">
        <v>5135</v>
      </c>
      <c r="H3145" t="str">
        <f>TRIM(Table2[[#This Row],[B]])</f>
        <v>Nike</v>
      </c>
      <c r="I3145" t="s">
        <v>6179</v>
      </c>
      <c r="J3145">
        <v>0</v>
      </c>
      <c r="K3145" t="str">
        <f t="shared" si="131"/>
        <v>NO REVIEWS</v>
      </c>
      <c r="L3145">
        <v>0</v>
      </c>
      <c r="M3145" t="s">
        <v>6813</v>
      </c>
      <c r="N3145" t="s">
        <v>7075</v>
      </c>
    </row>
    <row r="3146" spans="1:14" x14ac:dyDescent="0.2">
      <c r="A3146" t="s">
        <v>5870</v>
      </c>
      <c r="B3146" t="s">
        <v>5871</v>
      </c>
      <c r="C3146">
        <v>99.95</v>
      </c>
      <c r="D3146">
        <v>79.97</v>
      </c>
      <c r="E3146" t="str">
        <f t="shared" si="130"/>
        <v>$50-$100</v>
      </c>
      <c r="F3146" s="5">
        <v>0</v>
      </c>
      <c r="G3146" t="s">
        <v>5135</v>
      </c>
      <c r="H3146" t="str">
        <f>TRIM(Table2[[#This Row],[B]])</f>
        <v>Nike</v>
      </c>
      <c r="I3146" t="s">
        <v>5872</v>
      </c>
      <c r="J3146">
        <v>3.7</v>
      </c>
      <c r="K3146" t="str">
        <f t="shared" si="131"/>
        <v>3-4</v>
      </c>
      <c r="L3146">
        <v>11</v>
      </c>
      <c r="M3146" t="s">
        <v>6813</v>
      </c>
      <c r="N3146" t="s">
        <v>7075</v>
      </c>
    </row>
    <row r="3147" spans="1:14" x14ac:dyDescent="0.2">
      <c r="A3147" t="s">
        <v>5673</v>
      </c>
      <c r="B3147" t="s">
        <v>5674</v>
      </c>
      <c r="C3147">
        <v>74.95</v>
      </c>
      <c r="D3147">
        <v>52.47</v>
      </c>
      <c r="E3147" t="str">
        <f t="shared" si="130"/>
        <v>$50-$100</v>
      </c>
      <c r="F3147" s="5">
        <v>0</v>
      </c>
      <c r="G3147" t="s">
        <v>5135</v>
      </c>
      <c r="H3147" t="str">
        <f>TRIM(Table2[[#This Row],[B]])</f>
        <v>Nike</v>
      </c>
      <c r="I3147" t="s">
        <v>5675</v>
      </c>
      <c r="J3147">
        <v>0</v>
      </c>
      <c r="K3147" t="str">
        <f t="shared" si="131"/>
        <v>NO REVIEWS</v>
      </c>
      <c r="L3147">
        <v>0</v>
      </c>
      <c r="M3147" t="s">
        <v>6813</v>
      </c>
      <c r="N3147" t="s">
        <v>7075</v>
      </c>
    </row>
    <row r="3148" spans="1:14" x14ac:dyDescent="0.2">
      <c r="A3148" t="s">
        <v>5801</v>
      </c>
      <c r="B3148" t="s">
        <v>5802</v>
      </c>
      <c r="C3148">
        <v>44.95</v>
      </c>
      <c r="D3148">
        <v>44.95</v>
      </c>
      <c r="E3148" t="str">
        <f t="shared" si="130"/>
        <v>&lt;$50</v>
      </c>
      <c r="F3148" s="5">
        <v>0</v>
      </c>
      <c r="G3148" t="s">
        <v>5135</v>
      </c>
      <c r="H3148" t="str">
        <f>TRIM(Table2[[#This Row],[B]])</f>
        <v>Nike</v>
      </c>
      <c r="I3148" t="s">
        <v>5803</v>
      </c>
      <c r="J3148">
        <v>0</v>
      </c>
      <c r="K3148" t="str">
        <f t="shared" si="131"/>
        <v>NO REVIEWS</v>
      </c>
      <c r="L3148">
        <v>0</v>
      </c>
      <c r="M3148" t="s">
        <v>6813</v>
      </c>
      <c r="N3148" t="s">
        <v>7076</v>
      </c>
    </row>
    <row r="3149" spans="1:14" x14ac:dyDescent="0.2">
      <c r="A3149" t="s">
        <v>5167</v>
      </c>
      <c r="B3149" t="s">
        <v>6562</v>
      </c>
      <c r="C3149">
        <v>109.95</v>
      </c>
      <c r="D3149">
        <v>109.95</v>
      </c>
      <c r="E3149" t="str">
        <f t="shared" si="130"/>
        <v>$100-$150</v>
      </c>
      <c r="F3149" s="5">
        <v>0</v>
      </c>
      <c r="G3149" t="s">
        <v>5135</v>
      </c>
      <c r="H3149" t="str">
        <f>TRIM(Table2[[#This Row],[B]])</f>
        <v>Nike</v>
      </c>
      <c r="I3149" t="s">
        <v>6563</v>
      </c>
      <c r="J3149">
        <v>0</v>
      </c>
      <c r="K3149" t="str">
        <f t="shared" si="131"/>
        <v>NO REVIEWS</v>
      </c>
      <c r="L3149">
        <v>0</v>
      </c>
      <c r="M3149" t="s">
        <v>6813</v>
      </c>
      <c r="N3149" t="s">
        <v>7076</v>
      </c>
    </row>
    <row r="3150" spans="1:14" x14ac:dyDescent="0.2">
      <c r="A3150" t="s">
        <v>6564</v>
      </c>
      <c r="B3150" t="s">
        <v>6565</v>
      </c>
      <c r="C3150">
        <v>365</v>
      </c>
      <c r="D3150">
        <v>365</v>
      </c>
      <c r="E3150" t="str">
        <f t="shared" si="130"/>
        <v>$200+</v>
      </c>
      <c r="F3150" s="5">
        <v>0</v>
      </c>
      <c r="G3150" t="s">
        <v>5135</v>
      </c>
      <c r="H3150" t="str">
        <f>TRIM(Table2[[#This Row],[B]])</f>
        <v>Nike</v>
      </c>
      <c r="I3150" t="s">
        <v>6566</v>
      </c>
      <c r="J3150">
        <v>0</v>
      </c>
      <c r="K3150" t="str">
        <f t="shared" si="131"/>
        <v>NO REVIEWS</v>
      </c>
      <c r="L3150">
        <v>0</v>
      </c>
      <c r="M3150" t="s">
        <v>6813</v>
      </c>
      <c r="N3150" t="s">
        <v>7076</v>
      </c>
    </row>
    <row r="3151" spans="1:14" x14ac:dyDescent="0.2">
      <c r="A3151" t="s">
        <v>5344</v>
      </c>
      <c r="B3151" t="s">
        <v>5345</v>
      </c>
      <c r="C3151">
        <v>249.95</v>
      </c>
      <c r="D3151">
        <v>249.95</v>
      </c>
      <c r="E3151" t="str">
        <f t="shared" si="130"/>
        <v>$200+</v>
      </c>
      <c r="F3151" s="5">
        <v>0</v>
      </c>
      <c r="G3151" t="s">
        <v>5135</v>
      </c>
      <c r="H3151" t="str">
        <f>TRIM(Table2[[#This Row],[B]])</f>
        <v>Nike</v>
      </c>
      <c r="I3151" t="s">
        <v>5346</v>
      </c>
      <c r="J3151">
        <v>0</v>
      </c>
      <c r="K3151" t="str">
        <f t="shared" si="131"/>
        <v>NO REVIEWS</v>
      </c>
      <c r="L3151">
        <v>0</v>
      </c>
      <c r="M3151" t="s">
        <v>6813</v>
      </c>
      <c r="N3151" t="s">
        <v>7077</v>
      </c>
    </row>
    <row r="3152" spans="1:14" x14ac:dyDescent="0.2">
      <c r="A3152" t="s">
        <v>6568</v>
      </c>
      <c r="B3152" t="s">
        <v>6569</v>
      </c>
      <c r="C3152">
        <v>89.95</v>
      </c>
      <c r="D3152">
        <v>53.97</v>
      </c>
      <c r="E3152" t="str">
        <f t="shared" si="130"/>
        <v>$50-$100</v>
      </c>
      <c r="F3152" s="5">
        <v>0</v>
      </c>
      <c r="G3152" t="s">
        <v>5135</v>
      </c>
      <c r="H3152" t="str">
        <f>TRIM(Table2[[#This Row],[B]])</f>
        <v>Nike</v>
      </c>
      <c r="I3152" t="s">
        <v>6570</v>
      </c>
      <c r="J3152">
        <v>5</v>
      </c>
      <c r="K3152" t="str">
        <f t="shared" si="131"/>
        <v>4+</v>
      </c>
      <c r="L3152">
        <v>1</v>
      </c>
      <c r="M3152" t="s">
        <v>6813</v>
      </c>
      <c r="N3152" t="s">
        <v>7077</v>
      </c>
    </row>
    <row r="3153" spans="1:14" x14ac:dyDescent="0.2">
      <c r="A3153" t="s">
        <v>6571</v>
      </c>
      <c r="B3153" t="s">
        <v>6572</v>
      </c>
      <c r="C3153">
        <v>79.95</v>
      </c>
      <c r="D3153">
        <v>79.95</v>
      </c>
      <c r="E3153" t="str">
        <f t="shared" si="130"/>
        <v>$50-$100</v>
      </c>
      <c r="F3153" s="5">
        <v>0</v>
      </c>
      <c r="G3153" t="s">
        <v>5135</v>
      </c>
      <c r="H3153" t="str">
        <f>TRIM(Table2[[#This Row],[B]])</f>
        <v>Nike</v>
      </c>
      <c r="I3153" t="s">
        <v>6573</v>
      </c>
      <c r="J3153">
        <v>5</v>
      </c>
      <c r="K3153" t="str">
        <f t="shared" si="131"/>
        <v>4+</v>
      </c>
      <c r="L3153">
        <v>2</v>
      </c>
      <c r="M3153" t="s">
        <v>6813</v>
      </c>
      <c r="N3153" t="s">
        <v>7078</v>
      </c>
    </row>
    <row r="3154" spans="1:14" x14ac:dyDescent="0.2">
      <c r="A3154" t="s">
        <v>6575</v>
      </c>
      <c r="B3154" t="s">
        <v>6576</v>
      </c>
      <c r="C3154">
        <v>119.95</v>
      </c>
      <c r="D3154">
        <v>119.95</v>
      </c>
      <c r="E3154" t="str">
        <f t="shared" si="130"/>
        <v>$100-$150</v>
      </c>
      <c r="F3154" s="5">
        <v>0</v>
      </c>
      <c r="G3154" t="s">
        <v>5135</v>
      </c>
      <c r="H3154" t="str">
        <f>TRIM(Table2[[#This Row],[B]])</f>
        <v>Nike</v>
      </c>
      <c r="I3154" t="s">
        <v>6577</v>
      </c>
      <c r="J3154">
        <v>0</v>
      </c>
      <c r="K3154" t="str">
        <f t="shared" si="131"/>
        <v>NO REVIEWS</v>
      </c>
      <c r="L3154">
        <v>0</v>
      </c>
      <c r="M3154" t="s">
        <v>6813</v>
      </c>
      <c r="N3154" t="s">
        <v>7078</v>
      </c>
    </row>
    <row r="3155" spans="1:14" x14ac:dyDescent="0.2">
      <c r="A3155" t="s">
        <v>5975</v>
      </c>
      <c r="B3155" t="s">
        <v>6578</v>
      </c>
      <c r="C3155">
        <v>89.95</v>
      </c>
      <c r="D3155">
        <v>53.97</v>
      </c>
      <c r="E3155" t="str">
        <f t="shared" si="130"/>
        <v>$50-$100</v>
      </c>
      <c r="F3155" s="5">
        <v>0</v>
      </c>
      <c r="G3155" t="s">
        <v>5135</v>
      </c>
      <c r="H3155" t="str">
        <f>TRIM(Table2[[#This Row],[B]])</f>
        <v>Nike</v>
      </c>
      <c r="I3155" t="s">
        <v>6579</v>
      </c>
      <c r="J3155">
        <v>0</v>
      </c>
      <c r="K3155" t="str">
        <f t="shared" si="131"/>
        <v>NO REVIEWS</v>
      </c>
      <c r="L3155">
        <v>0</v>
      </c>
      <c r="M3155" t="s">
        <v>6813</v>
      </c>
      <c r="N3155" t="s">
        <v>7078</v>
      </c>
    </row>
    <row r="3156" spans="1:14" x14ac:dyDescent="0.2">
      <c r="A3156" t="s">
        <v>5748</v>
      </c>
      <c r="B3156" t="s">
        <v>6580</v>
      </c>
      <c r="C3156">
        <v>79.95</v>
      </c>
      <c r="D3156">
        <v>47.97</v>
      </c>
      <c r="E3156" t="str">
        <f t="shared" si="130"/>
        <v>$50-$100</v>
      </c>
      <c r="F3156" s="5">
        <v>0</v>
      </c>
      <c r="G3156" t="s">
        <v>5135</v>
      </c>
      <c r="H3156" t="str">
        <f>TRIM(Table2[[#This Row],[B]])</f>
        <v>Nike</v>
      </c>
      <c r="I3156" t="s">
        <v>5750</v>
      </c>
      <c r="J3156">
        <v>0</v>
      </c>
      <c r="K3156" t="str">
        <f t="shared" si="131"/>
        <v>NO REVIEWS</v>
      </c>
      <c r="L3156">
        <v>0</v>
      </c>
      <c r="M3156" t="s">
        <v>6813</v>
      </c>
      <c r="N3156" t="s">
        <v>7078</v>
      </c>
    </row>
    <row r="3157" spans="1:14" x14ac:dyDescent="0.2">
      <c r="A3157" t="s">
        <v>6400</v>
      </c>
      <c r="B3157" t="s">
        <v>6401</v>
      </c>
      <c r="C3157">
        <v>69.95</v>
      </c>
      <c r="D3157">
        <v>69.95</v>
      </c>
      <c r="E3157" t="str">
        <f t="shared" si="130"/>
        <v>$50-$100</v>
      </c>
      <c r="F3157" s="5">
        <v>0</v>
      </c>
      <c r="G3157" t="s">
        <v>5135</v>
      </c>
      <c r="H3157" t="str">
        <f>TRIM(Table2[[#This Row],[B]])</f>
        <v>Nike</v>
      </c>
      <c r="I3157" t="s">
        <v>6402</v>
      </c>
      <c r="J3157">
        <v>3.4</v>
      </c>
      <c r="K3157" t="str">
        <f t="shared" si="131"/>
        <v>3-4</v>
      </c>
      <c r="L3157">
        <v>5</v>
      </c>
      <c r="M3157" t="s">
        <v>6813</v>
      </c>
      <c r="N3157" t="s">
        <v>7079</v>
      </c>
    </row>
    <row r="3158" spans="1:14" x14ac:dyDescent="0.2">
      <c r="A3158" t="s">
        <v>5988</v>
      </c>
      <c r="B3158" t="s">
        <v>5989</v>
      </c>
      <c r="C3158">
        <v>64.95</v>
      </c>
      <c r="D3158">
        <v>64.95</v>
      </c>
      <c r="E3158" t="str">
        <f t="shared" si="130"/>
        <v>$50-$100</v>
      </c>
      <c r="F3158" s="5">
        <v>0</v>
      </c>
      <c r="G3158" t="s">
        <v>5135</v>
      </c>
      <c r="H3158" t="str">
        <f>TRIM(Table2[[#This Row],[B]])</f>
        <v>Nike</v>
      </c>
      <c r="I3158" t="s">
        <v>5990</v>
      </c>
      <c r="J3158">
        <v>5</v>
      </c>
      <c r="K3158" t="str">
        <f t="shared" si="131"/>
        <v>4+</v>
      </c>
      <c r="L3158">
        <v>1</v>
      </c>
      <c r="M3158" t="s">
        <v>6813</v>
      </c>
      <c r="N3158" t="s">
        <v>7079</v>
      </c>
    </row>
    <row r="3159" spans="1:14" x14ac:dyDescent="0.2">
      <c r="A3159" t="s">
        <v>5201</v>
      </c>
      <c r="B3159" t="s">
        <v>5202</v>
      </c>
      <c r="C3159">
        <v>79.95</v>
      </c>
      <c r="D3159">
        <v>55.97</v>
      </c>
      <c r="E3159" t="str">
        <f t="shared" si="130"/>
        <v>$50-$100</v>
      </c>
      <c r="F3159" s="5">
        <v>0</v>
      </c>
      <c r="G3159" t="s">
        <v>5135</v>
      </c>
      <c r="H3159" t="str">
        <f>TRIM(Table2[[#This Row],[B]])</f>
        <v>Nike</v>
      </c>
      <c r="I3159" t="s">
        <v>5203</v>
      </c>
      <c r="J3159">
        <v>4.2</v>
      </c>
      <c r="K3159" t="str">
        <f t="shared" si="131"/>
        <v>4+</v>
      </c>
      <c r="L3159">
        <v>6</v>
      </c>
      <c r="M3159" t="s">
        <v>6813</v>
      </c>
      <c r="N3159" t="s">
        <v>7079</v>
      </c>
    </row>
    <row r="3160" spans="1:14" x14ac:dyDescent="0.2">
      <c r="A3160" t="s">
        <v>6582</v>
      </c>
      <c r="B3160" t="s">
        <v>6583</v>
      </c>
      <c r="C3160">
        <v>89.95</v>
      </c>
      <c r="D3160">
        <v>71.97</v>
      </c>
      <c r="E3160" t="str">
        <f t="shared" si="130"/>
        <v>$50-$100</v>
      </c>
      <c r="F3160" s="5">
        <v>0</v>
      </c>
      <c r="G3160" t="s">
        <v>5135</v>
      </c>
      <c r="H3160" t="str">
        <f>TRIM(Table2[[#This Row],[B]])</f>
        <v>Nike</v>
      </c>
      <c r="I3160" t="s">
        <v>6584</v>
      </c>
      <c r="J3160">
        <v>4</v>
      </c>
      <c r="K3160" t="str">
        <f t="shared" si="131"/>
        <v>4+</v>
      </c>
      <c r="L3160">
        <v>19</v>
      </c>
      <c r="M3160" t="s">
        <v>6813</v>
      </c>
      <c r="N3160" t="s">
        <v>7079</v>
      </c>
    </row>
    <row r="3161" spans="1:14" x14ac:dyDescent="0.2">
      <c r="A3161" t="s">
        <v>6585</v>
      </c>
      <c r="B3161" t="s">
        <v>6586</v>
      </c>
      <c r="C3161">
        <v>79.95</v>
      </c>
      <c r="D3161">
        <v>63.97</v>
      </c>
      <c r="E3161" t="str">
        <f t="shared" si="130"/>
        <v>$50-$100</v>
      </c>
      <c r="F3161" s="5">
        <v>0</v>
      </c>
      <c r="G3161" t="s">
        <v>5135</v>
      </c>
      <c r="H3161" t="str">
        <f>TRIM(Table2[[#This Row],[B]])</f>
        <v>Nike</v>
      </c>
      <c r="I3161" t="s">
        <v>6587</v>
      </c>
      <c r="J3161">
        <v>1</v>
      </c>
      <c r="K3161" t="str">
        <f t="shared" si="131"/>
        <v>0-1</v>
      </c>
      <c r="L3161">
        <v>1</v>
      </c>
      <c r="M3161" t="s">
        <v>6813</v>
      </c>
      <c r="N3161" t="s">
        <v>7079</v>
      </c>
    </row>
    <row r="3162" spans="1:14" x14ac:dyDescent="0.2">
      <c r="A3162" t="s">
        <v>6019</v>
      </c>
      <c r="B3162" t="s">
        <v>6020</v>
      </c>
      <c r="C3162">
        <v>49.95</v>
      </c>
      <c r="D3162">
        <v>34.97</v>
      </c>
      <c r="E3162" t="str">
        <f t="shared" si="130"/>
        <v>&lt;$50</v>
      </c>
      <c r="F3162" s="5">
        <v>0</v>
      </c>
      <c r="G3162" t="s">
        <v>5135</v>
      </c>
      <c r="H3162" t="str">
        <f>TRIM(Table2[[#This Row],[B]])</f>
        <v>Nike</v>
      </c>
      <c r="I3162" t="s">
        <v>6021</v>
      </c>
      <c r="J3162">
        <v>0</v>
      </c>
      <c r="K3162" t="str">
        <f t="shared" si="131"/>
        <v>NO REVIEWS</v>
      </c>
      <c r="L3162">
        <v>0</v>
      </c>
      <c r="M3162" t="s">
        <v>6813</v>
      </c>
      <c r="N3162" t="s">
        <v>7080</v>
      </c>
    </row>
    <row r="3163" spans="1:14" x14ac:dyDescent="0.2">
      <c r="A3163" t="s">
        <v>5542</v>
      </c>
      <c r="B3163" t="s">
        <v>6589</v>
      </c>
      <c r="C3163">
        <v>159.94999999999999</v>
      </c>
      <c r="D3163">
        <v>111.97</v>
      </c>
      <c r="E3163" t="str">
        <f t="shared" si="130"/>
        <v>$150-$200</v>
      </c>
      <c r="F3163" s="5">
        <v>0</v>
      </c>
      <c r="G3163" t="s">
        <v>5135</v>
      </c>
      <c r="H3163" t="str">
        <f>TRIM(Table2[[#This Row],[B]])</f>
        <v>Nike</v>
      </c>
      <c r="I3163" t="s">
        <v>6127</v>
      </c>
      <c r="J3163">
        <v>0</v>
      </c>
      <c r="K3163" t="str">
        <f t="shared" si="131"/>
        <v>NO REVIEWS</v>
      </c>
      <c r="L3163">
        <v>0</v>
      </c>
      <c r="M3163" t="s">
        <v>6813</v>
      </c>
      <c r="N3163" t="s">
        <v>7080</v>
      </c>
    </row>
    <row r="3164" spans="1:14" x14ac:dyDescent="0.2">
      <c r="A3164" t="s">
        <v>6590</v>
      </c>
      <c r="B3164" t="s">
        <v>6591</v>
      </c>
      <c r="C3164">
        <v>159.94999999999999</v>
      </c>
      <c r="D3164">
        <v>111.97</v>
      </c>
      <c r="E3164" t="str">
        <f t="shared" si="130"/>
        <v>$150-$200</v>
      </c>
      <c r="F3164" s="5">
        <v>0</v>
      </c>
      <c r="G3164" t="s">
        <v>5135</v>
      </c>
      <c r="H3164" t="str">
        <f>TRIM(Table2[[#This Row],[B]])</f>
        <v>Nike</v>
      </c>
      <c r="I3164" t="s">
        <v>6592</v>
      </c>
      <c r="J3164">
        <v>4.8</v>
      </c>
      <c r="K3164" t="str">
        <f t="shared" si="131"/>
        <v>4+</v>
      </c>
      <c r="L3164">
        <v>4</v>
      </c>
      <c r="M3164" t="s">
        <v>6813</v>
      </c>
      <c r="N3164" t="s">
        <v>7081</v>
      </c>
    </row>
    <row r="3165" spans="1:14" x14ac:dyDescent="0.2">
      <c r="A3165" t="s">
        <v>6492</v>
      </c>
      <c r="B3165" t="s">
        <v>6493</v>
      </c>
      <c r="C3165">
        <v>139.94999999999999</v>
      </c>
      <c r="D3165">
        <v>139.94999999999999</v>
      </c>
      <c r="E3165" t="str">
        <f t="shared" si="130"/>
        <v>$100-$150</v>
      </c>
      <c r="F3165" s="5">
        <v>0</v>
      </c>
      <c r="G3165" t="s">
        <v>5135</v>
      </c>
      <c r="H3165" t="str">
        <f>TRIM(Table2[[#This Row],[B]])</f>
        <v>Nike</v>
      </c>
      <c r="I3165" t="s">
        <v>6494</v>
      </c>
      <c r="J3165">
        <v>3.8</v>
      </c>
      <c r="K3165" t="str">
        <f t="shared" si="131"/>
        <v>3-4</v>
      </c>
      <c r="L3165">
        <v>15</v>
      </c>
      <c r="M3165" t="s">
        <v>6813</v>
      </c>
      <c r="N3165" t="s">
        <v>7081</v>
      </c>
    </row>
    <row r="3166" spans="1:14" x14ac:dyDescent="0.2">
      <c r="A3166" t="s">
        <v>6052</v>
      </c>
      <c r="B3166" t="s">
        <v>6053</v>
      </c>
      <c r="C3166">
        <v>249.95</v>
      </c>
      <c r="D3166">
        <v>249.95</v>
      </c>
      <c r="E3166" t="str">
        <f t="shared" si="130"/>
        <v>$200+</v>
      </c>
      <c r="F3166" s="5">
        <v>0</v>
      </c>
      <c r="G3166" t="s">
        <v>5135</v>
      </c>
      <c r="H3166" t="str">
        <f>TRIM(Table2[[#This Row],[B]])</f>
        <v>Nike</v>
      </c>
      <c r="I3166" t="s">
        <v>6054</v>
      </c>
      <c r="J3166">
        <v>5</v>
      </c>
      <c r="K3166" t="str">
        <f t="shared" si="131"/>
        <v>4+</v>
      </c>
      <c r="L3166">
        <v>1</v>
      </c>
      <c r="M3166" t="s">
        <v>6813</v>
      </c>
      <c r="N3166" t="s">
        <v>7081</v>
      </c>
    </row>
    <row r="3167" spans="1:14" x14ac:dyDescent="0.2">
      <c r="A3167" t="s">
        <v>6260</v>
      </c>
      <c r="B3167" t="s">
        <v>6594</v>
      </c>
      <c r="C3167">
        <v>139.94999999999999</v>
      </c>
      <c r="D3167">
        <v>83.97</v>
      </c>
      <c r="E3167" t="str">
        <f t="shared" si="130"/>
        <v>$100-$150</v>
      </c>
      <c r="F3167" s="5">
        <v>0</v>
      </c>
      <c r="G3167" t="s">
        <v>5135</v>
      </c>
      <c r="H3167" t="str">
        <f>TRIM(Table2[[#This Row],[B]])</f>
        <v>Nike</v>
      </c>
      <c r="I3167" t="s">
        <v>6262</v>
      </c>
      <c r="J3167">
        <v>5</v>
      </c>
      <c r="K3167" t="str">
        <f t="shared" si="131"/>
        <v>4+</v>
      </c>
      <c r="L3167">
        <v>2</v>
      </c>
      <c r="M3167" t="s">
        <v>6813</v>
      </c>
      <c r="N3167" t="s">
        <v>7082</v>
      </c>
    </row>
    <row r="3168" spans="1:14" x14ac:dyDescent="0.2">
      <c r="A3168" t="s">
        <v>6475</v>
      </c>
      <c r="B3168" t="s">
        <v>6596</v>
      </c>
      <c r="C3168">
        <v>159.94999999999999</v>
      </c>
      <c r="D3168">
        <v>111.97</v>
      </c>
      <c r="E3168" t="str">
        <f t="shared" si="130"/>
        <v>$150-$200</v>
      </c>
      <c r="F3168" s="5">
        <v>0</v>
      </c>
      <c r="G3168" t="s">
        <v>5135</v>
      </c>
      <c r="H3168" t="str">
        <f>TRIM(Table2[[#This Row],[B]])</f>
        <v>Nike</v>
      </c>
      <c r="I3168" t="s">
        <v>6597</v>
      </c>
      <c r="J3168">
        <v>0</v>
      </c>
      <c r="K3168" t="str">
        <f t="shared" si="131"/>
        <v>NO REVIEWS</v>
      </c>
      <c r="L3168">
        <v>0</v>
      </c>
      <c r="M3168" t="s">
        <v>6813</v>
      </c>
      <c r="N3168" t="s">
        <v>7082</v>
      </c>
    </row>
    <row r="3169" spans="1:14" x14ac:dyDescent="0.2">
      <c r="A3169" t="s">
        <v>6598</v>
      </c>
      <c r="B3169" t="s">
        <v>6599</v>
      </c>
      <c r="C3169">
        <v>89.95</v>
      </c>
      <c r="D3169">
        <v>71.97</v>
      </c>
      <c r="E3169" t="str">
        <f t="shared" si="130"/>
        <v>$50-$100</v>
      </c>
      <c r="F3169" s="5">
        <v>0</v>
      </c>
      <c r="G3169" t="s">
        <v>5135</v>
      </c>
      <c r="H3169" t="str">
        <f>TRIM(Table2[[#This Row],[B]])</f>
        <v>Nike</v>
      </c>
      <c r="I3169" t="s">
        <v>6600</v>
      </c>
      <c r="J3169">
        <v>4.5999999999999996</v>
      </c>
      <c r="K3169" t="str">
        <f t="shared" si="131"/>
        <v>4+</v>
      </c>
      <c r="L3169">
        <v>12</v>
      </c>
      <c r="M3169" t="s">
        <v>6813</v>
      </c>
      <c r="N3169" t="s">
        <v>7082</v>
      </c>
    </row>
    <row r="3170" spans="1:14" x14ac:dyDescent="0.2">
      <c r="A3170" t="s">
        <v>6135</v>
      </c>
      <c r="B3170" t="s">
        <v>6601</v>
      </c>
      <c r="C3170">
        <v>99.95</v>
      </c>
      <c r="D3170">
        <v>99.95</v>
      </c>
      <c r="E3170" t="str">
        <f t="shared" si="130"/>
        <v>$50-$100</v>
      </c>
      <c r="F3170" s="5">
        <v>0</v>
      </c>
      <c r="G3170" t="s">
        <v>5135</v>
      </c>
      <c r="H3170" t="str">
        <f>TRIM(Table2[[#This Row],[B]])</f>
        <v>Nike</v>
      </c>
      <c r="I3170" t="s">
        <v>6137</v>
      </c>
      <c r="J3170">
        <v>4.5</v>
      </c>
      <c r="K3170" t="str">
        <f t="shared" si="131"/>
        <v>4+</v>
      </c>
      <c r="L3170">
        <v>2</v>
      </c>
      <c r="M3170" t="s">
        <v>6813</v>
      </c>
      <c r="N3170" t="s">
        <v>7082</v>
      </c>
    </row>
    <row r="3171" spans="1:14" x14ac:dyDescent="0.2">
      <c r="A3171" t="s">
        <v>6602</v>
      </c>
      <c r="B3171" t="s">
        <v>6603</v>
      </c>
      <c r="C3171">
        <v>139.94999999999999</v>
      </c>
      <c r="D3171">
        <v>139.94999999999999</v>
      </c>
      <c r="E3171" t="str">
        <f t="shared" si="130"/>
        <v>$100-$150</v>
      </c>
      <c r="F3171" s="5">
        <v>0</v>
      </c>
      <c r="G3171" t="s">
        <v>5135</v>
      </c>
      <c r="H3171" t="str">
        <f>TRIM(Table2[[#This Row],[B]])</f>
        <v>Nike</v>
      </c>
      <c r="I3171" t="s">
        <v>6604</v>
      </c>
      <c r="J3171">
        <v>0</v>
      </c>
      <c r="K3171" t="str">
        <f t="shared" si="131"/>
        <v>NO REVIEWS</v>
      </c>
      <c r="L3171">
        <v>0</v>
      </c>
      <c r="M3171" t="s">
        <v>6813</v>
      </c>
      <c r="N3171" t="s">
        <v>7082</v>
      </c>
    </row>
    <row r="3172" spans="1:14" x14ac:dyDescent="0.2">
      <c r="A3172" t="s">
        <v>6147</v>
      </c>
      <c r="B3172" t="s">
        <v>6148</v>
      </c>
      <c r="C3172">
        <v>44.95</v>
      </c>
      <c r="D3172">
        <v>44.95</v>
      </c>
      <c r="E3172" t="str">
        <f t="shared" si="130"/>
        <v>&lt;$50</v>
      </c>
      <c r="F3172" s="5">
        <v>0</v>
      </c>
      <c r="G3172" t="s">
        <v>5135</v>
      </c>
      <c r="H3172" t="str">
        <f>TRIM(Table2[[#This Row],[B]])</f>
        <v>Nike</v>
      </c>
      <c r="I3172" t="s">
        <v>6149</v>
      </c>
      <c r="J3172">
        <v>4.3</v>
      </c>
      <c r="K3172" t="str">
        <f t="shared" si="131"/>
        <v>4+</v>
      </c>
      <c r="L3172">
        <v>3</v>
      </c>
      <c r="M3172" t="s">
        <v>6813</v>
      </c>
      <c r="N3172" t="s">
        <v>7083</v>
      </c>
    </row>
    <row r="3173" spans="1:14" x14ac:dyDescent="0.2">
      <c r="A3173" t="s">
        <v>6502</v>
      </c>
      <c r="B3173" t="s">
        <v>6503</v>
      </c>
      <c r="C3173">
        <v>119.95</v>
      </c>
      <c r="D3173">
        <v>83.97</v>
      </c>
      <c r="E3173" t="str">
        <f t="shared" si="130"/>
        <v>$100-$150</v>
      </c>
      <c r="F3173" s="5">
        <v>0</v>
      </c>
      <c r="G3173" t="s">
        <v>5135</v>
      </c>
      <c r="H3173" t="str">
        <f>TRIM(Table2[[#This Row],[B]])</f>
        <v>Nike</v>
      </c>
      <c r="I3173" t="s">
        <v>6504</v>
      </c>
      <c r="J3173">
        <v>4</v>
      </c>
      <c r="K3173" t="str">
        <f t="shared" si="131"/>
        <v>4+</v>
      </c>
      <c r="L3173">
        <v>2</v>
      </c>
      <c r="M3173" t="s">
        <v>6813</v>
      </c>
      <c r="N3173" t="s">
        <v>7083</v>
      </c>
    </row>
    <row r="3174" spans="1:14" x14ac:dyDescent="0.2">
      <c r="A3174" t="s">
        <v>6254</v>
      </c>
      <c r="B3174" t="s">
        <v>6255</v>
      </c>
      <c r="C3174">
        <v>44.95</v>
      </c>
      <c r="D3174">
        <v>31.47</v>
      </c>
      <c r="E3174" t="str">
        <f t="shared" si="130"/>
        <v>&lt;$50</v>
      </c>
      <c r="F3174" s="5">
        <v>0</v>
      </c>
      <c r="G3174" t="s">
        <v>5135</v>
      </c>
      <c r="H3174" t="str">
        <f>TRIM(Table2[[#This Row],[B]])</f>
        <v>Nike</v>
      </c>
      <c r="I3174" t="s">
        <v>6256</v>
      </c>
      <c r="J3174">
        <v>2</v>
      </c>
      <c r="K3174" t="str">
        <f t="shared" si="131"/>
        <v>1-2</v>
      </c>
      <c r="L3174">
        <v>1</v>
      </c>
      <c r="M3174" t="s">
        <v>6813</v>
      </c>
      <c r="N3174" t="s">
        <v>7083</v>
      </c>
    </row>
    <row r="3175" spans="1:14" x14ac:dyDescent="0.2">
      <c r="A3175" t="s">
        <v>6081</v>
      </c>
      <c r="B3175" t="s">
        <v>6606</v>
      </c>
      <c r="C3175">
        <v>159.94999999999999</v>
      </c>
      <c r="D3175">
        <v>159.94999999999999</v>
      </c>
      <c r="E3175" t="str">
        <f t="shared" si="130"/>
        <v>$150-$200</v>
      </c>
      <c r="F3175" s="5">
        <v>0</v>
      </c>
      <c r="G3175" t="s">
        <v>5135</v>
      </c>
      <c r="H3175" t="str">
        <f>TRIM(Table2[[#This Row],[B]])</f>
        <v>Nike</v>
      </c>
      <c r="I3175" t="s">
        <v>6607</v>
      </c>
      <c r="J3175">
        <v>3.5</v>
      </c>
      <c r="K3175" t="str">
        <f t="shared" si="131"/>
        <v>3-4</v>
      </c>
      <c r="L3175">
        <v>18</v>
      </c>
      <c r="M3175" t="s">
        <v>6813</v>
      </c>
      <c r="N3175" t="s">
        <v>7084</v>
      </c>
    </row>
    <row r="3176" spans="1:14" x14ac:dyDescent="0.2">
      <c r="A3176" t="s">
        <v>6609</v>
      </c>
      <c r="B3176" t="s">
        <v>6610</v>
      </c>
      <c r="C3176">
        <v>74.95</v>
      </c>
      <c r="D3176">
        <v>59.97</v>
      </c>
      <c r="E3176" t="str">
        <f t="shared" si="130"/>
        <v>$50-$100</v>
      </c>
      <c r="F3176" s="5">
        <v>0</v>
      </c>
      <c r="G3176" t="s">
        <v>5135</v>
      </c>
      <c r="H3176" t="str">
        <f>TRIM(Table2[[#This Row],[B]])</f>
        <v>Nike</v>
      </c>
      <c r="I3176" t="s">
        <v>6611</v>
      </c>
      <c r="J3176">
        <v>3.2</v>
      </c>
      <c r="K3176" t="str">
        <f t="shared" si="131"/>
        <v>3-4</v>
      </c>
      <c r="L3176">
        <v>15</v>
      </c>
      <c r="M3176" t="s">
        <v>6813</v>
      </c>
      <c r="N3176" t="s">
        <v>7084</v>
      </c>
    </row>
    <row r="3177" spans="1:14" x14ac:dyDescent="0.2">
      <c r="A3177" t="s">
        <v>6612</v>
      </c>
      <c r="B3177" t="s">
        <v>6613</v>
      </c>
      <c r="C3177">
        <v>44.95</v>
      </c>
      <c r="D3177">
        <v>31.47</v>
      </c>
      <c r="E3177" t="str">
        <f t="shared" si="130"/>
        <v>&lt;$50</v>
      </c>
      <c r="F3177" s="5">
        <v>0</v>
      </c>
      <c r="G3177" t="s">
        <v>5135</v>
      </c>
      <c r="H3177" t="str">
        <f>TRIM(Table2[[#This Row],[B]])</f>
        <v>Nike</v>
      </c>
      <c r="I3177" t="s">
        <v>6614</v>
      </c>
      <c r="J3177">
        <v>5</v>
      </c>
      <c r="K3177" t="str">
        <f t="shared" si="131"/>
        <v>4+</v>
      </c>
      <c r="L3177">
        <v>1</v>
      </c>
      <c r="M3177" t="s">
        <v>6813</v>
      </c>
      <c r="N3177" t="s">
        <v>7084</v>
      </c>
    </row>
    <row r="3178" spans="1:14" x14ac:dyDescent="0.2">
      <c r="A3178" t="s">
        <v>6615</v>
      </c>
      <c r="B3178" t="s">
        <v>6616</v>
      </c>
      <c r="C3178">
        <v>159.94999999999999</v>
      </c>
      <c r="D3178">
        <v>127.97</v>
      </c>
      <c r="E3178" t="str">
        <f t="shared" si="130"/>
        <v>$150-$200</v>
      </c>
      <c r="F3178" s="5">
        <v>0</v>
      </c>
      <c r="G3178" t="s">
        <v>5135</v>
      </c>
      <c r="H3178" t="str">
        <f>TRIM(Table2[[#This Row],[B]])</f>
        <v>Nike</v>
      </c>
      <c r="I3178" t="s">
        <v>6617</v>
      </c>
      <c r="J3178">
        <v>5</v>
      </c>
      <c r="K3178" t="str">
        <f t="shared" si="131"/>
        <v>4+</v>
      </c>
      <c r="L3178">
        <v>1</v>
      </c>
      <c r="M3178" t="s">
        <v>6813</v>
      </c>
      <c r="N3178" t="s">
        <v>7085</v>
      </c>
    </row>
    <row r="3179" spans="1:14" x14ac:dyDescent="0.2">
      <c r="A3179" t="s">
        <v>5906</v>
      </c>
      <c r="B3179" t="s">
        <v>5907</v>
      </c>
      <c r="C3179">
        <v>59.95</v>
      </c>
      <c r="D3179">
        <v>59.95</v>
      </c>
      <c r="E3179" t="str">
        <f t="shared" si="130"/>
        <v>$50-$100</v>
      </c>
      <c r="F3179" s="5">
        <v>0</v>
      </c>
      <c r="G3179" t="s">
        <v>5135</v>
      </c>
      <c r="H3179" t="str">
        <f>TRIM(Table2[[#This Row],[B]])</f>
        <v>Nike</v>
      </c>
      <c r="I3179" t="s">
        <v>5908</v>
      </c>
      <c r="J3179">
        <v>0</v>
      </c>
      <c r="K3179" t="str">
        <f t="shared" si="131"/>
        <v>NO REVIEWS</v>
      </c>
      <c r="L3179">
        <v>0</v>
      </c>
      <c r="M3179" t="s">
        <v>6813</v>
      </c>
      <c r="N3179" t="s">
        <v>7085</v>
      </c>
    </row>
    <row r="3180" spans="1:14" x14ac:dyDescent="0.2">
      <c r="A3180" t="s">
        <v>6619</v>
      </c>
      <c r="B3180" t="s">
        <v>6620</v>
      </c>
      <c r="C3180">
        <v>84.95</v>
      </c>
      <c r="D3180">
        <v>67.97</v>
      </c>
      <c r="E3180" t="str">
        <f t="shared" si="130"/>
        <v>$50-$100</v>
      </c>
      <c r="F3180" s="5">
        <v>0</v>
      </c>
      <c r="G3180" t="s">
        <v>5135</v>
      </c>
      <c r="H3180" t="str">
        <f>TRIM(Table2[[#This Row],[B]])</f>
        <v>Nike</v>
      </c>
      <c r="I3180" t="s">
        <v>6621</v>
      </c>
      <c r="J3180">
        <v>3.6</v>
      </c>
      <c r="K3180" t="str">
        <f t="shared" si="131"/>
        <v>3-4</v>
      </c>
      <c r="L3180">
        <v>5</v>
      </c>
      <c r="M3180" t="s">
        <v>6813</v>
      </c>
      <c r="N3180" t="s">
        <v>7085</v>
      </c>
    </row>
    <row r="3181" spans="1:14" x14ac:dyDescent="0.2">
      <c r="A3181" t="s">
        <v>5539</v>
      </c>
      <c r="B3181" t="s">
        <v>6622</v>
      </c>
      <c r="C3181">
        <v>149.94999999999999</v>
      </c>
      <c r="D3181">
        <v>104.97</v>
      </c>
      <c r="E3181" t="str">
        <f t="shared" si="130"/>
        <v>$100-$150</v>
      </c>
      <c r="F3181" s="5">
        <v>0</v>
      </c>
      <c r="G3181" t="s">
        <v>5135</v>
      </c>
      <c r="H3181" t="str">
        <f>TRIM(Table2[[#This Row],[B]])</f>
        <v>Nike</v>
      </c>
      <c r="I3181" t="s">
        <v>5682</v>
      </c>
      <c r="J3181">
        <v>5</v>
      </c>
      <c r="K3181" t="str">
        <f t="shared" si="131"/>
        <v>4+</v>
      </c>
      <c r="L3181">
        <v>1</v>
      </c>
      <c r="M3181" t="s">
        <v>6813</v>
      </c>
      <c r="N3181" t="s">
        <v>7085</v>
      </c>
    </row>
    <row r="3182" spans="1:14" x14ac:dyDescent="0.2">
      <c r="A3182" t="s">
        <v>6499</v>
      </c>
      <c r="B3182" t="s">
        <v>6500</v>
      </c>
      <c r="C3182">
        <v>64.95</v>
      </c>
      <c r="D3182">
        <v>64.95</v>
      </c>
      <c r="E3182" t="str">
        <f t="shared" si="130"/>
        <v>$50-$100</v>
      </c>
      <c r="F3182" s="5">
        <v>0</v>
      </c>
      <c r="G3182" t="s">
        <v>5135</v>
      </c>
      <c r="H3182" t="str">
        <f>TRIM(Table2[[#This Row],[B]])</f>
        <v>Nike</v>
      </c>
      <c r="I3182" t="s">
        <v>6501</v>
      </c>
      <c r="J3182">
        <v>0</v>
      </c>
      <c r="K3182" t="str">
        <f t="shared" si="131"/>
        <v>NO REVIEWS</v>
      </c>
      <c r="L3182">
        <v>0</v>
      </c>
      <c r="M3182" t="s">
        <v>6813</v>
      </c>
      <c r="N3182" t="s">
        <v>7086</v>
      </c>
    </row>
    <row r="3183" spans="1:14" x14ac:dyDescent="0.2">
      <c r="A3183" t="s">
        <v>6071</v>
      </c>
      <c r="B3183" t="s">
        <v>6072</v>
      </c>
      <c r="C3183">
        <v>219.95</v>
      </c>
      <c r="D3183">
        <v>219.95</v>
      </c>
      <c r="E3183" t="str">
        <f t="shared" si="130"/>
        <v>$200+</v>
      </c>
      <c r="F3183" s="5">
        <v>0</v>
      </c>
      <c r="G3183" t="s">
        <v>5135</v>
      </c>
      <c r="H3183" t="str">
        <f>TRIM(Table2[[#This Row],[B]])</f>
        <v>Nike</v>
      </c>
      <c r="I3183" t="s">
        <v>6073</v>
      </c>
      <c r="J3183">
        <v>0</v>
      </c>
      <c r="K3183" t="str">
        <f t="shared" si="131"/>
        <v>NO REVIEWS</v>
      </c>
      <c r="L3183">
        <v>0</v>
      </c>
      <c r="M3183" t="s">
        <v>6813</v>
      </c>
      <c r="N3183" t="s">
        <v>7086</v>
      </c>
    </row>
    <row r="3184" spans="1:14" x14ac:dyDescent="0.2">
      <c r="A3184" t="s">
        <v>5646</v>
      </c>
      <c r="B3184" t="s">
        <v>6624</v>
      </c>
      <c r="C3184">
        <v>159.94999999999999</v>
      </c>
      <c r="D3184">
        <v>95.97</v>
      </c>
      <c r="E3184" t="str">
        <f t="shared" si="130"/>
        <v>$150-$200</v>
      </c>
      <c r="F3184" s="5">
        <v>0</v>
      </c>
      <c r="G3184" t="s">
        <v>5135</v>
      </c>
      <c r="H3184" t="str">
        <f>TRIM(Table2[[#This Row],[B]])</f>
        <v>Nike</v>
      </c>
      <c r="I3184" t="s">
        <v>5648</v>
      </c>
      <c r="J3184">
        <v>3.5</v>
      </c>
      <c r="K3184" t="str">
        <f t="shared" si="131"/>
        <v>3-4</v>
      </c>
      <c r="L3184">
        <v>11</v>
      </c>
      <c r="M3184" t="s">
        <v>6813</v>
      </c>
      <c r="N3184" t="s">
        <v>7086</v>
      </c>
    </row>
    <row r="3185" spans="1:14" x14ac:dyDescent="0.2">
      <c r="A3185" t="s">
        <v>6009</v>
      </c>
      <c r="B3185" t="s">
        <v>6625</v>
      </c>
      <c r="C3185">
        <v>99.95</v>
      </c>
      <c r="D3185">
        <v>99.95</v>
      </c>
      <c r="E3185" t="str">
        <f t="shared" si="130"/>
        <v>$50-$100</v>
      </c>
      <c r="F3185" s="5">
        <v>0</v>
      </c>
      <c r="G3185" t="s">
        <v>5135</v>
      </c>
      <c r="H3185" t="str">
        <f>TRIM(Table2[[#This Row],[B]])</f>
        <v>Nike</v>
      </c>
      <c r="I3185" t="s">
        <v>6626</v>
      </c>
      <c r="J3185">
        <v>4.3</v>
      </c>
      <c r="K3185" t="str">
        <f t="shared" si="131"/>
        <v>4+</v>
      </c>
      <c r="L3185">
        <v>14</v>
      </c>
      <c r="M3185" t="s">
        <v>6813</v>
      </c>
      <c r="N3185" t="s">
        <v>7086</v>
      </c>
    </row>
    <row r="3186" spans="1:14" x14ac:dyDescent="0.2">
      <c r="A3186" t="s">
        <v>5838</v>
      </c>
      <c r="B3186" t="s">
        <v>6627</v>
      </c>
      <c r="C3186">
        <v>149.94999999999999</v>
      </c>
      <c r="D3186">
        <v>149.94999999999999</v>
      </c>
      <c r="E3186" t="str">
        <f t="shared" si="130"/>
        <v>$100-$150</v>
      </c>
      <c r="F3186" s="5">
        <v>0</v>
      </c>
      <c r="G3186" t="s">
        <v>5135</v>
      </c>
      <c r="H3186" t="str">
        <f>TRIM(Table2[[#This Row],[B]])</f>
        <v>Nike</v>
      </c>
      <c r="I3186" t="s">
        <v>6628</v>
      </c>
      <c r="J3186">
        <v>4</v>
      </c>
      <c r="K3186" t="str">
        <f t="shared" si="131"/>
        <v>4+</v>
      </c>
      <c r="L3186">
        <v>3</v>
      </c>
      <c r="M3186" t="s">
        <v>6813</v>
      </c>
      <c r="N3186" t="s">
        <v>7087</v>
      </c>
    </row>
    <row r="3187" spans="1:14" x14ac:dyDescent="0.2">
      <c r="A3187" t="s">
        <v>5934</v>
      </c>
      <c r="B3187" t="s">
        <v>6630</v>
      </c>
      <c r="C3187">
        <v>119.95</v>
      </c>
      <c r="D3187">
        <v>95.97</v>
      </c>
      <c r="E3187" t="str">
        <f t="shared" si="130"/>
        <v>$100-$150</v>
      </c>
      <c r="F3187" s="5">
        <v>0</v>
      </c>
      <c r="G3187" t="s">
        <v>5135</v>
      </c>
      <c r="H3187" t="str">
        <f>TRIM(Table2[[#This Row],[B]])</f>
        <v>Nike</v>
      </c>
      <c r="I3187" t="s">
        <v>5936</v>
      </c>
      <c r="J3187">
        <v>4.2</v>
      </c>
      <c r="K3187" t="str">
        <f t="shared" si="131"/>
        <v>4+</v>
      </c>
      <c r="L3187">
        <v>6</v>
      </c>
      <c r="M3187" t="s">
        <v>6813</v>
      </c>
      <c r="N3187" t="s">
        <v>7087</v>
      </c>
    </row>
    <row r="3188" spans="1:14" x14ac:dyDescent="0.2">
      <c r="A3188" t="s">
        <v>6097</v>
      </c>
      <c r="B3188" t="s">
        <v>6098</v>
      </c>
      <c r="C3188">
        <v>159.94999999999999</v>
      </c>
      <c r="D3188">
        <v>159.94999999999999</v>
      </c>
      <c r="E3188" t="str">
        <f t="shared" si="130"/>
        <v>$150-$200</v>
      </c>
      <c r="F3188" s="5">
        <v>0</v>
      </c>
      <c r="G3188" t="s">
        <v>5135</v>
      </c>
      <c r="H3188" t="str">
        <f>TRIM(Table2[[#This Row],[B]])</f>
        <v>Nike</v>
      </c>
      <c r="I3188" t="s">
        <v>6099</v>
      </c>
      <c r="J3188">
        <v>3.9</v>
      </c>
      <c r="K3188" t="str">
        <f t="shared" si="131"/>
        <v>3-4</v>
      </c>
      <c r="L3188">
        <v>34</v>
      </c>
      <c r="M3188" t="s">
        <v>6813</v>
      </c>
      <c r="N3188" t="s">
        <v>7087</v>
      </c>
    </row>
    <row r="3189" spans="1:14" x14ac:dyDescent="0.2">
      <c r="A3189" t="s">
        <v>6173</v>
      </c>
      <c r="B3189" t="s">
        <v>6631</v>
      </c>
      <c r="C3189">
        <v>119.95</v>
      </c>
      <c r="D3189">
        <v>71.97</v>
      </c>
      <c r="E3189" t="str">
        <f t="shared" si="130"/>
        <v>$100-$150</v>
      </c>
      <c r="F3189" s="5">
        <v>0</v>
      </c>
      <c r="G3189" t="s">
        <v>5135</v>
      </c>
      <c r="H3189" t="str">
        <f>TRIM(Table2[[#This Row],[B]])</f>
        <v>Nike</v>
      </c>
      <c r="I3189" t="s">
        <v>6632</v>
      </c>
      <c r="J3189">
        <v>4</v>
      </c>
      <c r="K3189" t="str">
        <f t="shared" si="131"/>
        <v>4+</v>
      </c>
      <c r="L3189">
        <v>1</v>
      </c>
      <c r="M3189" t="s">
        <v>6813</v>
      </c>
      <c r="N3189" t="s">
        <v>7087</v>
      </c>
    </row>
    <row r="3190" spans="1:14" x14ac:dyDescent="0.2">
      <c r="A3190" t="s">
        <v>5161</v>
      </c>
      <c r="B3190" t="s">
        <v>6633</v>
      </c>
      <c r="C3190">
        <v>159.94999999999999</v>
      </c>
      <c r="D3190">
        <v>159.94999999999999</v>
      </c>
      <c r="E3190" t="str">
        <f t="shared" si="130"/>
        <v>$150-$200</v>
      </c>
      <c r="F3190" s="5">
        <v>0</v>
      </c>
      <c r="G3190" t="s">
        <v>5135</v>
      </c>
      <c r="H3190" t="str">
        <f>TRIM(Table2[[#This Row],[B]])</f>
        <v>Nike</v>
      </c>
      <c r="I3190" t="s">
        <v>6634</v>
      </c>
      <c r="J3190">
        <v>0</v>
      </c>
      <c r="K3190" t="str">
        <f t="shared" si="131"/>
        <v>NO REVIEWS</v>
      </c>
      <c r="L3190">
        <v>0</v>
      </c>
      <c r="M3190" t="s">
        <v>6813</v>
      </c>
      <c r="N3190" t="s">
        <v>7088</v>
      </c>
    </row>
    <row r="3191" spans="1:14" x14ac:dyDescent="0.2">
      <c r="A3191" t="s">
        <v>5189</v>
      </c>
      <c r="B3191" t="s">
        <v>6636</v>
      </c>
      <c r="C3191">
        <v>169.95</v>
      </c>
      <c r="D3191">
        <v>169.95</v>
      </c>
      <c r="E3191" t="str">
        <f t="shared" si="130"/>
        <v>$150-$200</v>
      </c>
      <c r="F3191" s="5">
        <v>0</v>
      </c>
      <c r="G3191" t="s">
        <v>5135</v>
      </c>
      <c r="H3191" t="str">
        <f>TRIM(Table2[[#This Row],[B]])</f>
        <v>Nike</v>
      </c>
      <c r="I3191" t="s">
        <v>6637</v>
      </c>
      <c r="J3191">
        <v>5</v>
      </c>
      <c r="K3191" t="str">
        <f t="shared" si="131"/>
        <v>4+</v>
      </c>
      <c r="L3191">
        <v>1</v>
      </c>
      <c r="M3191" t="s">
        <v>6813</v>
      </c>
      <c r="N3191" t="s">
        <v>7088</v>
      </c>
    </row>
    <row r="3192" spans="1:14" x14ac:dyDescent="0.2">
      <c r="A3192" t="s">
        <v>5397</v>
      </c>
      <c r="B3192" t="s">
        <v>6638</v>
      </c>
      <c r="C3192">
        <v>119.95</v>
      </c>
      <c r="D3192">
        <v>71.97</v>
      </c>
      <c r="E3192" t="str">
        <f t="shared" si="130"/>
        <v>$100-$150</v>
      </c>
      <c r="F3192" s="5">
        <v>0</v>
      </c>
      <c r="G3192" t="s">
        <v>5135</v>
      </c>
      <c r="H3192" t="str">
        <f>TRIM(Table2[[#This Row],[B]])</f>
        <v>Nike</v>
      </c>
      <c r="I3192" t="s">
        <v>6639</v>
      </c>
      <c r="J3192">
        <v>0</v>
      </c>
      <c r="K3192" t="str">
        <f t="shared" si="131"/>
        <v>NO REVIEWS</v>
      </c>
      <c r="L3192">
        <v>0</v>
      </c>
      <c r="M3192" t="s">
        <v>6813</v>
      </c>
      <c r="N3192" t="s">
        <v>7089</v>
      </c>
    </row>
    <row r="3193" spans="1:14" x14ac:dyDescent="0.2">
      <c r="A3193" t="s">
        <v>6110</v>
      </c>
      <c r="B3193" t="s">
        <v>6641</v>
      </c>
      <c r="C3193">
        <v>129.94999999999999</v>
      </c>
      <c r="D3193">
        <v>103.97</v>
      </c>
      <c r="E3193" t="str">
        <f t="shared" si="130"/>
        <v>$100-$150</v>
      </c>
      <c r="F3193" s="5">
        <v>0</v>
      </c>
      <c r="G3193" t="s">
        <v>5135</v>
      </c>
      <c r="H3193" t="str">
        <f>TRIM(Table2[[#This Row],[B]])</f>
        <v>Nike</v>
      </c>
      <c r="I3193" t="s">
        <v>6112</v>
      </c>
      <c r="J3193">
        <v>4.0999999999999996</v>
      </c>
      <c r="K3193" t="str">
        <f t="shared" si="131"/>
        <v>4+</v>
      </c>
      <c r="L3193">
        <v>18</v>
      </c>
      <c r="M3193" t="s">
        <v>6813</v>
      </c>
      <c r="N3193" t="s">
        <v>7089</v>
      </c>
    </row>
    <row r="3194" spans="1:14" x14ac:dyDescent="0.2">
      <c r="A3194" t="s">
        <v>5562</v>
      </c>
      <c r="B3194" t="s">
        <v>6642</v>
      </c>
      <c r="C3194">
        <v>109.95</v>
      </c>
      <c r="D3194">
        <v>109.95</v>
      </c>
      <c r="E3194" t="str">
        <f t="shared" si="130"/>
        <v>$100-$150</v>
      </c>
      <c r="F3194" s="5">
        <v>0</v>
      </c>
      <c r="G3194" t="s">
        <v>5135</v>
      </c>
      <c r="H3194" t="str">
        <f>TRIM(Table2[[#This Row],[B]])</f>
        <v>Nike</v>
      </c>
      <c r="I3194" t="s">
        <v>6643</v>
      </c>
      <c r="J3194">
        <v>0</v>
      </c>
      <c r="K3194" t="str">
        <f t="shared" si="131"/>
        <v>NO REVIEWS</v>
      </c>
      <c r="L3194">
        <v>0</v>
      </c>
      <c r="M3194" t="s">
        <v>6813</v>
      </c>
      <c r="N3194" t="s">
        <v>7089</v>
      </c>
    </row>
    <row r="3195" spans="1:14" x14ac:dyDescent="0.2">
      <c r="A3195" t="s">
        <v>6394</v>
      </c>
      <c r="B3195" t="s">
        <v>6395</v>
      </c>
      <c r="C3195">
        <v>74.95</v>
      </c>
      <c r="D3195">
        <v>74.95</v>
      </c>
      <c r="E3195" t="str">
        <f t="shared" si="130"/>
        <v>$50-$100</v>
      </c>
      <c r="F3195" s="5">
        <v>0</v>
      </c>
      <c r="G3195" t="s">
        <v>5135</v>
      </c>
      <c r="H3195" t="str">
        <f>TRIM(Table2[[#This Row],[B]])</f>
        <v>Nike</v>
      </c>
      <c r="I3195" t="s">
        <v>6396</v>
      </c>
      <c r="J3195">
        <v>5</v>
      </c>
      <c r="K3195" t="str">
        <f t="shared" si="131"/>
        <v>4+</v>
      </c>
      <c r="L3195">
        <v>1</v>
      </c>
      <c r="M3195" t="s">
        <v>6813</v>
      </c>
      <c r="N3195" t="s">
        <v>7089</v>
      </c>
    </row>
    <row r="3196" spans="1:14" x14ac:dyDescent="0.2">
      <c r="A3196" t="s">
        <v>6150</v>
      </c>
      <c r="B3196" t="s">
        <v>6151</v>
      </c>
      <c r="C3196">
        <v>109.95</v>
      </c>
      <c r="D3196">
        <v>109.95</v>
      </c>
      <c r="E3196" t="str">
        <f t="shared" si="130"/>
        <v>$100-$150</v>
      </c>
      <c r="F3196" s="5">
        <v>0</v>
      </c>
      <c r="G3196" t="s">
        <v>5135</v>
      </c>
      <c r="H3196" t="str">
        <f>TRIM(Table2[[#This Row],[B]])</f>
        <v>Nike</v>
      </c>
      <c r="I3196" t="s">
        <v>6152</v>
      </c>
      <c r="J3196">
        <v>4.0999999999999996</v>
      </c>
      <c r="K3196" t="str">
        <f t="shared" si="131"/>
        <v>4+</v>
      </c>
      <c r="L3196">
        <v>19</v>
      </c>
      <c r="M3196" t="s">
        <v>6813</v>
      </c>
      <c r="N3196" t="s">
        <v>7089</v>
      </c>
    </row>
    <row r="3197" spans="1:14" x14ac:dyDescent="0.2">
      <c r="A3197" t="s">
        <v>6644</v>
      </c>
      <c r="B3197" t="s">
        <v>6645</v>
      </c>
      <c r="C3197">
        <v>119.95</v>
      </c>
      <c r="D3197">
        <v>119.95</v>
      </c>
      <c r="E3197" t="str">
        <f t="shared" si="130"/>
        <v>$100-$150</v>
      </c>
      <c r="F3197" s="5">
        <v>0</v>
      </c>
      <c r="G3197" t="s">
        <v>5135</v>
      </c>
      <c r="H3197" t="str">
        <f>TRIM(Table2[[#This Row],[B]])</f>
        <v>Nike</v>
      </c>
      <c r="I3197" t="s">
        <v>6646</v>
      </c>
      <c r="J3197">
        <v>0</v>
      </c>
      <c r="K3197" t="str">
        <f t="shared" si="131"/>
        <v>NO REVIEWS</v>
      </c>
      <c r="L3197">
        <v>0</v>
      </c>
      <c r="M3197" t="s">
        <v>6813</v>
      </c>
      <c r="N3197" t="s">
        <v>7090</v>
      </c>
    </row>
    <row r="3198" spans="1:14" x14ac:dyDescent="0.2">
      <c r="A3198" t="s">
        <v>6648</v>
      </c>
      <c r="B3198" t="s">
        <v>6649</v>
      </c>
      <c r="C3198">
        <v>39.950000000000003</v>
      </c>
      <c r="D3198">
        <v>31.97</v>
      </c>
      <c r="E3198" t="str">
        <f t="shared" si="130"/>
        <v>&lt;$50</v>
      </c>
      <c r="F3198" s="5">
        <v>0</v>
      </c>
      <c r="G3198" t="s">
        <v>5135</v>
      </c>
      <c r="H3198" t="str">
        <f>TRIM(Table2[[#This Row],[B]])</f>
        <v>Nike</v>
      </c>
      <c r="I3198" t="s">
        <v>6650</v>
      </c>
      <c r="J3198">
        <v>0</v>
      </c>
      <c r="K3198" t="str">
        <f t="shared" si="131"/>
        <v>NO REVIEWS</v>
      </c>
      <c r="L3198">
        <v>0</v>
      </c>
      <c r="M3198" t="s">
        <v>6813</v>
      </c>
      <c r="N3198" t="s">
        <v>7090</v>
      </c>
    </row>
    <row r="3199" spans="1:14" x14ac:dyDescent="0.2">
      <c r="A3199" t="s">
        <v>6165</v>
      </c>
      <c r="B3199" t="s">
        <v>6651</v>
      </c>
      <c r="C3199">
        <v>129.94999999999999</v>
      </c>
      <c r="D3199">
        <v>129.94999999999999</v>
      </c>
      <c r="E3199" t="str">
        <f t="shared" si="130"/>
        <v>$100-$150</v>
      </c>
      <c r="F3199" s="5">
        <v>0</v>
      </c>
      <c r="G3199" t="s">
        <v>5135</v>
      </c>
      <c r="H3199" t="str">
        <f>TRIM(Table2[[#This Row],[B]])</f>
        <v>Nike</v>
      </c>
      <c r="I3199" t="s">
        <v>6167</v>
      </c>
      <c r="J3199">
        <v>3.7</v>
      </c>
      <c r="K3199" t="str">
        <f t="shared" si="131"/>
        <v>3-4</v>
      </c>
      <c r="L3199">
        <v>3</v>
      </c>
      <c r="M3199" t="s">
        <v>6813</v>
      </c>
      <c r="N3199" t="s">
        <v>7090</v>
      </c>
    </row>
    <row r="3200" spans="1:14" x14ac:dyDescent="0.2">
      <c r="A3200" t="s">
        <v>6189</v>
      </c>
      <c r="B3200" t="s">
        <v>6190</v>
      </c>
      <c r="C3200">
        <v>84.95</v>
      </c>
      <c r="D3200">
        <v>84.95</v>
      </c>
      <c r="E3200" t="str">
        <f t="shared" si="130"/>
        <v>$50-$100</v>
      </c>
      <c r="F3200" s="5">
        <v>0</v>
      </c>
      <c r="G3200" t="s">
        <v>5135</v>
      </c>
      <c r="H3200" t="str">
        <f>TRIM(Table2[[#This Row],[B]])</f>
        <v>Nike</v>
      </c>
      <c r="I3200" t="s">
        <v>6191</v>
      </c>
      <c r="J3200">
        <v>0</v>
      </c>
      <c r="K3200" t="str">
        <f t="shared" si="131"/>
        <v>NO REVIEWS</v>
      </c>
      <c r="L3200">
        <v>0</v>
      </c>
      <c r="M3200" t="s">
        <v>6813</v>
      </c>
      <c r="N3200" t="s">
        <v>7090</v>
      </c>
    </row>
    <row r="3201" spans="1:14" x14ac:dyDescent="0.2">
      <c r="A3201" t="s">
        <v>6652</v>
      </c>
      <c r="B3201" t="s">
        <v>6653</v>
      </c>
      <c r="C3201">
        <v>149.94999999999999</v>
      </c>
      <c r="D3201">
        <v>149.94999999999999</v>
      </c>
      <c r="E3201" t="str">
        <f t="shared" si="130"/>
        <v>$100-$150</v>
      </c>
      <c r="F3201" s="5">
        <v>0</v>
      </c>
      <c r="G3201" t="s">
        <v>5135</v>
      </c>
      <c r="H3201" t="str">
        <f>TRIM(Table2[[#This Row],[B]])</f>
        <v>Nike</v>
      </c>
      <c r="I3201" t="s">
        <v>6654</v>
      </c>
      <c r="J3201">
        <v>5</v>
      </c>
      <c r="K3201" t="str">
        <f t="shared" si="131"/>
        <v>4+</v>
      </c>
      <c r="L3201">
        <v>1</v>
      </c>
      <c r="M3201" t="s">
        <v>6813</v>
      </c>
      <c r="N3201" t="s">
        <v>7090</v>
      </c>
    </row>
    <row r="3202" spans="1:14" x14ac:dyDescent="0.2">
      <c r="A3202" t="s">
        <v>5167</v>
      </c>
      <c r="B3202" t="s">
        <v>6655</v>
      </c>
      <c r="C3202">
        <v>99.95</v>
      </c>
      <c r="D3202">
        <v>99.95</v>
      </c>
      <c r="E3202" t="str">
        <f t="shared" ref="E3202:E3269" si="132">IF(C3202&lt;50,"&lt;$50",IF(AND(C3202&gt;50,C3202&lt;100),"$50-$100",IF(AND(C3202&gt;100,C3202&lt;150),"$100-$150", IF(AND(C3202&gt;150, C3202&lt;200 ), "$150-$200",IF(C3202&gt;200,"$200+","UNKNOWN" )))))</f>
        <v>$50-$100</v>
      </c>
      <c r="F3202" s="5">
        <v>0</v>
      </c>
      <c r="G3202" t="s">
        <v>5135</v>
      </c>
      <c r="H3202" t="str">
        <f>TRIM(Table2[[#This Row],[B]])</f>
        <v>Nike</v>
      </c>
      <c r="I3202" t="s">
        <v>6656</v>
      </c>
      <c r="J3202">
        <v>0</v>
      </c>
      <c r="K3202" t="str">
        <f t="shared" ref="K3202:K3265" si="133">IF(J3202=0,"NO REVIEWS", IF(AND(J3202&gt;0,J3202&lt;=1),"0-1",IF(AND(J3202&gt;1,J3202&lt;=2), "1-2",IF(AND(J3202&gt;2,J3202&lt;=3),"2-3",IF(AND(J3202&gt;3,J3202&lt;4),"3-4",IF(J3202&gt;=4,"4+", "UNKOWN"))))))</f>
        <v>NO REVIEWS</v>
      </c>
      <c r="L3202">
        <v>0</v>
      </c>
      <c r="M3202" t="s">
        <v>6813</v>
      </c>
      <c r="N3202" t="s">
        <v>7091</v>
      </c>
    </row>
    <row r="3203" spans="1:14" x14ac:dyDescent="0.2">
      <c r="A3203" t="s">
        <v>5274</v>
      </c>
      <c r="B3203" t="s">
        <v>6658</v>
      </c>
      <c r="C3203">
        <v>129.94999999999999</v>
      </c>
      <c r="D3203">
        <v>129.94999999999999</v>
      </c>
      <c r="E3203" t="str">
        <f t="shared" si="132"/>
        <v>$100-$150</v>
      </c>
      <c r="F3203" s="5">
        <v>0</v>
      </c>
      <c r="G3203" t="s">
        <v>5135</v>
      </c>
      <c r="H3203" t="str">
        <f>TRIM(Table2[[#This Row],[B]])</f>
        <v>Nike</v>
      </c>
      <c r="I3203" t="s">
        <v>6659</v>
      </c>
      <c r="J3203">
        <v>4.3</v>
      </c>
      <c r="K3203" t="str">
        <f t="shared" si="133"/>
        <v>4+</v>
      </c>
      <c r="L3203">
        <v>6</v>
      </c>
      <c r="M3203" t="s">
        <v>6813</v>
      </c>
      <c r="N3203" t="s">
        <v>7091</v>
      </c>
    </row>
    <row r="3204" spans="1:14" x14ac:dyDescent="0.2">
      <c r="A3204" t="s">
        <v>6660</v>
      </c>
      <c r="B3204" t="s">
        <v>6661</v>
      </c>
      <c r="C3204">
        <v>169.95</v>
      </c>
      <c r="D3204">
        <v>101.97</v>
      </c>
      <c r="E3204" t="str">
        <f t="shared" si="132"/>
        <v>$150-$200</v>
      </c>
      <c r="F3204" s="5">
        <v>0</v>
      </c>
      <c r="G3204" t="s">
        <v>5135</v>
      </c>
      <c r="H3204" t="str">
        <f>TRIM(Table2[[#This Row],[B]])</f>
        <v>Nike</v>
      </c>
      <c r="I3204" t="s">
        <v>6662</v>
      </c>
      <c r="J3204">
        <v>0</v>
      </c>
      <c r="K3204" t="str">
        <f t="shared" si="133"/>
        <v>NO REVIEWS</v>
      </c>
      <c r="L3204">
        <v>0</v>
      </c>
      <c r="M3204" t="s">
        <v>6813</v>
      </c>
      <c r="N3204" t="s">
        <v>7091</v>
      </c>
    </row>
    <row r="3205" spans="1:14" x14ac:dyDescent="0.2">
      <c r="A3205" t="s">
        <v>6663</v>
      </c>
      <c r="B3205" t="s">
        <v>6664</v>
      </c>
      <c r="C3205">
        <v>59.95</v>
      </c>
      <c r="D3205">
        <v>59.95</v>
      </c>
      <c r="E3205" t="str">
        <f t="shared" si="132"/>
        <v>$50-$100</v>
      </c>
      <c r="F3205" s="5">
        <v>0</v>
      </c>
      <c r="G3205" t="s">
        <v>5135</v>
      </c>
      <c r="H3205" t="str">
        <f>TRIM(Table2[[#This Row],[B]])</f>
        <v>Nike</v>
      </c>
      <c r="I3205" t="s">
        <v>6665</v>
      </c>
      <c r="J3205">
        <v>4</v>
      </c>
      <c r="K3205" t="str">
        <f t="shared" si="133"/>
        <v>4+</v>
      </c>
      <c r="L3205">
        <v>1</v>
      </c>
      <c r="M3205" t="s">
        <v>6813</v>
      </c>
      <c r="N3205" t="s">
        <v>7092</v>
      </c>
    </row>
    <row r="3206" spans="1:14" x14ac:dyDescent="0.2">
      <c r="A3206" t="s">
        <v>6195</v>
      </c>
      <c r="B3206" t="s">
        <v>6667</v>
      </c>
      <c r="C3206">
        <v>159.94999999999999</v>
      </c>
      <c r="D3206">
        <v>159.94999999999999</v>
      </c>
      <c r="E3206" t="str">
        <f t="shared" si="132"/>
        <v>$150-$200</v>
      </c>
      <c r="F3206" s="5">
        <v>0</v>
      </c>
      <c r="G3206" t="s">
        <v>5135</v>
      </c>
      <c r="H3206" t="str">
        <f>TRIM(Table2[[#This Row],[B]])</f>
        <v>Nike</v>
      </c>
      <c r="I3206" t="s">
        <v>6668</v>
      </c>
      <c r="J3206">
        <v>0</v>
      </c>
      <c r="K3206" t="str">
        <f t="shared" si="133"/>
        <v>NO REVIEWS</v>
      </c>
      <c r="L3206">
        <v>0</v>
      </c>
      <c r="M3206" t="s">
        <v>6813</v>
      </c>
      <c r="N3206" t="s">
        <v>7092</v>
      </c>
    </row>
    <row r="3207" spans="1:14" x14ac:dyDescent="0.2">
      <c r="A3207" t="s">
        <v>5883</v>
      </c>
      <c r="B3207" t="s">
        <v>6669</v>
      </c>
      <c r="C3207">
        <v>79.95</v>
      </c>
      <c r="D3207">
        <v>79.95</v>
      </c>
      <c r="E3207" t="str">
        <f t="shared" si="132"/>
        <v>$50-$100</v>
      </c>
      <c r="F3207" s="5">
        <v>0</v>
      </c>
      <c r="G3207" t="s">
        <v>5135</v>
      </c>
      <c r="H3207" t="str">
        <f>TRIM(Table2[[#This Row],[B]])</f>
        <v>Nike</v>
      </c>
      <c r="I3207" t="s">
        <v>6670</v>
      </c>
      <c r="J3207">
        <v>0</v>
      </c>
      <c r="K3207" t="str">
        <f t="shared" si="133"/>
        <v>NO REVIEWS</v>
      </c>
      <c r="L3207">
        <v>0</v>
      </c>
      <c r="M3207" t="s">
        <v>6813</v>
      </c>
      <c r="N3207" t="s">
        <v>7092</v>
      </c>
    </row>
    <row r="3208" spans="1:14" x14ac:dyDescent="0.2">
      <c r="A3208" t="s">
        <v>5542</v>
      </c>
      <c r="B3208" t="s">
        <v>6671</v>
      </c>
      <c r="C3208">
        <v>159.94999999999999</v>
      </c>
      <c r="D3208">
        <v>159.94999999999999</v>
      </c>
      <c r="E3208" t="str">
        <f t="shared" si="132"/>
        <v>$150-$200</v>
      </c>
      <c r="F3208" s="5">
        <v>0</v>
      </c>
      <c r="G3208" t="s">
        <v>5135</v>
      </c>
      <c r="H3208" t="str">
        <f>TRIM(Table2[[#This Row],[B]])</f>
        <v>Nike</v>
      </c>
      <c r="I3208" t="s">
        <v>6672</v>
      </c>
      <c r="J3208">
        <v>0</v>
      </c>
      <c r="K3208" t="str">
        <f t="shared" si="133"/>
        <v>NO REVIEWS</v>
      </c>
      <c r="L3208">
        <v>0</v>
      </c>
      <c r="M3208" t="s">
        <v>6813</v>
      </c>
      <c r="N3208" t="s">
        <v>7093</v>
      </c>
    </row>
    <row r="3209" spans="1:14" x14ac:dyDescent="0.2">
      <c r="A3209" t="s">
        <v>6674</v>
      </c>
      <c r="B3209" t="s">
        <v>6675</v>
      </c>
      <c r="C3209">
        <v>69.95</v>
      </c>
      <c r="D3209">
        <v>55.97</v>
      </c>
      <c r="E3209" t="str">
        <f t="shared" si="132"/>
        <v>$50-$100</v>
      </c>
      <c r="F3209" s="5">
        <v>0</v>
      </c>
      <c r="G3209" t="s">
        <v>5135</v>
      </c>
      <c r="H3209" t="str">
        <f>TRIM(Table2[[#This Row],[B]])</f>
        <v>Nike</v>
      </c>
      <c r="I3209" t="s">
        <v>6676</v>
      </c>
      <c r="J3209">
        <v>5</v>
      </c>
      <c r="K3209" t="str">
        <f t="shared" si="133"/>
        <v>4+</v>
      </c>
      <c r="L3209">
        <v>2</v>
      </c>
      <c r="M3209" t="s">
        <v>6813</v>
      </c>
      <c r="N3209" t="s">
        <v>7093</v>
      </c>
    </row>
    <row r="3210" spans="1:14" x14ac:dyDescent="0.2">
      <c r="A3210" t="s">
        <v>6677</v>
      </c>
      <c r="B3210" t="s">
        <v>6678</v>
      </c>
      <c r="C3210">
        <v>159.94999999999999</v>
      </c>
      <c r="D3210">
        <v>95.97</v>
      </c>
      <c r="E3210" t="str">
        <f t="shared" si="132"/>
        <v>$150-$200</v>
      </c>
      <c r="F3210" s="5">
        <v>0</v>
      </c>
      <c r="G3210" t="s">
        <v>5135</v>
      </c>
      <c r="H3210" t="str">
        <f>TRIM(Table2[[#This Row],[B]])</f>
        <v>Nike</v>
      </c>
      <c r="I3210" t="s">
        <v>6679</v>
      </c>
      <c r="J3210">
        <v>4</v>
      </c>
      <c r="K3210" t="str">
        <f t="shared" si="133"/>
        <v>4+</v>
      </c>
      <c r="L3210">
        <v>5</v>
      </c>
      <c r="M3210" t="s">
        <v>6813</v>
      </c>
      <c r="N3210" t="s">
        <v>7094</v>
      </c>
    </row>
    <row r="3211" spans="1:14" x14ac:dyDescent="0.2">
      <c r="A3211" t="s">
        <v>5277</v>
      </c>
      <c r="B3211" t="s">
        <v>6681</v>
      </c>
      <c r="C3211">
        <v>159.94999999999999</v>
      </c>
      <c r="D3211">
        <v>159.94999999999999</v>
      </c>
      <c r="E3211" t="str">
        <f t="shared" si="132"/>
        <v>$150-$200</v>
      </c>
      <c r="F3211" s="5">
        <v>0</v>
      </c>
      <c r="G3211" t="s">
        <v>5135</v>
      </c>
      <c r="H3211" t="str">
        <f>TRIM(Table2[[#This Row],[B]])</f>
        <v>Nike</v>
      </c>
      <c r="I3211" t="s">
        <v>6682</v>
      </c>
      <c r="J3211">
        <v>0</v>
      </c>
      <c r="K3211" t="str">
        <f t="shared" si="133"/>
        <v>NO REVIEWS</v>
      </c>
      <c r="L3211">
        <v>0</v>
      </c>
      <c r="M3211" t="s">
        <v>6813</v>
      </c>
      <c r="N3211" t="s">
        <v>7094</v>
      </c>
    </row>
    <row r="3212" spans="1:14" x14ac:dyDescent="0.2">
      <c r="A3212" t="s">
        <v>5144</v>
      </c>
      <c r="B3212" t="s">
        <v>6683</v>
      </c>
      <c r="C3212">
        <v>89.95</v>
      </c>
      <c r="D3212">
        <v>59.97</v>
      </c>
      <c r="E3212" t="str">
        <f t="shared" si="132"/>
        <v>$50-$100</v>
      </c>
      <c r="F3212" s="5">
        <v>0</v>
      </c>
      <c r="G3212" t="s">
        <v>5135</v>
      </c>
      <c r="H3212" t="str">
        <f>TRIM(Table2[[#This Row],[B]])</f>
        <v>Nike</v>
      </c>
      <c r="I3212" t="s">
        <v>6684</v>
      </c>
      <c r="J3212">
        <v>4.8</v>
      </c>
      <c r="K3212" t="str">
        <f t="shared" si="133"/>
        <v>4+</v>
      </c>
      <c r="L3212">
        <v>20</v>
      </c>
      <c r="M3212" t="s">
        <v>6813</v>
      </c>
      <c r="N3212" t="s">
        <v>7095</v>
      </c>
    </row>
    <row r="3213" spans="1:14" x14ac:dyDescent="0.2">
      <c r="A3213" t="s">
        <v>5752</v>
      </c>
      <c r="B3213" t="s">
        <v>6686</v>
      </c>
      <c r="C3213">
        <v>89.95</v>
      </c>
      <c r="D3213">
        <v>89.95</v>
      </c>
      <c r="E3213" t="str">
        <f t="shared" si="132"/>
        <v>$50-$100</v>
      </c>
      <c r="F3213" s="5">
        <v>0</v>
      </c>
      <c r="G3213" t="s">
        <v>5135</v>
      </c>
      <c r="H3213" t="str">
        <f>TRIM(Table2[[#This Row],[B]])</f>
        <v>Nike</v>
      </c>
      <c r="I3213" t="s">
        <v>5754</v>
      </c>
      <c r="J3213">
        <v>0</v>
      </c>
      <c r="K3213" t="str">
        <f t="shared" si="133"/>
        <v>NO REVIEWS</v>
      </c>
      <c r="L3213">
        <v>0</v>
      </c>
      <c r="M3213" t="s">
        <v>6813</v>
      </c>
      <c r="N3213" t="s">
        <v>7095</v>
      </c>
    </row>
    <row r="3214" spans="1:14" x14ac:dyDescent="0.2">
      <c r="A3214" t="s">
        <v>6453</v>
      </c>
      <c r="B3214" t="s">
        <v>6687</v>
      </c>
      <c r="C3214">
        <v>87.95</v>
      </c>
      <c r="D3214">
        <v>39.97</v>
      </c>
      <c r="E3214" t="str">
        <f t="shared" si="132"/>
        <v>$50-$100</v>
      </c>
      <c r="F3214" s="5">
        <v>0</v>
      </c>
      <c r="G3214" t="s">
        <v>5135</v>
      </c>
      <c r="H3214" t="str">
        <f>TRIM(Table2[[#This Row],[B]])</f>
        <v>Nike</v>
      </c>
      <c r="I3214" t="s">
        <v>6688</v>
      </c>
      <c r="J3214">
        <v>4</v>
      </c>
      <c r="K3214" t="str">
        <f t="shared" si="133"/>
        <v>4+</v>
      </c>
      <c r="L3214">
        <v>53</v>
      </c>
      <c r="M3214" t="s">
        <v>6813</v>
      </c>
      <c r="N3214" t="s">
        <v>7095</v>
      </c>
    </row>
    <row r="3215" spans="1:14" x14ac:dyDescent="0.2">
      <c r="A3215" t="s">
        <v>5167</v>
      </c>
      <c r="B3215" t="s">
        <v>6689</v>
      </c>
      <c r="C3215">
        <v>79.95</v>
      </c>
      <c r="D3215">
        <v>75.97</v>
      </c>
      <c r="E3215" t="str">
        <f t="shared" si="132"/>
        <v>$50-$100</v>
      </c>
      <c r="F3215" s="5">
        <v>0</v>
      </c>
      <c r="G3215" t="s">
        <v>5135</v>
      </c>
      <c r="H3215" t="str">
        <f>TRIM(Table2[[#This Row],[B]])</f>
        <v>Nike</v>
      </c>
      <c r="I3215" t="s">
        <v>6690</v>
      </c>
      <c r="J3215">
        <v>3.6</v>
      </c>
      <c r="K3215" t="str">
        <f t="shared" si="133"/>
        <v>3-4</v>
      </c>
      <c r="L3215">
        <v>5</v>
      </c>
      <c r="M3215" t="s">
        <v>6813</v>
      </c>
      <c r="N3215" t="s">
        <v>7095</v>
      </c>
    </row>
    <row r="3216" spans="1:14" x14ac:dyDescent="0.2">
      <c r="A3216" t="s">
        <v>6074</v>
      </c>
      <c r="B3216" t="s">
        <v>6075</v>
      </c>
      <c r="C3216">
        <v>159.94999999999999</v>
      </c>
      <c r="D3216">
        <v>159.94999999999999</v>
      </c>
      <c r="E3216" t="str">
        <f t="shared" si="132"/>
        <v>$150-$200</v>
      </c>
      <c r="F3216" s="5">
        <v>0</v>
      </c>
      <c r="G3216" t="s">
        <v>5135</v>
      </c>
      <c r="H3216" t="str">
        <f>TRIM(Table2[[#This Row],[B]])</f>
        <v>Nike</v>
      </c>
      <c r="I3216" t="s">
        <v>6076</v>
      </c>
      <c r="J3216">
        <v>5</v>
      </c>
      <c r="K3216" t="str">
        <f t="shared" si="133"/>
        <v>4+</v>
      </c>
      <c r="L3216">
        <v>1</v>
      </c>
      <c r="M3216" t="s">
        <v>6813</v>
      </c>
      <c r="N3216" t="s">
        <v>7095</v>
      </c>
    </row>
    <row r="3217" spans="1:14" x14ac:dyDescent="0.2">
      <c r="A3217" t="s">
        <v>5608</v>
      </c>
      <c r="B3217" t="s">
        <v>6691</v>
      </c>
      <c r="C3217">
        <v>169.95</v>
      </c>
      <c r="D3217">
        <v>95.97</v>
      </c>
      <c r="E3217" t="str">
        <f t="shared" si="132"/>
        <v>$150-$200</v>
      </c>
      <c r="F3217" s="5">
        <v>0</v>
      </c>
      <c r="G3217" t="s">
        <v>5135</v>
      </c>
      <c r="H3217" t="str">
        <f>TRIM(Table2[[#This Row],[B]])</f>
        <v>Nike</v>
      </c>
      <c r="I3217" t="s">
        <v>6692</v>
      </c>
      <c r="J3217">
        <v>4.0999999999999996</v>
      </c>
      <c r="K3217" t="str">
        <f t="shared" si="133"/>
        <v>4+</v>
      </c>
      <c r="L3217">
        <v>8</v>
      </c>
      <c r="M3217" t="s">
        <v>6813</v>
      </c>
      <c r="N3217" t="s">
        <v>7095</v>
      </c>
    </row>
    <row r="3218" spans="1:14" x14ac:dyDescent="0.2">
      <c r="A3218" t="s">
        <v>5367</v>
      </c>
      <c r="B3218" t="s">
        <v>6693</v>
      </c>
      <c r="C3218">
        <v>87.95</v>
      </c>
      <c r="D3218">
        <v>87.95</v>
      </c>
      <c r="E3218" t="str">
        <f t="shared" si="132"/>
        <v>$50-$100</v>
      </c>
      <c r="F3218" s="5">
        <v>0</v>
      </c>
      <c r="G3218" t="s">
        <v>5135</v>
      </c>
      <c r="H3218" t="str">
        <f>TRIM(Table2[[#This Row],[B]])</f>
        <v>Nike</v>
      </c>
      <c r="I3218" t="s">
        <v>6694</v>
      </c>
      <c r="J3218">
        <v>2.7</v>
      </c>
      <c r="K3218" t="str">
        <f t="shared" si="133"/>
        <v>2-3</v>
      </c>
      <c r="L3218">
        <v>19</v>
      </c>
      <c r="M3218" t="s">
        <v>6813</v>
      </c>
      <c r="N3218" t="s">
        <v>7096</v>
      </c>
    </row>
    <row r="3219" spans="1:14" x14ac:dyDescent="0.2">
      <c r="A3219" t="s">
        <v>5529</v>
      </c>
      <c r="B3219" t="s">
        <v>6696</v>
      </c>
      <c r="C3219">
        <v>79.95</v>
      </c>
      <c r="D3219">
        <v>79.95</v>
      </c>
      <c r="E3219" t="str">
        <f t="shared" si="132"/>
        <v>$50-$100</v>
      </c>
      <c r="F3219" s="5">
        <v>0</v>
      </c>
      <c r="G3219" t="s">
        <v>5135</v>
      </c>
      <c r="H3219" t="str">
        <f>TRIM(Table2[[#This Row],[B]])</f>
        <v>Nike</v>
      </c>
      <c r="I3219" t="s">
        <v>6697</v>
      </c>
      <c r="J3219">
        <v>3.7</v>
      </c>
      <c r="K3219" t="str">
        <f t="shared" si="133"/>
        <v>3-4</v>
      </c>
      <c r="L3219">
        <v>10</v>
      </c>
      <c r="M3219" t="s">
        <v>6813</v>
      </c>
      <c r="N3219" t="s">
        <v>7096</v>
      </c>
    </row>
    <row r="3220" spans="1:14" x14ac:dyDescent="0.2">
      <c r="A3220" t="s">
        <v>5668</v>
      </c>
      <c r="B3220" t="s">
        <v>6698</v>
      </c>
      <c r="C3220">
        <v>189.95</v>
      </c>
      <c r="D3220">
        <v>95.97</v>
      </c>
      <c r="E3220" t="str">
        <f t="shared" si="132"/>
        <v>$150-$200</v>
      </c>
      <c r="F3220" s="5">
        <v>0</v>
      </c>
      <c r="G3220" t="s">
        <v>5135</v>
      </c>
      <c r="H3220" t="str">
        <f>TRIM(Table2[[#This Row],[B]])</f>
        <v>Nike</v>
      </c>
      <c r="I3220" t="s">
        <v>6699</v>
      </c>
      <c r="J3220">
        <v>2.8</v>
      </c>
      <c r="K3220" t="str">
        <f t="shared" si="133"/>
        <v>2-3</v>
      </c>
      <c r="L3220">
        <v>11</v>
      </c>
      <c r="M3220" t="s">
        <v>6813</v>
      </c>
      <c r="N3220" t="s">
        <v>7096</v>
      </c>
    </row>
    <row r="3221" spans="1:14" x14ac:dyDescent="0.2">
      <c r="A3221" t="s">
        <v>6700</v>
      </c>
      <c r="B3221" t="s">
        <v>6701</v>
      </c>
      <c r="C3221">
        <v>219.95</v>
      </c>
      <c r="D3221">
        <v>101.97</v>
      </c>
      <c r="E3221" t="str">
        <f t="shared" si="132"/>
        <v>$200+</v>
      </c>
      <c r="F3221" s="5">
        <v>0</v>
      </c>
      <c r="G3221" t="s">
        <v>5135</v>
      </c>
      <c r="H3221" t="str">
        <f>TRIM(Table2[[#This Row],[B]])</f>
        <v>Nike</v>
      </c>
      <c r="I3221" t="s">
        <v>6702</v>
      </c>
      <c r="J3221">
        <v>3.7</v>
      </c>
      <c r="K3221" t="str">
        <f t="shared" si="133"/>
        <v>3-4</v>
      </c>
      <c r="L3221">
        <v>3</v>
      </c>
      <c r="M3221" t="s">
        <v>6813</v>
      </c>
      <c r="N3221" t="s">
        <v>7097</v>
      </c>
    </row>
    <row r="3222" spans="1:14" x14ac:dyDescent="0.2">
      <c r="A3222" t="s">
        <v>6033</v>
      </c>
      <c r="B3222" t="s">
        <v>6034</v>
      </c>
      <c r="C3222">
        <v>129.94999999999999</v>
      </c>
      <c r="D3222">
        <v>62.97</v>
      </c>
      <c r="E3222" t="str">
        <f t="shared" si="132"/>
        <v>$100-$150</v>
      </c>
      <c r="F3222" s="5">
        <v>0</v>
      </c>
      <c r="G3222" t="s">
        <v>5135</v>
      </c>
      <c r="H3222" t="str">
        <f>TRIM(Table2[[#This Row],[B]])</f>
        <v>Nike</v>
      </c>
      <c r="I3222" t="s">
        <v>6035</v>
      </c>
      <c r="J3222">
        <v>0</v>
      </c>
      <c r="K3222" t="str">
        <f t="shared" si="133"/>
        <v>NO REVIEWS</v>
      </c>
      <c r="L3222">
        <v>0</v>
      </c>
      <c r="M3222" t="s">
        <v>6813</v>
      </c>
      <c r="N3222" t="s">
        <v>7098</v>
      </c>
    </row>
    <row r="3223" spans="1:14" x14ac:dyDescent="0.2">
      <c r="A3223" t="s">
        <v>5373</v>
      </c>
      <c r="B3223" t="s">
        <v>6705</v>
      </c>
      <c r="C3223">
        <v>79.95</v>
      </c>
      <c r="D3223">
        <v>79.95</v>
      </c>
      <c r="E3223" t="str">
        <f t="shared" si="132"/>
        <v>$50-$100</v>
      </c>
      <c r="F3223" s="5">
        <v>0</v>
      </c>
      <c r="G3223" t="s">
        <v>5135</v>
      </c>
      <c r="H3223" t="str">
        <f>TRIM(Table2[[#This Row],[B]])</f>
        <v>Nike</v>
      </c>
      <c r="I3223" t="s">
        <v>6706</v>
      </c>
      <c r="J3223">
        <v>4.5</v>
      </c>
      <c r="K3223" t="str">
        <f t="shared" si="133"/>
        <v>4+</v>
      </c>
      <c r="L3223">
        <v>2</v>
      </c>
      <c r="M3223" t="s">
        <v>6813</v>
      </c>
      <c r="N3223" t="s">
        <v>7098</v>
      </c>
    </row>
    <row r="3224" spans="1:14" x14ac:dyDescent="0.2">
      <c r="A3224" t="s">
        <v>5277</v>
      </c>
      <c r="B3224" t="s">
        <v>6707</v>
      </c>
      <c r="C3224">
        <v>169.95</v>
      </c>
      <c r="D3224">
        <v>169.95</v>
      </c>
      <c r="E3224" t="str">
        <f t="shared" si="132"/>
        <v>$150-$200</v>
      </c>
      <c r="F3224" s="5">
        <v>0</v>
      </c>
      <c r="G3224" t="s">
        <v>5135</v>
      </c>
      <c r="H3224" t="str">
        <f>TRIM(Table2[[#This Row],[B]])</f>
        <v>Nike</v>
      </c>
      <c r="I3224" t="s">
        <v>6708</v>
      </c>
      <c r="J3224">
        <v>4</v>
      </c>
      <c r="K3224" t="str">
        <f t="shared" si="133"/>
        <v>4+</v>
      </c>
      <c r="L3224">
        <v>1</v>
      </c>
      <c r="M3224" t="s">
        <v>6813</v>
      </c>
      <c r="N3224" t="s">
        <v>7099</v>
      </c>
    </row>
    <row r="3225" spans="1:14" x14ac:dyDescent="0.2">
      <c r="A3225" t="s">
        <v>5880</v>
      </c>
      <c r="B3225" t="s">
        <v>5881</v>
      </c>
      <c r="C3225">
        <v>229.95</v>
      </c>
      <c r="D3225">
        <v>63.97</v>
      </c>
      <c r="E3225" t="str">
        <f t="shared" si="132"/>
        <v>$200+</v>
      </c>
      <c r="F3225" s="5">
        <v>0</v>
      </c>
      <c r="G3225" t="s">
        <v>5135</v>
      </c>
      <c r="H3225" t="str">
        <f>TRIM(Table2[[#This Row],[B]])</f>
        <v>Nike</v>
      </c>
      <c r="I3225" t="s">
        <v>5882</v>
      </c>
      <c r="J3225">
        <v>5</v>
      </c>
      <c r="K3225" t="str">
        <f t="shared" si="133"/>
        <v>4+</v>
      </c>
      <c r="L3225">
        <v>1</v>
      </c>
      <c r="M3225" t="s">
        <v>6813</v>
      </c>
      <c r="N3225" t="s">
        <v>7099</v>
      </c>
    </row>
    <row r="3226" spans="1:14" x14ac:dyDescent="0.2">
      <c r="A3226" t="s">
        <v>6024</v>
      </c>
      <c r="B3226" t="s">
        <v>6710</v>
      </c>
      <c r="C3226">
        <v>119.95</v>
      </c>
      <c r="D3226">
        <v>119.95</v>
      </c>
      <c r="E3226" t="str">
        <f t="shared" si="132"/>
        <v>$100-$150</v>
      </c>
      <c r="F3226" s="5">
        <v>0</v>
      </c>
      <c r="G3226" t="s">
        <v>5135</v>
      </c>
      <c r="H3226" t="str">
        <f>TRIM(Table2[[#This Row],[B]])</f>
        <v>Nike</v>
      </c>
      <c r="I3226" t="s">
        <v>6711</v>
      </c>
      <c r="J3226">
        <v>3.8</v>
      </c>
      <c r="K3226" t="str">
        <f t="shared" si="133"/>
        <v>3-4</v>
      </c>
      <c r="L3226">
        <v>4</v>
      </c>
      <c r="M3226" t="s">
        <v>6813</v>
      </c>
      <c r="N3226" t="s">
        <v>7100</v>
      </c>
    </row>
    <row r="3227" spans="1:14" x14ac:dyDescent="0.2">
      <c r="A3227" t="s">
        <v>6713</v>
      </c>
      <c r="B3227" t="s">
        <v>6714</v>
      </c>
      <c r="C3227">
        <v>44.95</v>
      </c>
      <c r="D3227">
        <v>90.97</v>
      </c>
      <c r="E3227" t="str">
        <f t="shared" si="132"/>
        <v>&lt;$50</v>
      </c>
      <c r="F3227" s="5">
        <v>0</v>
      </c>
      <c r="G3227" t="s">
        <v>5135</v>
      </c>
      <c r="H3227" t="str">
        <f>TRIM(Table2[[#This Row],[B]])</f>
        <v>Nike</v>
      </c>
      <c r="I3227" t="s">
        <v>6715</v>
      </c>
      <c r="J3227">
        <v>0</v>
      </c>
      <c r="K3227" t="str">
        <f t="shared" si="133"/>
        <v>NO REVIEWS</v>
      </c>
      <c r="L3227">
        <v>0</v>
      </c>
      <c r="M3227" t="s">
        <v>6813</v>
      </c>
      <c r="N3227" t="s">
        <v>7101</v>
      </c>
    </row>
    <row r="3228" spans="1:14" x14ac:dyDescent="0.2">
      <c r="A3228" t="s">
        <v>5640</v>
      </c>
      <c r="B3228" t="s">
        <v>6717</v>
      </c>
      <c r="C3228">
        <v>89.95</v>
      </c>
      <c r="D3228">
        <v>89.95</v>
      </c>
      <c r="E3228" t="str">
        <f t="shared" si="132"/>
        <v>$50-$100</v>
      </c>
      <c r="F3228" s="5">
        <v>0</v>
      </c>
      <c r="G3228" t="s">
        <v>5135</v>
      </c>
      <c r="H3228" t="str">
        <f>TRIM(Table2[[#This Row],[B]])</f>
        <v>Nike</v>
      </c>
      <c r="I3228" t="s">
        <v>6718</v>
      </c>
      <c r="J3228">
        <v>4</v>
      </c>
      <c r="K3228" t="str">
        <f t="shared" si="133"/>
        <v>4+</v>
      </c>
      <c r="L3228">
        <v>13</v>
      </c>
      <c r="M3228" t="s">
        <v>6813</v>
      </c>
      <c r="N3228" t="s">
        <v>7102</v>
      </c>
    </row>
    <row r="3229" spans="1:14" x14ac:dyDescent="0.2">
      <c r="A3229" t="s">
        <v>6582</v>
      </c>
      <c r="B3229" t="s">
        <v>6583</v>
      </c>
      <c r="C3229">
        <v>74.95</v>
      </c>
      <c r="D3229">
        <v>71.97</v>
      </c>
      <c r="E3229" t="str">
        <f t="shared" si="132"/>
        <v>$50-$100</v>
      </c>
      <c r="F3229" s="5">
        <v>0</v>
      </c>
      <c r="G3229" t="s">
        <v>5135</v>
      </c>
      <c r="H3229" t="str">
        <f>TRIM(Table2[[#This Row],[B]])</f>
        <v>Nike</v>
      </c>
      <c r="I3229" t="s">
        <v>6584</v>
      </c>
      <c r="J3229">
        <v>4</v>
      </c>
      <c r="K3229" t="str">
        <f t="shared" si="133"/>
        <v>4+</v>
      </c>
      <c r="L3229">
        <v>19</v>
      </c>
      <c r="M3229" t="s">
        <v>6813</v>
      </c>
      <c r="N3229" t="s">
        <v>7103</v>
      </c>
    </row>
    <row r="3230" spans="1:14" x14ac:dyDescent="0.2">
      <c r="A3230" t="s">
        <v>6153</v>
      </c>
      <c r="B3230" t="s">
        <v>6154</v>
      </c>
      <c r="C3230">
        <v>189.95</v>
      </c>
      <c r="D3230">
        <v>189.95</v>
      </c>
      <c r="E3230" t="str">
        <f t="shared" si="132"/>
        <v>$150-$200</v>
      </c>
      <c r="F3230" s="5">
        <v>0</v>
      </c>
      <c r="G3230" t="s">
        <v>5135</v>
      </c>
      <c r="H3230" t="str">
        <f>TRIM(Table2[[#This Row],[B]])</f>
        <v>Nike</v>
      </c>
      <c r="I3230" t="s">
        <v>6155</v>
      </c>
      <c r="J3230">
        <v>4.5999999999999996</v>
      </c>
      <c r="K3230" t="str">
        <f t="shared" si="133"/>
        <v>4+</v>
      </c>
      <c r="L3230">
        <v>8</v>
      </c>
      <c r="M3230" t="s">
        <v>6813</v>
      </c>
      <c r="N3230" t="s">
        <v>7104</v>
      </c>
    </row>
    <row r="3231" spans="1:14" x14ac:dyDescent="0.2">
      <c r="A3231" t="s">
        <v>6722</v>
      </c>
      <c r="B3231" t="s">
        <v>6723</v>
      </c>
      <c r="C3231">
        <v>84.95</v>
      </c>
      <c r="D3231">
        <v>76.97</v>
      </c>
      <c r="E3231" t="str">
        <f t="shared" si="132"/>
        <v>$50-$100</v>
      </c>
      <c r="F3231" s="5">
        <v>0</v>
      </c>
      <c r="G3231" t="s">
        <v>5135</v>
      </c>
      <c r="H3231" t="str">
        <f>TRIM(Table2[[#This Row],[B]])</f>
        <v>Nike</v>
      </c>
      <c r="I3231" t="s">
        <v>6724</v>
      </c>
      <c r="J3231">
        <v>4.3</v>
      </c>
      <c r="K3231" t="str">
        <f t="shared" si="133"/>
        <v>4+</v>
      </c>
      <c r="L3231">
        <v>3</v>
      </c>
      <c r="M3231" t="s">
        <v>6813</v>
      </c>
      <c r="N3231" t="s">
        <v>7105</v>
      </c>
    </row>
    <row r="3232" spans="1:14" x14ac:dyDescent="0.2">
      <c r="A3232" t="s">
        <v>5714</v>
      </c>
      <c r="B3232" t="s">
        <v>5715</v>
      </c>
      <c r="C3232">
        <v>219.95</v>
      </c>
      <c r="D3232">
        <v>219.95</v>
      </c>
      <c r="E3232" t="str">
        <f t="shared" si="132"/>
        <v>$200+</v>
      </c>
      <c r="F3232" s="5">
        <v>0</v>
      </c>
      <c r="G3232" t="s">
        <v>5135</v>
      </c>
      <c r="H3232" t="str">
        <f>TRIM(Table2[[#This Row],[B]])</f>
        <v>Nike</v>
      </c>
      <c r="I3232" t="s">
        <v>5716</v>
      </c>
      <c r="J3232">
        <v>3.5</v>
      </c>
      <c r="K3232" t="str">
        <f t="shared" si="133"/>
        <v>3-4</v>
      </c>
      <c r="L3232">
        <v>4</v>
      </c>
      <c r="M3232" t="s">
        <v>6813</v>
      </c>
      <c r="N3232" t="s">
        <v>7106</v>
      </c>
    </row>
    <row r="3233" spans="1:14" x14ac:dyDescent="0.2">
      <c r="A3233" t="s">
        <v>5252</v>
      </c>
      <c r="B3233" t="s">
        <v>6727</v>
      </c>
      <c r="C3233">
        <v>129.94999999999999</v>
      </c>
      <c r="D3233">
        <v>95.97</v>
      </c>
      <c r="E3233" t="str">
        <f t="shared" si="132"/>
        <v>$100-$150</v>
      </c>
      <c r="F3233" s="5">
        <v>0</v>
      </c>
      <c r="G3233" t="s">
        <v>5135</v>
      </c>
      <c r="H3233" t="str">
        <f>TRIM(Table2[[#This Row],[B]])</f>
        <v>Nike</v>
      </c>
      <c r="I3233" t="s">
        <v>6728</v>
      </c>
      <c r="J3233">
        <v>4.9000000000000004</v>
      </c>
      <c r="K3233" t="str">
        <f t="shared" si="133"/>
        <v>4+</v>
      </c>
      <c r="L3233">
        <v>18</v>
      </c>
      <c r="M3233" t="s">
        <v>6813</v>
      </c>
      <c r="N3233" t="s">
        <v>7106</v>
      </c>
    </row>
    <row r="3234" spans="1:14" x14ac:dyDescent="0.2">
      <c r="A3234" t="s">
        <v>5725</v>
      </c>
      <c r="B3234" t="s">
        <v>5726</v>
      </c>
      <c r="C3234">
        <v>129.94999999999999</v>
      </c>
      <c r="D3234">
        <v>129.94999999999999</v>
      </c>
      <c r="E3234" t="str">
        <f t="shared" si="132"/>
        <v>$100-$150</v>
      </c>
      <c r="F3234" s="5">
        <v>0</v>
      </c>
      <c r="G3234" t="s">
        <v>5135</v>
      </c>
      <c r="H3234" t="str">
        <f>TRIM(Table2[[#This Row],[B]])</f>
        <v>Nike</v>
      </c>
      <c r="I3234" t="s">
        <v>5727</v>
      </c>
      <c r="J3234">
        <v>4.5999999999999996</v>
      </c>
      <c r="K3234" t="str">
        <f t="shared" si="133"/>
        <v>4+</v>
      </c>
      <c r="L3234">
        <v>18</v>
      </c>
      <c r="M3234" t="s">
        <v>6813</v>
      </c>
      <c r="N3234" t="s">
        <v>7107</v>
      </c>
    </row>
    <row r="3235" spans="1:14" x14ac:dyDescent="0.2">
      <c r="A3235" t="s">
        <v>6590</v>
      </c>
      <c r="B3235" t="s">
        <v>6591</v>
      </c>
      <c r="C3235">
        <v>49.95</v>
      </c>
      <c r="D3235">
        <v>111.97</v>
      </c>
      <c r="E3235" t="str">
        <f t="shared" si="132"/>
        <v>&lt;$50</v>
      </c>
      <c r="F3235" s="5">
        <v>0</v>
      </c>
      <c r="G3235" t="s">
        <v>5135</v>
      </c>
      <c r="H3235" t="str">
        <f>TRIM(Table2[[#This Row],[B]])</f>
        <v>Nike</v>
      </c>
      <c r="I3235" t="s">
        <v>6592</v>
      </c>
      <c r="J3235">
        <v>4.8</v>
      </c>
      <c r="K3235" t="str">
        <f t="shared" si="133"/>
        <v>4+</v>
      </c>
      <c r="L3235">
        <v>4</v>
      </c>
      <c r="M3235" t="s">
        <v>6813</v>
      </c>
      <c r="N3235" t="s">
        <v>7107</v>
      </c>
    </row>
    <row r="3236" spans="1:14" x14ac:dyDescent="0.2">
      <c r="A3236" t="s">
        <v>5702</v>
      </c>
      <c r="B3236" t="s">
        <v>5703</v>
      </c>
      <c r="C3236">
        <v>84.95</v>
      </c>
      <c r="D3236">
        <v>84.95</v>
      </c>
      <c r="E3236" t="str">
        <f t="shared" si="132"/>
        <v>$50-$100</v>
      </c>
      <c r="F3236" s="5">
        <v>0</v>
      </c>
      <c r="G3236" t="s">
        <v>5135</v>
      </c>
      <c r="H3236" t="str">
        <f>TRIM(Table2[[#This Row],[B]])</f>
        <v>Nike</v>
      </c>
      <c r="I3236" t="s">
        <v>5704</v>
      </c>
      <c r="J3236">
        <v>5</v>
      </c>
      <c r="K3236" t="str">
        <f t="shared" si="133"/>
        <v>4+</v>
      </c>
      <c r="L3236">
        <v>1</v>
      </c>
      <c r="M3236" t="s">
        <v>6813</v>
      </c>
      <c r="N3236" t="s">
        <v>7107</v>
      </c>
    </row>
    <row r="3237" spans="1:14" x14ac:dyDescent="0.2">
      <c r="A3237" t="s">
        <v>6730</v>
      </c>
      <c r="B3237" t="s">
        <v>6731</v>
      </c>
      <c r="C3237">
        <v>159.94999999999999</v>
      </c>
      <c r="D3237">
        <v>79.97</v>
      </c>
      <c r="E3237" t="str">
        <f t="shared" si="132"/>
        <v>$150-$200</v>
      </c>
      <c r="F3237" s="5">
        <v>0</v>
      </c>
      <c r="G3237" t="s">
        <v>5135</v>
      </c>
      <c r="H3237" t="str">
        <f>TRIM(Table2[[#This Row],[B]])</f>
        <v>Nike</v>
      </c>
      <c r="I3237" t="s">
        <v>6732</v>
      </c>
      <c r="J3237">
        <v>3</v>
      </c>
      <c r="K3237" t="str">
        <f t="shared" si="133"/>
        <v>2-3</v>
      </c>
      <c r="L3237">
        <v>4</v>
      </c>
      <c r="M3237" t="s">
        <v>6813</v>
      </c>
      <c r="N3237" t="s">
        <v>7108</v>
      </c>
    </row>
    <row r="3238" spans="1:14" x14ac:dyDescent="0.2">
      <c r="A3238" t="s">
        <v>5261</v>
      </c>
      <c r="B3238" t="s">
        <v>6734</v>
      </c>
      <c r="C3238">
        <v>99.95</v>
      </c>
      <c r="D3238">
        <v>99.95</v>
      </c>
      <c r="E3238" t="str">
        <f t="shared" si="132"/>
        <v>$50-$100</v>
      </c>
      <c r="F3238" s="5">
        <v>0</v>
      </c>
      <c r="G3238" t="s">
        <v>5135</v>
      </c>
      <c r="H3238" t="str">
        <f>TRIM(Table2[[#This Row],[B]])</f>
        <v>Nike</v>
      </c>
      <c r="I3238" t="s">
        <v>6441</v>
      </c>
      <c r="J3238">
        <v>0</v>
      </c>
      <c r="K3238" t="str">
        <f t="shared" si="133"/>
        <v>NO REVIEWS</v>
      </c>
      <c r="L3238">
        <v>0</v>
      </c>
      <c r="M3238" t="s">
        <v>6813</v>
      </c>
      <c r="N3238" t="s">
        <v>7108</v>
      </c>
    </row>
    <row r="3239" spans="1:14" x14ac:dyDescent="0.2">
      <c r="A3239" t="s">
        <v>6735</v>
      </c>
      <c r="B3239" t="s">
        <v>6736</v>
      </c>
      <c r="C3239">
        <v>64.95</v>
      </c>
      <c r="D3239">
        <v>55.97</v>
      </c>
      <c r="E3239" t="str">
        <f t="shared" si="132"/>
        <v>$50-$100</v>
      </c>
      <c r="F3239" s="5">
        <v>0</v>
      </c>
      <c r="G3239" t="s">
        <v>5135</v>
      </c>
      <c r="H3239" t="str">
        <f>TRIM(Table2[[#This Row],[B]])</f>
        <v>Nike</v>
      </c>
      <c r="I3239" t="s">
        <v>6737</v>
      </c>
      <c r="J3239">
        <v>4.7</v>
      </c>
      <c r="K3239" t="str">
        <f t="shared" si="133"/>
        <v>4+</v>
      </c>
      <c r="L3239">
        <v>10</v>
      </c>
      <c r="M3239" t="s">
        <v>6813</v>
      </c>
      <c r="N3239" t="s">
        <v>7108</v>
      </c>
    </row>
    <row r="3240" spans="1:14" x14ac:dyDescent="0.2">
      <c r="A3240" t="s">
        <v>6442</v>
      </c>
      <c r="B3240" t="s">
        <v>6443</v>
      </c>
      <c r="C3240">
        <v>229.95</v>
      </c>
      <c r="D3240">
        <v>229.95</v>
      </c>
      <c r="E3240" t="str">
        <f t="shared" si="132"/>
        <v>$200+</v>
      </c>
      <c r="F3240" s="5">
        <v>0</v>
      </c>
      <c r="G3240" t="s">
        <v>5135</v>
      </c>
      <c r="H3240" t="str">
        <f>TRIM(Table2[[#This Row],[B]])</f>
        <v>Nike</v>
      </c>
      <c r="I3240" t="s">
        <v>6444</v>
      </c>
      <c r="J3240">
        <v>4.3</v>
      </c>
      <c r="K3240" t="str">
        <f t="shared" si="133"/>
        <v>4+</v>
      </c>
      <c r="L3240">
        <v>8</v>
      </c>
      <c r="M3240" t="s">
        <v>6813</v>
      </c>
      <c r="N3240" t="s">
        <v>7108</v>
      </c>
    </row>
    <row r="3241" spans="1:14" x14ac:dyDescent="0.2">
      <c r="A3241" t="s">
        <v>5931</v>
      </c>
      <c r="B3241" t="s">
        <v>5932</v>
      </c>
      <c r="C3241">
        <v>59.95</v>
      </c>
      <c r="D3241">
        <v>59.95</v>
      </c>
      <c r="E3241" t="str">
        <f t="shared" si="132"/>
        <v>$50-$100</v>
      </c>
      <c r="F3241" s="5">
        <v>0</v>
      </c>
      <c r="G3241" t="s">
        <v>5135</v>
      </c>
      <c r="H3241" t="str">
        <f>TRIM(Table2[[#This Row],[B]])</f>
        <v>Nike</v>
      </c>
      <c r="I3241" t="s">
        <v>5933</v>
      </c>
      <c r="J3241">
        <v>0</v>
      </c>
      <c r="K3241" t="str">
        <f t="shared" si="133"/>
        <v>NO REVIEWS</v>
      </c>
      <c r="L3241">
        <v>0</v>
      </c>
      <c r="M3241" t="s">
        <v>6813</v>
      </c>
      <c r="N3241" t="s">
        <v>7108</v>
      </c>
    </row>
    <row r="3242" spans="1:14" x14ac:dyDescent="0.2">
      <c r="A3242" t="s">
        <v>6186</v>
      </c>
      <c r="B3242" t="s">
        <v>6187</v>
      </c>
      <c r="C3242">
        <v>44.95</v>
      </c>
      <c r="D3242">
        <v>44.95</v>
      </c>
      <c r="E3242" t="str">
        <f t="shared" si="132"/>
        <v>&lt;$50</v>
      </c>
      <c r="F3242" s="5">
        <v>0</v>
      </c>
      <c r="G3242" t="s">
        <v>5135</v>
      </c>
      <c r="H3242" t="str">
        <f>TRIM(Table2[[#This Row],[B]])</f>
        <v>Nike</v>
      </c>
      <c r="I3242" t="s">
        <v>6188</v>
      </c>
      <c r="J3242">
        <v>0</v>
      </c>
      <c r="K3242" t="str">
        <f t="shared" si="133"/>
        <v>NO REVIEWS</v>
      </c>
      <c r="L3242">
        <v>0</v>
      </c>
      <c r="M3242" t="s">
        <v>6813</v>
      </c>
      <c r="N3242" t="s">
        <v>7108</v>
      </c>
    </row>
    <row r="3243" spans="1:14" x14ac:dyDescent="0.2">
      <c r="A3243" t="s">
        <v>6738</v>
      </c>
      <c r="B3243" t="s">
        <v>6739</v>
      </c>
      <c r="C3243">
        <v>64.95</v>
      </c>
      <c r="D3243">
        <v>64.95</v>
      </c>
      <c r="E3243" t="str">
        <f t="shared" si="132"/>
        <v>$50-$100</v>
      </c>
      <c r="F3243" s="5">
        <v>0</v>
      </c>
      <c r="G3243" t="s">
        <v>5135</v>
      </c>
      <c r="H3243" t="str">
        <f>TRIM(Table2[[#This Row],[B]])</f>
        <v>Nike</v>
      </c>
      <c r="I3243" t="s">
        <v>6740</v>
      </c>
      <c r="J3243">
        <v>0</v>
      </c>
      <c r="K3243" t="str">
        <f t="shared" si="133"/>
        <v>NO REVIEWS</v>
      </c>
      <c r="L3243">
        <v>0</v>
      </c>
      <c r="M3243" t="s">
        <v>6813</v>
      </c>
      <c r="N3243" t="s">
        <v>7109</v>
      </c>
    </row>
    <row r="3244" spans="1:14" x14ac:dyDescent="0.2">
      <c r="A3244" t="s">
        <v>6742</v>
      </c>
      <c r="B3244" t="s">
        <v>6743</v>
      </c>
      <c r="C3244">
        <v>69.95</v>
      </c>
      <c r="D3244">
        <v>55.97</v>
      </c>
      <c r="E3244" t="str">
        <f t="shared" si="132"/>
        <v>$50-$100</v>
      </c>
      <c r="F3244" s="5">
        <v>0</v>
      </c>
      <c r="G3244" t="s">
        <v>5135</v>
      </c>
      <c r="H3244" t="str">
        <f>TRIM(Table2[[#This Row],[B]])</f>
        <v>Nike</v>
      </c>
      <c r="I3244" t="s">
        <v>6744</v>
      </c>
      <c r="J3244">
        <v>0</v>
      </c>
      <c r="K3244" t="str">
        <f t="shared" si="133"/>
        <v>NO REVIEWS</v>
      </c>
      <c r="L3244">
        <v>0</v>
      </c>
      <c r="M3244" t="s">
        <v>6813</v>
      </c>
      <c r="N3244" t="s">
        <v>7109</v>
      </c>
    </row>
    <row r="3245" spans="1:14" x14ac:dyDescent="0.2">
      <c r="A3245" t="s">
        <v>5971</v>
      </c>
      <c r="B3245" t="s">
        <v>6745</v>
      </c>
      <c r="C3245">
        <v>169.95</v>
      </c>
      <c r="D3245">
        <v>135.97</v>
      </c>
      <c r="E3245" t="str">
        <f t="shared" si="132"/>
        <v>$150-$200</v>
      </c>
      <c r="F3245" s="5">
        <v>0</v>
      </c>
      <c r="G3245" t="s">
        <v>5135</v>
      </c>
      <c r="H3245" t="str">
        <f>TRIM(Table2[[#This Row],[B]])</f>
        <v>Nike</v>
      </c>
      <c r="I3245" t="s">
        <v>6746</v>
      </c>
      <c r="J3245">
        <v>3.7</v>
      </c>
      <c r="K3245" t="str">
        <f t="shared" si="133"/>
        <v>3-4</v>
      </c>
      <c r="L3245">
        <v>3</v>
      </c>
      <c r="M3245" t="s">
        <v>6813</v>
      </c>
      <c r="N3245" t="s">
        <v>7109</v>
      </c>
    </row>
    <row r="3246" spans="1:14" x14ac:dyDescent="0.2">
      <c r="A3246" t="s">
        <v>6747</v>
      </c>
      <c r="B3246" t="s">
        <v>6748</v>
      </c>
      <c r="C3246">
        <v>74.95</v>
      </c>
      <c r="D3246">
        <v>74.95</v>
      </c>
      <c r="E3246" t="str">
        <f t="shared" si="132"/>
        <v>$50-$100</v>
      </c>
      <c r="F3246" s="5">
        <v>0</v>
      </c>
      <c r="G3246" t="s">
        <v>5135</v>
      </c>
      <c r="H3246" t="str">
        <f>TRIM(Table2[[#This Row],[B]])</f>
        <v>Nike</v>
      </c>
      <c r="I3246" t="s">
        <v>6749</v>
      </c>
      <c r="J3246">
        <v>5</v>
      </c>
      <c r="K3246" t="str">
        <f t="shared" si="133"/>
        <v>4+</v>
      </c>
      <c r="L3246">
        <v>3</v>
      </c>
      <c r="M3246" t="s">
        <v>6813</v>
      </c>
      <c r="N3246" t="s">
        <v>7110</v>
      </c>
    </row>
    <row r="3247" spans="1:14" x14ac:dyDescent="0.2">
      <c r="A3247" t="s">
        <v>5991</v>
      </c>
      <c r="B3247" t="s">
        <v>5992</v>
      </c>
      <c r="C3247">
        <v>74.95</v>
      </c>
      <c r="D3247">
        <v>74.95</v>
      </c>
      <c r="E3247" t="str">
        <f t="shared" si="132"/>
        <v>$50-$100</v>
      </c>
      <c r="F3247" s="5">
        <v>0</v>
      </c>
      <c r="G3247" t="s">
        <v>5135</v>
      </c>
      <c r="H3247" t="str">
        <f>TRIM(Table2[[#This Row],[B]])</f>
        <v>Nike</v>
      </c>
      <c r="I3247" t="s">
        <v>5993</v>
      </c>
      <c r="J3247">
        <v>0</v>
      </c>
      <c r="K3247" t="str">
        <f t="shared" si="133"/>
        <v>NO REVIEWS</v>
      </c>
      <c r="L3247">
        <v>0</v>
      </c>
      <c r="M3247" t="s">
        <v>6813</v>
      </c>
      <c r="N3247" t="s">
        <v>7111</v>
      </c>
    </row>
    <row r="3248" spans="1:14" x14ac:dyDescent="0.2">
      <c r="A3248" t="s">
        <v>5418</v>
      </c>
      <c r="B3248" t="s">
        <v>5419</v>
      </c>
      <c r="C3248">
        <v>84.95</v>
      </c>
      <c r="D3248">
        <v>84.95</v>
      </c>
      <c r="E3248" t="str">
        <f t="shared" si="132"/>
        <v>$50-$100</v>
      </c>
      <c r="F3248" s="5">
        <v>0</v>
      </c>
      <c r="G3248" t="s">
        <v>5135</v>
      </c>
      <c r="H3248" t="str">
        <f>TRIM(Table2[[#This Row],[B]])</f>
        <v>Nike</v>
      </c>
      <c r="I3248" t="s">
        <v>5420</v>
      </c>
      <c r="J3248">
        <v>5</v>
      </c>
      <c r="K3248" t="str">
        <f t="shared" si="133"/>
        <v>4+</v>
      </c>
      <c r="L3248">
        <v>2</v>
      </c>
      <c r="M3248" t="s">
        <v>6813</v>
      </c>
      <c r="N3248" t="s">
        <v>7111</v>
      </c>
    </row>
    <row r="3249" spans="1:14" x14ac:dyDescent="0.2">
      <c r="A3249" t="s">
        <v>6619</v>
      </c>
      <c r="B3249" t="s">
        <v>6752</v>
      </c>
      <c r="C3249">
        <v>79.95</v>
      </c>
      <c r="D3249">
        <v>79.95</v>
      </c>
      <c r="E3249" t="str">
        <f t="shared" si="132"/>
        <v>$50-$100</v>
      </c>
      <c r="F3249" s="5">
        <v>0</v>
      </c>
      <c r="G3249" t="s">
        <v>5135</v>
      </c>
      <c r="H3249" t="str">
        <f>TRIM(Table2[[#This Row],[B]])</f>
        <v>Nike</v>
      </c>
      <c r="I3249" t="s">
        <v>6753</v>
      </c>
      <c r="J3249">
        <v>5</v>
      </c>
      <c r="K3249" t="str">
        <f t="shared" si="133"/>
        <v>4+</v>
      </c>
      <c r="L3249">
        <v>1</v>
      </c>
      <c r="M3249" t="s">
        <v>6813</v>
      </c>
      <c r="N3249" t="s">
        <v>7112</v>
      </c>
    </row>
    <row r="3250" spans="1:14" x14ac:dyDescent="0.2">
      <c r="A3250" t="s">
        <v>6755</v>
      </c>
      <c r="B3250" t="s">
        <v>6756</v>
      </c>
      <c r="C3250">
        <v>169.95</v>
      </c>
      <c r="D3250">
        <v>135.97</v>
      </c>
      <c r="E3250" t="str">
        <f t="shared" si="132"/>
        <v>$150-$200</v>
      </c>
      <c r="F3250" s="5">
        <v>0</v>
      </c>
      <c r="G3250" t="s">
        <v>5135</v>
      </c>
      <c r="H3250" t="str">
        <f>TRIM(Table2[[#This Row],[B]])</f>
        <v>Nike</v>
      </c>
      <c r="I3250" t="s">
        <v>6757</v>
      </c>
      <c r="J3250">
        <v>1</v>
      </c>
      <c r="K3250" t="str">
        <f t="shared" si="133"/>
        <v>0-1</v>
      </c>
      <c r="L3250">
        <v>1</v>
      </c>
      <c r="M3250" t="s">
        <v>6813</v>
      </c>
      <c r="N3250" t="s">
        <v>7113</v>
      </c>
    </row>
    <row r="3251" spans="1:14" x14ac:dyDescent="0.2">
      <c r="A3251" t="s">
        <v>6165</v>
      </c>
      <c r="B3251" t="s">
        <v>6166</v>
      </c>
      <c r="C3251">
        <v>129.94999999999999</v>
      </c>
      <c r="D3251">
        <v>129.94999999999999</v>
      </c>
      <c r="E3251" t="str">
        <f t="shared" si="132"/>
        <v>$100-$150</v>
      </c>
      <c r="F3251" s="5">
        <v>0</v>
      </c>
      <c r="G3251" t="s">
        <v>5135</v>
      </c>
      <c r="H3251" t="str">
        <f>TRIM(Table2[[#This Row],[B]])</f>
        <v>Nike</v>
      </c>
      <c r="I3251" t="s">
        <v>6167</v>
      </c>
      <c r="J3251">
        <v>3.9</v>
      </c>
      <c r="K3251" t="str">
        <f t="shared" si="133"/>
        <v>3-4</v>
      </c>
      <c r="L3251">
        <v>10</v>
      </c>
      <c r="M3251" t="s">
        <v>6813</v>
      </c>
      <c r="N3251" t="s">
        <v>7114</v>
      </c>
    </row>
    <row r="3252" spans="1:14" x14ac:dyDescent="0.2">
      <c r="A3252" t="s">
        <v>5790</v>
      </c>
      <c r="B3252" t="s">
        <v>6760</v>
      </c>
      <c r="C3252">
        <v>99.95</v>
      </c>
      <c r="D3252">
        <v>99.95</v>
      </c>
      <c r="E3252" t="str">
        <f t="shared" si="132"/>
        <v>$50-$100</v>
      </c>
      <c r="F3252" s="5">
        <v>0</v>
      </c>
      <c r="G3252" t="s">
        <v>5135</v>
      </c>
      <c r="H3252" t="str">
        <f>TRIM(Table2[[#This Row],[B]])</f>
        <v>Nike</v>
      </c>
      <c r="I3252" t="s">
        <v>6761</v>
      </c>
      <c r="J3252">
        <v>0</v>
      </c>
      <c r="K3252" t="str">
        <f t="shared" si="133"/>
        <v>NO REVIEWS</v>
      </c>
      <c r="L3252">
        <v>0</v>
      </c>
      <c r="M3252" t="s">
        <v>6813</v>
      </c>
      <c r="N3252" t="s">
        <v>7115</v>
      </c>
    </row>
    <row r="3253" spans="1:14" x14ac:dyDescent="0.2">
      <c r="A3253" t="s">
        <v>5743</v>
      </c>
      <c r="B3253" t="s">
        <v>5744</v>
      </c>
      <c r="C3253">
        <v>74.95</v>
      </c>
      <c r="D3253">
        <v>52.47</v>
      </c>
      <c r="E3253" t="str">
        <f t="shared" si="132"/>
        <v>$50-$100</v>
      </c>
      <c r="F3253" s="5">
        <v>0</v>
      </c>
      <c r="G3253" t="s">
        <v>5135</v>
      </c>
      <c r="H3253" t="str">
        <f>TRIM(Table2[[#This Row],[B]])</f>
        <v>Nike</v>
      </c>
      <c r="I3253" t="s">
        <v>5745</v>
      </c>
      <c r="J3253">
        <v>0</v>
      </c>
      <c r="K3253" t="str">
        <f t="shared" si="133"/>
        <v>NO REVIEWS</v>
      </c>
      <c r="L3253">
        <v>0</v>
      </c>
      <c r="M3253" t="s">
        <v>6813</v>
      </c>
      <c r="N3253" t="s">
        <v>7116</v>
      </c>
    </row>
    <row r="3254" spans="1:14" x14ac:dyDescent="0.2">
      <c r="A3254" t="s">
        <v>6505</v>
      </c>
      <c r="B3254" t="s">
        <v>6506</v>
      </c>
      <c r="C3254">
        <v>84.95</v>
      </c>
      <c r="D3254">
        <v>67.97</v>
      </c>
      <c r="E3254" t="str">
        <f t="shared" si="132"/>
        <v>$50-$100</v>
      </c>
      <c r="F3254" s="5">
        <v>0</v>
      </c>
      <c r="G3254" t="s">
        <v>5135</v>
      </c>
      <c r="H3254" t="str">
        <f>TRIM(Table2[[#This Row],[B]])</f>
        <v>Nike</v>
      </c>
      <c r="I3254" t="s">
        <v>6507</v>
      </c>
      <c r="J3254">
        <v>0</v>
      </c>
      <c r="K3254" t="str">
        <f t="shared" si="133"/>
        <v>NO REVIEWS</v>
      </c>
      <c r="L3254">
        <v>0</v>
      </c>
      <c r="M3254" t="s">
        <v>6813</v>
      </c>
      <c r="N3254" t="s">
        <v>7117</v>
      </c>
    </row>
    <row r="3255" spans="1:14" x14ac:dyDescent="0.2">
      <c r="A3255" t="s">
        <v>6765</v>
      </c>
      <c r="B3255" t="s">
        <v>6766</v>
      </c>
      <c r="C3255">
        <v>89.95</v>
      </c>
      <c r="D3255">
        <v>71.97</v>
      </c>
      <c r="E3255" t="str">
        <f t="shared" si="132"/>
        <v>$50-$100</v>
      </c>
      <c r="F3255" s="5">
        <v>0</v>
      </c>
      <c r="G3255" t="s">
        <v>5135</v>
      </c>
      <c r="H3255" t="str">
        <f>TRIM(Table2[[#This Row],[B]])</f>
        <v>Nike</v>
      </c>
      <c r="I3255" t="s">
        <v>6767</v>
      </c>
      <c r="J3255">
        <v>0</v>
      </c>
      <c r="K3255" t="str">
        <f t="shared" si="133"/>
        <v>NO REVIEWS</v>
      </c>
      <c r="L3255">
        <v>0</v>
      </c>
      <c r="M3255" t="s">
        <v>6813</v>
      </c>
      <c r="N3255" t="s">
        <v>7117</v>
      </c>
    </row>
    <row r="3256" spans="1:14" x14ac:dyDescent="0.2">
      <c r="A3256" t="s">
        <v>6768</v>
      </c>
      <c r="B3256" t="s">
        <v>6769</v>
      </c>
      <c r="C3256">
        <v>49.95</v>
      </c>
      <c r="D3256">
        <v>49.95</v>
      </c>
      <c r="E3256" t="str">
        <f t="shared" si="132"/>
        <v>&lt;$50</v>
      </c>
      <c r="F3256" s="5">
        <v>0</v>
      </c>
      <c r="G3256" t="s">
        <v>5135</v>
      </c>
      <c r="H3256" t="str">
        <f>TRIM(Table2[[#This Row],[B]])</f>
        <v>Nike</v>
      </c>
      <c r="I3256" t="s">
        <v>6770</v>
      </c>
      <c r="J3256">
        <v>0</v>
      </c>
      <c r="K3256" t="str">
        <f t="shared" si="133"/>
        <v>NO REVIEWS</v>
      </c>
      <c r="L3256">
        <v>0</v>
      </c>
      <c r="M3256" t="s">
        <v>6813</v>
      </c>
      <c r="N3256" t="s">
        <v>7118</v>
      </c>
    </row>
    <row r="3257" spans="1:14" x14ac:dyDescent="0.2">
      <c r="A3257" t="s">
        <v>6772</v>
      </c>
      <c r="B3257" t="s">
        <v>6773</v>
      </c>
      <c r="C3257">
        <v>119.95</v>
      </c>
      <c r="D3257">
        <v>127.97</v>
      </c>
      <c r="E3257" t="str">
        <f t="shared" si="132"/>
        <v>$100-$150</v>
      </c>
      <c r="F3257" s="5">
        <v>0</v>
      </c>
      <c r="G3257" t="s">
        <v>5135</v>
      </c>
      <c r="H3257" t="str">
        <f>TRIM(Table2[[#This Row],[B]])</f>
        <v>Nike</v>
      </c>
      <c r="I3257" t="s">
        <v>6774</v>
      </c>
      <c r="J3257">
        <v>5</v>
      </c>
      <c r="K3257" t="str">
        <f t="shared" si="133"/>
        <v>4+</v>
      </c>
      <c r="L3257">
        <v>1</v>
      </c>
      <c r="M3257" t="s">
        <v>6813</v>
      </c>
      <c r="N3257" t="s">
        <v>7119</v>
      </c>
    </row>
    <row r="3258" spans="1:14" x14ac:dyDescent="0.2">
      <c r="A3258" t="s">
        <v>5306</v>
      </c>
      <c r="B3258" t="s">
        <v>6263</v>
      </c>
      <c r="C3258">
        <v>119.95</v>
      </c>
      <c r="D3258">
        <v>119.95</v>
      </c>
      <c r="E3258" t="str">
        <f t="shared" si="132"/>
        <v>$100-$150</v>
      </c>
      <c r="F3258" s="5">
        <v>0</v>
      </c>
      <c r="G3258" t="s">
        <v>5135</v>
      </c>
      <c r="H3258" t="str">
        <f>TRIM(Table2[[#This Row],[B]])</f>
        <v>Nike</v>
      </c>
      <c r="I3258" t="s">
        <v>5308</v>
      </c>
      <c r="J3258">
        <v>4.5</v>
      </c>
      <c r="K3258" t="str">
        <f t="shared" si="133"/>
        <v>4+</v>
      </c>
      <c r="L3258">
        <v>2</v>
      </c>
      <c r="M3258" t="s">
        <v>6813</v>
      </c>
      <c r="N3258" t="s">
        <v>7120</v>
      </c>
    </row>
    <row r="3259" spans="1:14" x14ac:dyDescent="0.2">
      <c r="A3259" t="s">
        <v>6153</v>
      </c>
      <c r="B3259" t="s">
        <v>6777</v>
      </c>
      <c r="C3259">
        <v>159.94999999999999</v>
      </c>
      <c r="D3259">
        <v>159.94999999999999</v>
      </c>
      <c r="E3259" t="str">
        <f t="shared" si="132"/>
        <v>$150-$200</v>
      </c>
      <c r="F3259" s="5">
        <v>0</v>
      </c>
      <c r="G3259" t="s">
        <v>5135</v>
      </c>
      <c r="H3259" t="str">
        <f>TRIM(Table2[[#This Row],[B]])</f>
        <v>Nike</v>
      </c>
      <c r="I3259" t="s">
        <v>6778</v>
      </c>
      <c r="J3259">
        <v>3.3</v>
      </c>
      <c r="K3259" t="str">
        <f t="shared" si="133"/>
        <v>3-4</v>
      </c>
      <c r="L3259">
        <v>3</v>
      </c>
      <c r="M3259" t="s">
        <v>6813</v>
      </c>
      <c r="N3259" t="s">
        <v>7121</v>
      </c>
    </row>
    <row r="3260" spans="1:14" x14ac:dyDescent="0.2">
      <c r="A3260" t="s">
        <v>6001</v>
      </c>
      <c r="B3260" t="s">
        <v>6002</v>
      </c>
      <c r="C3260">
        <v>199.95</v>
      </c>
      <c r="D3260">
        <v>199.95</v>
      </c>
      <c r="E3260" t="str">
        <f t="shared" si="132"/>
        <v>$150-$200</v>
      </c>
      <c r="F3260" s="5">
        <v>0</v>
      </c>
      <c r="G3260" t="s">
        <v>5135</v>
      </c>
      <c r="H3260" t="str">
        <f>TRIM(Table2[[#This Row],[B]])</f>
        <v>Nike</v>
      </c>
      <c r="I3260" t="s">
        <v>6003</v>
      </c>
      <c r="J3260">
        <v>4.7</v>
      </c>
      <c r="K3260" t="str">
        <f t="shared" si="133"/>
        <v>4+</v>
      </c>
      <c r="L3260">
        <v>45</v>
      </c>
      <c r="M3260" t="s">
        <v>6813</v>
      </c>
      <c r="N3260" t="s">
        <v>7122</v>
      </c>
    </row>
    <row r="3261" spans="1:14" x14ac:dyDescent="0.2">
      <c r="A3261" t="s">
        <v>6363</v>
      </c>
      <c r="B3261" t="s">
        <v>6364</v>
      </c>
      <c r="C3261">
        <v>139.94999999999999</v>
      </c>
      <c r="D3261">
        <v>52.47</v>
      </c>
      <c r="E3261" t="str">
        <f t="shared" si="132"/>
        <v>$100-$150</v>
      </c>
      <c r="F3261" s="5">
        <v>0</v>
      </c>
      <c r="G3261" t="s">
        <v>5135</v>
      </c>
      <c r="H3261" t="str">
        <f>TRIM(Table2[[#This Row],[B]])</f>
        <v>Nike</v>
      </c>
      <c r="I3261" t="s">
        <v>6365</v>
      </c>
      <c r="J3261">
        <v>0</v>
      </c>
      <c r="K3261" t="str">
        <f t="shared" si="133"/>
        <v>NO REVIEWS</v>
      </c>
      <c r="L3261">
        <v>0</v>
      </c>
      <c r="M3261" t="s">
        <v>6813</v>
      </c>
      <c r="N3261" t="s">
        <v>7123</v>
      </c>
    </row>
    <row r="3262" spans="1:14" x14ac:dyDescent="0.2">
      <c r="A3262" t="s">
        <v>6782</v>
      </c>
      <c r="B3262" t="s">
        <v>6783</v>
      </c>
      <c r="C3262">
        <v>64.95</v>
      </c>
      <c r="D3262">
        <v>64.95</v>
      </c>
      <c r="E3262" t="str">
        <f t="shared" si="132"/>
        <v>$50-$100</v>
      </c>
      <c r="F3262" s="5">
        <v>0</v>
      </c>
      <c r="G3262" t="s">
        <v>5135</v>
      </c>
      <c r="H3262" t="str">
        <f>TRIM(Table2[[#This Row],[B]])</f>
        <v>Nike</v>
      </c>
      <c r="I3262" t="s">
        <v>6784</v>
      </c>
      <c r="J3262">
        <v>0</v>
      </c>
      <c r="K3262" t="str">
        <f t="shared" si="133"/>
        <v>NO REVIEWS</v>
      </c>
      <c r="L3262">
        <v>0</v>
      </c>
      <c r="M3262" t="s">
        <v>6813</v>
      </c>
      <c r="N3262" t="s">
        <v>7124</v>
      </c>
    </row>
    <row r="3263" spans="1:14" x14ac:dyDescent="0.2">
      <c r="A3263" t="s">
        <v>5985</v>
      </c>
      <c r="B3263" t="s">
        <v>5986</v>
      </c>
      <c r="C3263">
        <v>109.95</v>
      </c>
      <c r="D3263">
        <v>87.97</v>
      </c>
      <c r="E3263" t="str">
        <f t="shared" si="132"/>
        <v>$100-$150</v>
      </c>
      <c r="F3263" s="5">
        <v>0</v>
      </c>
      <c r="G3263" t="s">
        <v>5135</v>
      </c>
      <c r="H3263" t="str">
        <f>TRIM(Table2[[#This Row],[B]])</f>
        <v>Nike</v>
      </c>
      <c r="I3263" t="s">
        <v>5987</v>
      </c>
      <c r="J3263">
        <v>4.4000000000000004</v>
      </c>
      <c r="K3263" t="str">
        <f t="shared" si="133"/>
        <v>4+</v>
      </c>
      <c r="L3263">
        <v>10</v>
      </c>
      <c r="M3263" t="s">
        <v>6813</v>
      </c>
      <c r="N3263" t="s">
        <v>7125</v>
      </c>
    </row>
    <row r="3264" spans="1:14" x14ac:dyDescent="0.2">
      <c r="A3264" t="s">
        <v>5965</v>
      </c>
      <c r="B3264" t="s">
        <v>6787</v>
      </c>
      <c r="C3264">
        <v>139.94999999999999</v>
      </c>
      <c r="D3264">
        <v>139.94999999999999</v>
      </c>
      <c r="E3264" t="str">
        <f t="shared" si="132"/>
        <v>$100-$150</v>
      </c>
      <c r="F3264" s="5">
        <v>0</v>
      </c>
      <c r="G3264" t="s">
        <v>5135</v>
      </c>
      <c r="H3264" t="str">
        <f>TRIM(Table2[[#This Row],[B]])</f>
        <v>Nike</v>
      </c>
      <c r="I3264" t="s">
        <v>6788</v>
      </c>
      <c r="J3264">
        <v>3</v>
      </c>
      <c r="K3264" t="str">
        <f t="shared" si="133"/>
        <v>2-3</v>
      </c>
      <c r="L3264">
        <v>1</v>
      </c>
      <c r="M3264" t="s">
        <v>6813</v>
      </c>
      <c r="N3264" t="s">
        <v>7126</v>
      </c>
    </row>
    <row r="3265" spans="1:14" x14ac:dyDescent="0.2">
      <c r="A3265" t="s">
        <v>6790</v>
      </c>
      <c r="B3265" t="s">
        <v>6791</v>
      </c>
      <c r="C3265">
        <v>159.94999999999999</v>
      </c>
      <c r="D3265">
        <v>127.97</v>
      </c>
      <c r="E3265" t="str">
        <f t="shared" si="132"/>
        <v>$150-$200</v>
      </c>
      <c r="F3265" s="5">
        <v>0</v>
      </c>
      <c r="G3265" t="s">
        <v>5135</v>
      </c>
      <c r="H3265" t="str">
        <f>TRIM(Table2[[#This Row],[B]])</f>
        <v>Nike</v>
      </c>
      <c r="I3265" t="s">
        <v>6792</v>
      </c>
      <c r="J3265">
        <v>5</v>
      </c>
      <c r="K3265" t="str">
        <f t="shared" si="133"/>
        <v>4+</v>
      </c>
      <c r="L3265">
        <v>1</v>
      </c>
      <c r="M3265" t="s">
        <v>6813</v>
      </c>
      <c r="N3265" t="s">
        <v>7127</v>
      </c>
    </row>
    <row r="3266" spans="1:14" x14ac:dyDescent="0.2">
      <c r="A3266" t="s">
        <v>6045</v>
      </c>
      <c r="B3266" t="s">
        <v>6046</v>
      </c>
      <c r="C3266">
        <v>49.95</v>
      </c>
      <c r="D3266">
        <v>34.97</v>
      </c>
      <c r="E3266" t="str">
        <f t="shared" si="132"/>
        <v>&lt;$50</v>
      </c>
      <c r="F3266" s="5">
        <v>0</v>
      </c>
      <c r="G3266" t="s">
        <v>5135</v>
      </c>
      <c r="H3266" t="str">
        <f>TRIM(Table2[[#This Row],[B]])</f>
        <v>Nike</v>
      </c>
      <c r="I3266" t="s">
        <v>6047</v>
      </c>
      <c r="J3266">
        <v>0</v>
      </c>
      <c r="K3266" t="str">
        <f t="shared" ref="K3266:K3269" si="134">IF(J3266=0,"NO REVIEWS", IF(AND(J3266&gt;0,J3266&lt;=1),"0-1",IF(AND(J3266&gt;1,J3266&lt;=2), "1-2",IF(AND(J3266&gt;2,J3266&lt;=3),"2-3",IF(AND(J3266&gt;3,J3266&lt;4),"3-4",IF(J3266&gt;=4,"4+", "UNKOWN"))))))</f>
        <v>NO REVIEWS</v>
      </c>
      <c r="L3266">
        <v>0</v>
      </c>
      <c r="M3266" t="s">
        <v>6813</v>
      </c>
      <c r="N3266" t="s">
        <v>7128</v>
      </c>
    </row>
    <row r="3267" spans="1:14" x14ac:dyDescent="0.2">
      <c r="A3267" t="s">
        <v>6205</v>
      </c>
      <c r="B3267" t="s">
        <v>6206</v>
      </c>
      <c r="C3267">
        <v>84.95</v>
      </c>
      <c r="D3267">
        <v>59.47</v>
      </c>
      <c r="E3267" t="str">
        <f t="shared" si="132"/>
        <v>$50-$100</v>
      </c>
      <c r="F3267" s="5">
        <v>0</v>
      </c>
      <c r="G3267" t="s">
        <v>5135</v>
      </c>
      <c r="H3267" t="str">
        <f>TRIM(Table2[[#This Row],[B]])</f>
        <v>Nike</v>
      </c>
      <c r="I3267" t="s">
        <v>6207</v>
      </c>
      <c r="J3267">
        <v>5</v>
      </c>
      <c r="K3267" t="str">
        <f t="shared" si="134"/>
        <v>4+</v>
      </c>
      <c r="L3267">
        <v>1</v>
      </c>
      <c r="M3267" t="s">
        <v>6813</v>
      </c>
      <c r="N3267" t="s">
        <v>7129</v>
      </c>
    </row>
    <row r="3268" spans="1:14" x14ac:dyDescent="0.2">
      <c r="A3268" t="s">
        <v>5277</v>
      </c>
      <c r="B3268" t="s">
        <v>6796</v>
      </c>
      <c r="C3268">
        <v>169.95</v>
      </c>
      <c r="D3268">
        <v>169.95</v>
      </c>
      <c r="E3268" t="str">
        <f t="shared" si="132"/>
        <v>$150-$200</v>
      </c>
      <c r="F3268" s="5">
        <v>0</v>
      </c>
      <c r="G3268" t="s">
        <v>5135</v>
      </c>
      <c r="H3268" t="str">
        <f>TRIM(Table2[[#This Row],[B]])</f>
        <v>Nike</v>
      </c>
      <c r="I3268" t="s">
        <v>6797</v>
      </c>
      <c r="J3268">
        <v>4</v>
      </c>
      <c r="K3268" t="str">
        <f t="shared" si="134"/>
        <v>4+</v>
      </c>
      <c r="L3268">
        <v>4</v>
      </c>
      <c r="M3268" t="s">
        <v>6813</v>
      </c>
      <c r="N3268" t="s">
        <v>7130</v>
      </c>
    </row>
    <row r="3269" spans="1:14" x14ac:dyDescent="0.2">
      <c r="A3269" t="s">
        <v>6799</v>
      </c>
      <c r="B3269" t="s">
        <v>6800</v>
      </c>
      <c r="C3269">
        <v>89.95</v>
      </c>
      <c r="D3269">
        <v>62.97</v>
      </c>
      <c r="E3269" t="str">
        <f t="shared" si="132"/>
        <v>$50-$100</v>
      </c>
      <c r="F3269" s="5">
        <v>0</v>
      </c>
      <c r="G3269" t="s">
        <v>5135</v>
      </c>
      <c r="H3269" t="str">
        <f>TRIM(Table2[[#This Row],[B]])</f>
        <v>Nike</v>
      </c>
      <c r="I3269" t="s">
        <v>6801</v>
      </c>
      <c r="J3269">
        <v>0</v>
      </c>
      <c r="K3269" t="str">
        <f t="shared" si="134"/>
        <v>NO REVIEWS</v>
      </c>
      <c r="L3269">
        <v>0</v>
      </c>
      <c r="M3269" t="s">
        <v>6813</v>
      </c>
      <c r="N3269" t="s">
        <v>7131</v>
      </c>
    </row>
  </sheetData>
  <conditionalFormatting sqref="K1:K1048576">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C3209-EBDE-5242-847C-08FD1B30D12E}">
  <dimension ref="A3:AN16"/>
  <sheetViews>
    <sheetView workbookViewId="0">
      <selection activeCell="A25" sqref="A25"/>
    </sheetView>
  </sheetViews>
  <sheetFormatPr baseColWidth="10" defaultRowHeight="16" x14ac:dyDescent="0.2"/>
  <cols>
    <col min="1" max="1" width="14.1640625" bestFit="1" customWidth="1"/>
    <col min="2" max="2" width="20.33203125" bestFit="1" customWidth="1"/>
    <col min="4" max="4" width="13" bestFit="1" customWidth="1"/>
    <col min="5" max="5" width="20.33203125" bestFit="1" customWidth="1"/>
    <col min="7" max="7" width="13" bestFit="1" customWidth="1"/>
    <col min="8" max="8" width="20.33203125" bestFit="1" customWidth="1"/>
    <col min="10" max="10" width="13" bestFit="1" customWidth="1"/>
    <col min="11" max="11" width="14.5" bestFit="1" customWidth="1"/>
    <col min="13" max="13" width="13" bestFit="1" customWidth="1"/>
    <col min="14" max="14" width="16" bestFit="1" customWidth="1"/>
    <col min="15" max="15" width="6.6640625" customWidth="1"/>
    <col min="16" max="16" width="13" bestFit="1" customWidth="1"/>
    <col min="17" max="17" width="12.83203125" bestFit="1" customWidth="1"/>
    <col min="18" max="18" width="4.1640625" bestFit="1" customWidth="1"/>
    <col min="19" max="19" width="13" bestFit="1" customWidth="1"/>
    <col min="20" max="20" width="12.33203125" bestFit="1" customWidth="1"/>
    <col min="21" max="21" width="4.1640625" bestFit="1" customWidth="1"/>
    <col min="22" max="22" width="16.33203125" bestFit="1" customWidth="1"/>
    <col min="23" max="23" width="19.6640625" bestFit="1" customWidth="1"/>
    <col min="24" max="25" width="10.83203125" customWidth="1"/>
    <col min="26" max="26" width="13" bestFit="1" customWidth="1"/>
    <col min="27" max="27" width="19.6640625" bestFit="1" customWidth="1"/>
    <col min="28" max="34" width="10.83203125" customWidth="1"/>
    <col min="35" max="35" width="11" customWidth="1"/>
    <col min="36" max="39" width="10.83203125" customWidth="1"/>
    <col min="40" max="44" width="4.1640625" bestFit="1" customWidth="1"/>
    <col min="45" max="45" width="2.1640625" bestFit="1" customWidth="1"/>
  </cols>
  <sheetData>
    <row r="3" spans="1:40" x14ac:dyDescent="0.2">
      <c r="A3" s="2" t="s">
        <v>7132</v>
      </c>
      <c r="B3" t="s">
        <v>7134</v>
      </c>
      <c r="D3" s="2" t="s">
        <v>7132</v>
      </c>
      <c r="E3" t="s">
        <v>7134</v>
      </c>
      <c r="G3" s="2" t="s">
        <v>7132</v>
      </c>
      <c r="H3" t="s">
        <v>7134</v>
      </c>
    </row>
    <row r="4" spans="1:40" x14ac:dyDescent="0.2">
      <c r="A4" s="3" t="s">
        <v>6809</v>
      </c>
      <c r="B4">
        <v>2597</v>
      </c>
      <c r="D4" s="3" t="s">
        <v>6809</v>
      </c>
      <c r="E4">
        <v>2597</v>
      </c>
      <c r="G4" s="3" t="s">
        <v>6809</v>
      </c>
      <c r="H4">
        <v>2597</v>
      </c>
      <c r="J4" s="2" t="s">
        <v>7132</v>
      </c>
      <c r="K4" t="s">
        <v>7136</v>
      </c>
      <c r="M4" s="2" t="s">
        <v>7132</v>
      </c>
      <c r="N4" t="s">
        <v>7137</v>
      </c>
      <c r="P4" s="2" t="s">
        <v>7132</v>
      </c>
      <c r="Q4" t="s">
        <v>7138</v>
      </c>
      <c r="S4" s="2" t="s">
        <v>7132</v>
      </c>
      <c r="T4" t="s">
        <v>7139</v>
      </c>
    </row>
    <row r="5" spans="1:40" x14ac:dyDescent="0.2">
      <c r="A5" s="4" t="s">
        <v>7152</v>
      </c>
      <c r="B5">
        <v>803</v>
      </c>
      <c r="D5" s="6">
        <v>0</v>
      </c>
      <c r="E5">
        <v>651</v>
      </c>
      <c r="G5" s="4" t="s">
        <v>7148</v>
      </c>
      <c r="H5">
        <v>96</v>
      </c>
      <c r="J5" s="3" t="s">
        <v>6809</v>
      </c>
      <c r="K5">
        <v>127905</v>
      </c>
      <c r="M5" s="3" t="s">
        <v>6809</v>
      </c>
      <c r="N5">
        <v>3.464805544859443</v>
      </c>
      <c r="P5" s="3" t="s">
        <v>6809</v>
      </c>
      <c r="Q5">
        <v>5</v>
      </c>
      <c r="S5" s="3" t="s">
        <v>6809</v>
      </c>
      <c r="T5">
        <v>1</v>
      </c>
      <c r="AI5" s="16"/>
      <c r="AJ5" s="16"/>
      <c r="AK5" s="16"/>
      <c r="AL5" s="16"/>
      <c r="AM5" s="16"/>
      <c r="AN5" s="16"/>
    </row>
    <row r="6" spans="1:40" x14ac:dyDescent="0.2">
      <c r="A6" s="4" t="s">
        <v>7153</v>
      </c>
      <c r="B6">
        <v>387</v>
      </c>
      <c r="D6" s="6">
        <v>0.2</v>
      </c>
      <c r="E6">
        <v>49</v>
      </c>
      <c r="G6" s="4" t="s">
        <v>7147</v>
      </c>
      <c r="H6">
        <v>151</v>
      </c>
      <c r="J6" s="3" t="s">
        <v>5135</v>
      </c>
      <c r="K6">
        <v>4618</v>
      </c>
      <c r="M6" s="3" t="s">
        <v>5135</v>
      </c>
      <c r="N6">
        <v>4.2475845410628033</v>
      </c>
      <c r="P6" s="3" t="s">
        <v>5135</v>
      </c>
      <c r="Q6">
        <v>5</v>
      </c>
      <c r="S6" s="3" t="s">
        <v>5135</v>
      </c>
      <c r="T6">
        <v>1</v>
      </c>
      <c r="AI6" s="16"/>
      <c r="AJ6" s="16"/>
      <c r="AK6" s="16"/>
      <c r="AL6" s="16"/>
      <c r="AM6" s="16"/>
      <c r="AN6" s="16"/>
    </row>
    <row r="7" spans="1:40" x14ac:dyDescent="0.2">
      <c r="A7" s="4" t="s">
        <v>7154</v>
      </c>
      <c r="B7">
        <v>110</v>
      </c>
      <c r="D7" s="6">
        <v>0.3</v>
      </c>
      <c r="E7">
        <v>99</v>
      </c>
      <c r="G7" s="4" t="s">
        <v>7149</v>
      </c>
      <c r="H7">
        <v>650</v>
      </c>
      <c r="J7" s="3" t="s">
        <v>7133</v>
      </c>
      <c r="K7">
        <v>132523</v>
      </c>
      <c r="M7" s="3" t="s">
        <v>7133</v>
      </c>
      <c r="N7">
        <v>3.5724344071736889</v>
      </c>
      <c r="P7" s="3" t="s">
        <v>7133</v>
      </c>
      <c r="Q7">
        <v>5</v>
      </c>
      <c r="S7" s="3" t="s">
        <v>7133</v>
      </c>
      <c r="T7">
        <v>1</v>
      </c>
    </row>
    <row r="8" spans="1:40" x14ac:dyDescent="0.2">
      <c r="A8" s="4" t="s">
        <v>7155</v>
      </c>
      <c r="B8">
        <v>30</v>
      </c>
      <c r="D8" s="6">
        <v>0.4</v>
      </c>
      <c r="E8">
        <v>754</v>
      </c>
      <c r="G8" s="4" t="s">
        <v>7150</v>
      </c>
      <c r="H8">
        <v>741</v>
      </c>
      <c r="AI8" s="9"/>
      <c r="AJ8" s="9"/>
      <c r="AK8" s="9"/>
      <c r="AL8" s="17"/>
      <c r="AM8" s="17"/>
      <c r="AN8" s="17"/>
    </row>
    <row r="9" spans="1:40" x14ac:dyDescent="0.2">
      <c r="A9" s="4" t="s">
        <v>7146</v>
      </c>
      <c r="B9">
        <v>1267</v>
      </c>
      <c r="D9" s="6">
        <v>0.5</v>
      </c>
      <c r="E9">
        <v>985</v>
      </c>
      <c r="G9" s="4" t="s">
        <v>7151</v>
      </c>
      <c r="H9">
        <v>959</v>
      </c>
      <c r="AI9" s="9"/>
      <c r="AJ9" s="9"/>
      <c r="AK9" s="9"/>
      <c r="AL9" s="17"/>
      <c r="AM9" s="17"/>
      <c r="AN9" s="17"/>
    </row>
    <row r="10" spans="1:40" x14ac:dyDescent="0.2">
      <c r="A10" s="3" t="s">
        <v>5135</v>
      </c>
      <c r="B10">
        <v>414</v>
      </c>
      <c r="D10" s="6">
        <v>0.6</v>
      </c>
      <c r="E10">
        <v>59</v>
      </c>
      <c r="G10" s="3" t="s">
        <v>5135</v>
      </c>
      <c r="H10">
        <v>414</v>
      </c>
      <c r="AI10" s="9"/>
      <c r="AJ10" s="9"/>
      <c r="AK10" s="9"/>
      <c r="AL10" s="17"/>
      <c r="AM10" s="17"/>
      <c r="AN10" s="17"/>
    </row>
    <row r="11" spans="1:40" x14ac:dyDescent="0.2">
      <c r="A11" s="4" t="s">
        <v>7152</v>
      </c>
      <c r="B11">
        <v>24</v>
      </c>
      <c r="D11" s="3" t="s">
        <v>5135</v>
      </c>
      <c r="E11">
        <v>414</v>
      </c>
      <c r="G11" s="4" t="s">
        <v>7148</v>
      </c>
      <c r="H11">
        <v>6</v>
      </c>
      <c r="AI11" s="9"/>
      <c r="AJ11" s="9"/>
      <c r="AK11" s="9"/>
      <c r="AL11" s="17"/>
      <c r="AM11" s="17"/>
      <c r="AN11" s="17"/>
    </row>
    <row r="12" spans="1:40" x14ac:dyDescent="0.2">
      <c r="A12" s="4" t="s">
        <v>7153</v>
      </c>
      <c r="B12">
        <v>124</v>
      </c>
      <c r="D12" s="6">
        <v>0</v>
      </c>
      <c r="E12">
        <v>414</v>
      </c>
      <c r="G12" s="4" t="s">
        <v>7147</v>
      </c>
      <c r="H12">
        <v>6</v>
      </c>
      <c r="AI12" s="9"/>
      <c r="AJ12" s="9"/>
      <c r="AK12" s="9"/>
      <c r="AL12" s="10"/>
      <c r="AM12" s="11"/>
      <c r="AN12" s="12"/>
    </row>
    <row r="13" spans="1:40" x14ac:dyDescent="0.2">
      <c r="A13" s="4" t="s">
        <v>7154</v>
      </c>
      <c r="B13">
        <v>78</v>
      </c>
      <c r="D13" s="3" t="s">
        <v>7133</v>
      </c>
      <c r="E13">
        <v>3011</v>
      </c>
      <c r="G13" s="4" t="s">
        <v>7149</v>
      </c>
      <c r="H13">
        <v>31</v>
      </c>
      <c r="AI13" s="9"/>
      <c r="AJ13" s="9"/>
      <c r="AK13" s="9"/>
      <c r="AL13" s="13"/>
      <c r="AM13" s="14"/>
      <c r="AN13" s="15"/>
    </row>
    <row r="14" spans="1:40" x14ac:dyDescent="0.2">
      <c r="A14" s="4" t="s">
        <v>7155</v>
      </c>
      <c r="B14">
        <v>15</v>
      </c>
      <c r="G14" s="4" t="s">
        <v>7150</v>
      </c>
      <c r="H14">
        <v>63</v>
      </c>
      <c r="AI14" s="9"/>
      <c r="AJ14" s="9"/>
      <c r="AK14" s="9"/>
      <c r="AL14" s="10"/>
      <c r="AM14" s="11"/>
      <c r="AN14" s="12"/>
    </row>
    <row r="15" spans="1:40" x14ac:dyDescent="0.2">
      <c r="A15" s="4" t="s">
        <v>7146</v>
      </c>
      <c r="B15">
        <v>173</v>
      </c>
      <c r="G15" s="4" t="s">
        <v>7151</v>
      </c>
      <c r="H15">
        <v>308</v>
      </c>
      <c r="AI15" s="9"/>
      <c r="AJ15" s="9"/>
      <c r="AK15" s="9"/>
      <c r="AL15" s="13"/>
      <c r="AM15" s="14"/>
      <c r="AN15" s="15"/>
    </row>
    <row r="16" spans="1:40" x14ac:dyDescent="0.2">
      <c r="A16" s="3" t="s">
        <v>7133</v>
      </c>
      <c r="B16">
        <v>3011</v>
      </c>
      <c r="G16" s="3" t="s">
        <v>7133</v>
      </c>
      <c r="H16">
        <v>3011</v>
      </c>
    </row>
  </sheetData>
  <mergeCells count="9">
    <mergeCell ref="AI14:AK15"/>
    <mergeCell ref="AL14:AN15"/>
    <mergeCell ref="AI5:AN6"/>
    <mergeCell ref="AI8:AK9"/>
    <mergeCell ref="AL8:AN9"/>
    <mergeCell ref="AI10:AK11"/>
    <mergeCell ref="AL10:AN11"/>
    <mergeCell ref="AI12:AK13"/>
    <mergeCell ref="AL12:AN13"/>
  </mergeCells>
  <pageMargins left="0.7" right="0.7" top="0.75" bottom="0.75" header="0.3" footer="0.3"/>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70D76-7CA1-0943-84D1-8C3ACA1A7437}">
  <dimension ref="A1:A3"/>
  <sheetViews>
    <sheetView tabSelected="1" workbookViewId="0">
      <selection sqref="A1:XFD3"/>
    </sheetView>
  </sheetViews>
  <sheetFormatPr baseColWidth="10" defaultRowHeight="16" x14ac:dyDescent="0.2"/>
  <cols>
    <col min="1" max="16384" width="10.83203125" style="1"/>
  </cols>
  <sheetData>
    <row r="1" spans="1:1" s="18" customFormat="1" x14ac:dyDescent="0.2">
      <c r="A1" s="18" t="s">
        <v>7140</v>
      </c>
    </row>
    <row r="2" spans="1:1" s="18" customFormat="1" x14ac:dyDescent="0.2"/>
    <row r="3" spans="1:1" s="18" customFormat="1" x14ac:dyDescent="0.2"/>
  </sheetData>
  <mergeCells count="1">
    <mergeCell ref="A1:XFD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Questions and Stakeholders</vt:lpstr>
      <vt:lpstr>Cleaned and Transformed 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Harakh</dc:creator>
  <cp:lastModifiedBy>Nick Harakh</cp:lastModifiedBy>
  <dcterms:created xsi:type="dcterms:W3CDTF">2023-06-16T01:21:54Z</dcterms:created>
  <dcterms:modified xsi:type="dcterms:W3CDTF">2023-09-09T17:22:49Z</dcterms:modified>
</cp:coreProperties>
</file>