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<sst xmlns="http://schemas.openxmlformats.org/spreadsheetml/2006/main" count="34" uniqueCount="32">
  <si>
    <t>Crystal</t>
  </si>
  <si>
    <t>Side 1</t>
  </si>
  <si>
    <t>Side 2</t>
  </si>
  <si>
    <t>Side 3</t>
  </si>
  <si>
    <t>Side 4</t>
  </si>
  <si>
    <t>Side 5</t>
  </si>
  <si>
    <t>Side 6</t>
  </si>
  <si>
    <t>Average</t>
  </si>
  <si>
    <t>CaF_B2_303</t>
  </si>
  <si>
    <t>CaF_B2_307</t>
  </si>
  <si>
    <t>CaF_B2_309</t>
  </si>
  <si>
    <t>CaF_B2_310</t>
  </si>
  <si>
    <t>BaF_B2_185</t>
  </si>
  <si>
    <t>BaF_B2_192</t>
  </si>
  <si>
    <t>Renormalised Scale</t>
  </si>
  <si>
    <t>BaF_B2_193</t>
  </si>
  <si>
    <t>appears to be on th inside</t>
  </si>
  <si>
    <t>BaF_B2_194</t>
  </si>
  <si>
    <t>MgF_B2_111</t>
  </si>
  <si>
    <t>MgF_B2_113</t>
  </si>
  <si>
    <t>MgF_B2_115</t>
  </si>
  <si>
    <t>MgF_B2_116</t>
  </si>
  <si>
    <t>Sp_4500</t>
  </si>
  <si>
    <t>Sp_4501</t>
  </si>
  <si>
    <t>Sp_4502</t>
  </si>
  <si>
    <t>Sp_4503</t>
  </si>
  <si>
    <t>Qz_B2_061</t>
  </si>
  <si>
    <t>Qz_B2_070</t>
  </si>
  <si>
    <t>Qz_B2_071</t>
  </si>
  <si>
    <t>Qz_B2_072</t>
  </si>
  <si>
    <t>ink</t>
  </si>
  <si>
    <t>0.5 for dot, -1 for scratch, -1 for cleanness, -1.5 for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</si>
</sst>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32" sqref="A32"/>
    </sheetView>
  </sheetViews>
  <sheetFormatPr defaultRowHeight="15" x14ac:dyDescent="0.25"/>
  <cols>
    <col min="1" max="1" width="18.28515625" customWidth="1"/>
    <col min="9" max="9" width="18.28515625" customWidth="1"/>
    <col min="10" max="10" width="27.7109375" customWidth="1"/>
  </cols>
  <sheetData>
    <row r="1" spans="1:10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14</v>
      </c>
    </row>
    <row r="2" spans="1:10" x14ac:dyDescent="0.25">
      <c r="A2" s="2" t="s">
        <v>8</v>
      </c>
      <c r="B2" s="2">
        <v>9</v>
      </c>
      <c r="C2" s="2">
        <v>9</v>
      </c>
      <c r="D2" s="2">
        <v>9</v>
      </c>
      <c r="E2" s="2">
        <v>9.5</v>
      </c>
      <c r="F2" s="2">
        <v>10</v>
      </c>
      <c r="G2" s="2">
        <v>10</v>
      </c>
      <c r="H2" s="2">
        <f>AVERAGE(B2:G2)</f>
        <v>9.4166666666666661</v>
      </c>
      <c r="I2" s="2">
        <f>H2/9.9</f>
        <v>0.95117845117845112</v>
      </c>
    </row>
    <row r="3" spans="1:10" x14ac:dyDescent="0.25">
      <c r="A3" s="1" t="s">
        <v>9</v>
      </c>
      <c r="B3" s="1">
        <v>10</v>
      </c>
      <c r="C3" s="1">
        <v>9</v>
      </c>
      <c r="D3" s="1">
        <v>9.5</v>
      </c>
      <c r="E3" s="1">
        <v>8.5</v>
      </c>
      <c r="F3" s="1">
        <v>10</v>
      </c>
      <c r="G3" s="1">
        <v>10</v>
      </c>
      <c r="H3" s="1">
        <f t="shared" ref="H3:H21" si="0">AVERAGE(B3:G3)</f>
        <v>9.5</v>
      </c>
      <c r="I3" s="2">
        <f t="shared" ref="I3:I21" si="1">H3/9.9</f>
        <v>0.95959595959595956</v>
      </c>
    </row>
    <row r="4" spans="1:10" x14ac:dyDescent="0.25">
      <c r="A4" s="1" t="s">
        <v>10</v>
      </c>
      <c r="B4" s="1">
        <v>8.5</v>
      </c>
      <c r="C4" s="1">
        <v>9</v>
      </c>
      <c r="D4" s="1">
        <v>9</v>
      </c>
      <c r="E4" s="1">
        <v>8.5</v>
      </c>
      <c r="F4" s="1">
        <v>9</v>
      </c>
      <c r="G4" s="1">
        <v>10</v>
      </c>
      <c r="H4" s="1">
        <f t="shared" si="0"/>
        <v>9</v>
      </c>
      <c r="I4" s="2">
        <f t="shared" si="1"/>
        <v>0.90909090909090906</v>
      </c>
    </row>
    <row r="5" spans="1:10" x14ac:dyDescent="0.25">
      <c r="A5" s="1" t="s">
        <v>11</v>
      </c>
      <c r="B5" s="1">
        <v>10</v>
      </c>
      <c r="C5" s="1">
        <v>9</v>
      </c>
      <c r="D5" s="1">
        <v>9</v>
      </c>
      <c r="E5" s="1">
        <v>9</v>
      </c>
      <c r="F5" s="1">
        <v>9.5</v>
      </c>
      <c r="G5" s="1">
        <v>10</v>
      </c>
      <c r="H5" s="1">
        <f t="shared" si="0"/>
        <v>9.4166666666666661</v>
      </c>
      <c r="I5" s="2">
        <f t="shared" si="1"/>
        <v>0.95117845117845112</v>
      </c>
    </row>
    <row r="6" spans="1:10" x14ac:dyDescent="0.25">
      <c r="A6" s="3" t="s">
        <v>12</v>
      </c>
      <c r="B6" s="1">
        <v>9</v>
      </c>
      <c r="C6" s="1">
        <v>10</v>
      </c>
      <c r="D6" s="1">
        <v>9</v>
      </c>
      <c r="E6" s="1">
        <v>10</v>
      </c>
      <c r="F6" s="1">
        <v>9.5</v>
      </c>
      <c r="G6" s="1">
        <v>10</v>
      </c>
      <c r="H6" s="1">
        <f t="shared" si="0"/>
        <v>9.5833333333333339</v>
      </c>
      <c r="I6" s="2">
        <f t="shared" si="1"/>
        <v>0.96801346801346799</v>
      </c>
    </row>
    <row r="7" spans="1:10" x14ac:dyDescent="0.25">
      <c r="A7" s="1" t="s">
        <v>13</v>
      </c>
      <c r="B7" s="1">
        <v>9</v>
      </c>
      <c r="C7" s="1">
        <v>10</v>
      </c>
      <c r="D7" s="1">
        <v>9</v>
      </c>
      <c r="E7" s="1">
        <v>9.5</v>
      </c>
      <c r="F7" s="1">
        <v>9.6999999999999993</v>
      </c>
      <c r="G7" s="1">
        <v>9.5</v>
      </c>
      <c r="H7" s="1">
        <f t="shared" si="0"/>
        <v>9.4500000000000011</v>
      </c>
      <c r="I7" s="2">
        <f t="shared" si="1"/>
        <v>0.95454545454545459</v>
      </c>
    </row>
    <row r="8" spans="1:10" x14ac:dyDescent="0.25">
      <c r="A8" s="1" t="s">
        <v>15</v>
      </c>
      <c r="B8" s="1">
        <v>9</v>
      </c>
      <c r="C8" s="1">
        <v>9.6999999999999993</v>
      </c>
      <c r="D8" s="1">
        <v>9</v>
      </c>
      <c r="E8" s="1">
        <v>10</v>
      </c>
      <c r="F8" s="1">
        <v>9.6999999999999993</v>
      </c>
      <c r="G8" s="1">
        <v>9.6999999999999993</v>
      </c>
      <c r="H8" s="1">
        <f t="shared" si="0"/>
        <v>9.5166666666666675</v>
      </c>
      <c r="I8" s="2">
        <f t="shared" si="1"/>
        <v>0.96127946127946129</v>
      </c>
      <c r="J8" t="s">
        <v>16</v>
      </c>
    </row>
    <row r="9" spans="1:10" x14ac:dyDescent="0.25">
      <c r="A9" s="1" t="s">
        <v>17</v>
      </c>
      <c r="B9" s="1">
        <v>9</v>
      </c>
      <c r="C9" s="1">
        <v>8.5</v>
      </c>
      <c r="D9" s="1">
        <v>9</v>
      </c>
      <c r="E9" s="1">
        <v>8.5</v>
      </c>
      <c r="F9" s="1">
        <v>9.6999999999999993</v>
      </c>
      <c r="G9" s="1">
        <v>9.6999999999999993</v>
      </c>
      <c r="H9" s="1">
        <f t="shared" si="0"/>
        <v>9.0666666666666682</v>
      </c>
      <c r="I9" s="2">
        <f t="shared" si="1"/>
        <v>0.91582491582491599</v>
      </c>
    </row>
    <row r="10" spans="1:10" x14ac:dyDescent="0.25">
      <c r="A10" s="1" t="s">
        <v>18</v>
      </c>
      <c r="B10" s="1">
        <v>9</v>
      </c>
      <c r="C10" s="1">
        <v>10</v>
      </c>
      <c r="D10" s="1">
        <v>9</v>
      </c>
      <c r="E10" s="1">
        <v>9.6999999999999993</v>
      </c>
      <c r="F10" s="1">
        <v>9.6999999999999993</v>
      </c>
      <c r="G10" s="1">
        <v>9.6999999999999993</v>
      </c>
      <c r="H10" s="1">
        <f t="shared" si="0"/>
        <v>9.5166666666666675</v>
      </c>
      <c r="I10" s="2">
        <f t="shared" si="1"/>
        <v>0.96127946127946129</v>
      </c>
    </row>
    <row r="11" spans="1:10" x14ac:dyDescent="0.25">
      <c r="A11" s="1" t="s">
        <v>19</v>
      </c>
      <c r="B11" s="1">
        <v>9</v>
      </c>
      <c r="C11" s="1">
        <v>9</v>
      </c>
      <c r="D11" s="1">
        <v>9</v>
      </c>
      <c r="E11" s="1">
        <v>9.6999999999999993</v>
      </c>
      <c r="F11" s="1">
        <v>9.6999999999999993</v>
      </c>
      <c r="G11" s="1">
        <v>10</v>
      </c>
      <c r="H11" s="1">
        <f t="shared" si="0"/>
        <v>9.4</v>
      </c>
      <c r="I11" s="2">
        <f t="shared" si="1"/>
        <v>0.9494949494949495</v>
      </c>
    </row>
    <row r="12" spans="1:10" x14ac:dyDescent="0.25">
      <c r="A12" s="1" t="s">
        <v>20</v>
      </c>
      <c r="B12" s="1">
        <v>9.6999999999999993</v>
      </c>
      <c r="C12" s="1">
        <v>9</v>
      </c>
      <c r="D12" s="1">
        <v>10</v>
      </c>
      <c r="E12" s="1">
        <v>9</v>
      </c>
      <c r="F12" s="1">
        <v>9.6999999999999993</v>
      </c>
      <c r="G12" s="1">
        <v>9.5</v>
      </c>
      <c r="H12" s="1">
        <f t="shared" si="0"/>
        <v>9.4833333333333343</v>
      </c>
      <c r="I12" s="2">
        <f t="shared" si="1"/>
        <v>0.95791245791245794</v>
      </c>
    </row>
    <row r="13" spans="1:10" x14ac:dyDescent="0.25">
      <c r="A13" s="1" t="s">
        <v>21</v>
      </c>
      <c r="B13" s="1">
        <v>9</v>
      </c>
      <c r="C13" s="1">
        <v>9</v>
      </c>
      <c r="D13" s="1">
        <v>9.5</v>
      </c>
      <c r="E13" s="1">
        <v>9.5</v>
      </c>
      <c r="F13" s="1">
        <v>9</v>
      </c>
      <c r="G13" s="1">
        <v>9</v>
      </c>
      <c r="H13" s="1">
        <f t="shared" si="0"/>
        <v>9.1666666666666661</v>
      </c>
      <c r="I13" s="2">
        <f t="shared" si="1"/>
        <v>0.92592592592592582</v>
      </c>
    </row>
    <row r="14" spans="1:10" x14ac:dyDescent="0.25">
      <c r="A14" s="1" t="s">
        <v>22</v>
      </c>
      <c r="B14" s="1">
        <v>9.6999999999999993</v>
      </c>
      <c r="C14" s="1">
        <v>10</v>
      </c>
      <c r="D14" s="1">
        <v>9.6999999999999993</v>
      </c>
      <c r="E14" s="1">
        <v>10</v>
      </c>
      <c r="F14" s="1">
        <v>10</v>
      </c>
      <c r="G14" s="1">
        <v>10</v>
      </c>
      <c r="H14" s="1">
        <f t="shared" si="0"/>
        <v>9.9</v>
      </c>
      <c r="I14" s="2">
        <f t="shared" si="1"/>
        <v>1</v>
      </c>
    </row>
    <row r="15" spans="1:10" x14ac:dyDescent="0.25">
      <c r="A15" s="1" t="s">
        <v>23</v>
      </c>
      <c r="B15" s="1">
        <v>10</v>
      </c>
      <c r="C15" s="1">
        <v>9.6999999999999993</v>
      </c>
      <c r="D15" s="1">
        <v>10</v>
      </c>
      <c r="E15" s="1">
        <v>9.6999999999999993</v>
      </c>
      <c r="F15" s="1">
        <v>10</v>
      </c>
      <c r="G15" s="1">
        <v>10</v>
      </c>
      <c r="H15" s="1">
        <f t="shared" si="0"/>
        <v>9.9</v>
      </c>
      <c r="I15" s="2">
        <f t="shared" si="1"/>
        <v>1</v>
      </c>
    </row>
    <row r="16" spans="1:10" x14ac:dyDescent="0.25">
      <c r="A16" s="1" t="s">
        <v>24</v>
      </c>
      <c r="B16" s="1">
        <v>10</v>
      </c>
      <c r="C16" s="1">
        <v>10</v>
      </c>
      <c r="D16" s="1">
        <v>10</v>
      </c>
      <c r="E16" s="1">
        <v>10</v>
      </c>
      <c r="F16" s="1">
        <v>9.6999999999999993</v>
      </c>
      <c r="G16" s="1">
        <v>9.6999999999999993</v>
      </c>
      <c r="H16" s="1">
        <f t="shared" si="0"/>
        <v>9.9</v>
      </c>
      <c r="I16" s="2">
        <f t="shared" si="1"/>
        <v>1</v>
      </c>
    </row>
    <row r="17" spans="1:10" x14ac:dyDescent="0.25">
      <c r="A17" s="1" t="s">
        <v>25</v>
      </c>
      <c r="B17" s="1">
        <v>9.6999999999999993</v>
      </c>
      <c r="C17" s="1">
        <v>10</v>
      </c>
      <c r="D17" s="1">
        <v>9.6999999999999993</v>
      </c>
      <c r="E17" s="1">
        <v>10</v>
      </c>
      <c r="F17" s="1">
        <v>10</v>
      </c>
      <c r="G17" s="1">
        <v>10</v>
      </c>
      <c r="H17" s="1">
        <f t="shared" si="0"/>
        <v>9.9</v>
      </c>
      <c r="I17" s="2">
        <f t="shared" si="1"/>
        <v>1</v>
      </c>
    </row>
    <row r="18" spans="1:10" x14ac:dyDescent="0.25">
      <c r="A18" s="1" t="s">
        <v>26</v>
      </c>
      <c r="B18" s="1">
        <v>7</v>
      </c>
      <c r="C18" s="1">
        <v>10</v>
      </c>
      <c r="D18" s="1">
        <v>9.6999999999999993</v>
      </c>
      <c r="E18" s="1">
        <v>9.5</v>
      </c>
      <c r="F18" s="1">
        <v>9.6999999999999993</v>
      </c>
      <c r="G18" s="1">
        <v>9.6999999999999993</v>
      </c>
      <c r="H18" s="1">
        <f t="shared" si="0"/>
        <v>9.2666666666666675</v>
      </c>
      <c r="I18" s="2">
        <f t="shared" si="1"/>
        <v>0.9360269360269361</v>
      </c>
      <c r="J18" t="s">
        <v>30</v>
      </c>
    </row>
    <row r="19" spans="1:10" x14ac:dyDescent="0.25">
      <c r="A19" s="1" t="s">
        <v>27</v>
      </c>
      <c r="B19" s="1">
        <v>9.6999999999999993</v>
      </c>
      <c r="C19" s="1">
        <v>8</v>
      </c>
      <c r="D19" s="1">
        <v>9.6999999999999993</v>
      </c>
      <c r="E19" s="1">
        <v>9</v>
      </c>
      <c r="F19" s="1">
        <v>9</v>
      </c>
      <c r="G19" s="1">
        <v>9.5</v>
      </c>
      <c r="H19" s="1">
        <f t="shared" si="0"/>
        <v>9.15</v>
      </c>
      <c r="I19" s="2">
        <f t="shared" si="1"/>
        <v>0.9242424242424242</v>
      </c>
      <c r="J19" t="s">
        <v>30</v>
      </c>
    </row>
    <row r="20" spans="1:10" x14ac:dyDescent="0.25">
      <c r="A20" s="1" t="s">
        <v>28</v>
      </c>
      <c r="B20" s="1">
        <v>9.6999999999999993</v>
      </c>
      <c r="C20" s="1">
        <v>9.5</v>
      </c>
      <c r="D20" s="1">
        <v>9.6999999999999993</v>
      </c>
      <c r="E20" s="1">
        <v>9.5</v>
      </c>
      <c r="F20" s="1">
        <v>9.6999999999999993</v>
      </c>
      <c r="G20" s="1">
        <v>9.5</v>
      </c>
      <c r="H20" s="1">
        <f t="shared" si="0"/>
        <v>9.6</v>
      </c>
      <c r="I20" s="2">
        <f t="shared" si="1"/>
        <v>0.96969696969696961</v>
      </c>
    </row>
    <row r="21" spans="1:10" x14ac:dyDescent="0.25">
      <c r="A21" s="1" t="s">
        <v>29</v>
      </c>
      <c r="B21" s="1">
        <v>9.6999999999999993</v>
      </c>
      <c r="C21" s="1">
        <v>9.6999999999999993</v>
      </c>
      <c r="D21" s="1">
        <v>9.5</v>
      </c>
      <c r="E21" s="1">
        <v>9.6999999999999993</v>
      </c>
      <c r="F21" s="1">
        <v>9.5</v>
      </c>
      <c r="G21" s="1">
        <v>9.6999999999999993</v>
      </c>
      <c r="H21" s="1">
        <f t="shared" si="0"/>
        <v>9.6333333333333329</v>
      </c>
      <c r="I21" s="2">
        <f t="shared" si="1"/>
        <v>0.97306397306397296</v>
      </c>
      <c r="J21" t="s">
        <v>30</v>
      </c>
    </row>
    <row r="26" spans="1:10" x14ac:dyDescent="0.25">
      <c r="A26" s="7" t="s">
        <v>31</v>
      </c>
      <c r="B26" s="7"/>
      <c r="C26" s="7"/>
      <c r="D26" s="7"/>
      <c r="E26" s="7"/>
      <c r="F26" s="7"/>
      <c r="G26" s="7"/>
      <c r="H26" s="7"/>
      <c r="I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1">
    <mergeCell ref="A26:I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2024-05-15T11:12:05Z</dcterms:modified>
</cp:coreProperties>
</file>