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anlevantra/Desktop/MATH2269 Applied Bayesian Statistics/Assignments/A3/"/>
    </mc:Choice>
  </mc:AlternateContent>
  <xr:revisionPtr revIDLastSave="0" documentId="13_ncr:1_{83DDA6F4-8DE5-3A44-BBC8-C53417718F6D}" xr6:coauthVersionLast="47" xr6:coauthVersionMax="47" xr10:uidLastSave="{00000000-0000-0000-0000-000000000000}"/>
  <bookViews>
    <workbookView xWindow="0" yWindow="500" windowWidth="28800" windowHeight="16100" activeTab="4" xr2:uid="{24E98D19-DA2B-F241-8620-5B8AB6FE9FEA}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</calcChain>
</file>

<file path=xl/sharedStrings.xml><?xml version="1.0" encoding="utf-8"?>
<sst xmlns="http://schemas.openxmlformats.org/spreadsheetml/2006/main" count="66" uniqueCount="42">
  <si>
    <t>Model</t>
  </si>
  <si>
    <t>Model 1</t>
  </si>
  <si>
    <t>Model 2</t>
  </si>
  <si>
    <t>Model 3</t>
  </si>
  <si>
    <t>Threshold</t>
  </si>
  <si>
    <t>Sensitivity</t>
  </si>
  <si>
    <t>Specificity</t>
  </si>
  <si>
    <t>Pos Pred Value</t>
  </si>
  <si>
    <t>Neg Pred Value</t>
  </si>
  <si>
    <t>Balanced Accuracy</t>
  </si>
  <si>
    <t>Mcnemar's Test</t>
  </si>
  <si>
    <t>KS D-Statistic</t>
  </si>
  <si>
    <t>Model 4</t>
  </si>
  <si>
    <t>adaptSteps</t>
  </si>
  <si>
    <t>Burnin Steps</t>
  </si>
  <si>
    <t>savedSteps</t>
  </si>
  <si>
    <t>thinSteps</t>
  </si>
  <si>
    <t>nChains</t>
  </si>
  <si>
    <t>runJagsMethod</t>
  </si>
  <si>
    <t>Test</t>
  </si>
  <si>
    <t>Dataset</t>
  </si>
  <si>
    <t>Dataset 1</t>
  </si>
  <si>
    <t>Dataset 2</t>
  </si>
  <si>
    <t>Number of observations</t>
  </si>
  <si>
    <t>Train</t>
  </si>
  <si>
    <t>Event Rate</t>
  </si>
  <si>
    <t>Stratified 0.8 split</t>
  </si>
  <si>
    <t>Runtime (in seconds)</t>
  </si>
  <si>
    <t>8257.07 secs</t>
  </si>
  <si>
    <t>3157.563 secs</t>
  </si>
  <si>
    <t>12233.05 secs</t>
  </si>
  <si>
    <t>15398.14 secs</t>
  </si>
  <si>
    <t>Mcnemar's Test P-value</t>
  </si>
  <si>
    <t>Parrallel</t>
  </si>
  <si>
    <t>Sid</t>
  </si>
  <si>
    <t>Name</t>
  </si>
  <si>
    <t>s3694890</t>
  </si>
  <si>
    <t>Tran Le Van Tra</t>
  </si>
  <si>
    <t>s3878174</t>
  </si>
  <si>
    <t>s4024891</t>
  </si>
  <si>
    <t>Thomas Bui</t>
  </si>
  <si>
    <t>Sharon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</si>
</sst>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6227-AE6E-044A-9045-8AE6E3C3A9D9}">
  <dimension ref="A1:I13"/>
  <sheetViews>
    <sheetView workbookViewId="0">
      <selection activeCell="H1" sqref="H1:H1048576"/>
    </sheetView>
  </sheetViews>
  <sheetFormatPr baseColWidth="10" defaultRowHeight="16"/>
  <cols>
    <col min="3" max="3" width="11" bestFit="1" customWidth="1"/>
    <col min="8" max="8" width="11.1640625" bestFit="1" customWidth="1"/>
  </cols>
  <sheetData>
    <row r="1" spans="1:9" ht="18">
      <c r="A1" t="s">
        <v>0</v>
      </c>
      <c r="B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</row>
    <row r="2" spans="1:9">
      <c r="A2" t="s">
        <v>1</v>
      </c>
      <c r="B2">
        <v>0.3</v>
      </c>
      <c r="C2">
        <v>0.97499999999999998</v>
      </c>
      <c r="D2">
        <v>0.33800000000000002</v>
      </c>
      <c r="E2">
        <v>0.93720000000000003</v>
      </c>
      <c r="F2">
        <v>0.57140000000000002</v>
      </c>
      <c r="G2">
        <v>0.65649999999999997</v>
      </c>
      <c r="H2">
        <v>5.1469999999999999E-4</v>
      </c>
      <c r="I2">
        <v>0.31298999999999999</v>
      </c>
    </row>
    <row r="3" spans="1:9">
      <c r="A3" t="s">
        <v>2</v>
      </c>
      <c r="B3">
        <v>0.3</v>
      </c>
      <c r="C3">
        <v>0.96379999999999999</v>
      </c>
      <c r="D3">
        <v>0.29580000000000001</v>
      </c>
      <c r="E3">
        <v>0.93269999999999997</v>
      </c>
      <c r="F3">
        <v>0.44679999999999997</v>
      </c>
      <c r="G3">
        <v>0.62980000000000003</v>
      </c>
      <c r="H3">
        <v>8.3330000000000001E-3</v>
      </c>
      <c r="I3">
        <v>0.25961000000000001</v>
      </c>
    </row>
    <row r="4" spans="1:9">
      <c r="A4" t="s">
        <v>3</v>
      </c>
      <c r="B4">
        <v>0.3</v>
      </c>
      <c r="C4" s="2">
        <v>0.99180000000000001</v>
      </c>
      <c r="D4">
        <v>0.3049</v>
      </c>
      <c r="E4">
        <v>0.93269999999999997</v>
      </c>
      <c r="F4">
        <v>0.78129999999999999</v>
      </c>
      <c r="G4">
        <v>0.64839999999999998</v>
      </c>
      <c r="H4">
        <v>9.0680000000000005E-7</v>
      </c>
      <c r="I4">
        <v>0.29670999999999997</v>
      </c>
    </row>
    <row r="5" spans="1:9">
      <c r="A5" t="s">
        <v>12</v>
      </c>
      <c r="B5">
        <v>0.3</v>
      </c>
      <c r="C5">
        <v>0.99299999999999999</v>
      </c>
      <c r="D5">
        <v>0.31709999999999999</v>
      </c>
      <c r="E5">
        <v>0.93830000000000002</v>
      </c>
      <c r="F5">
        <v>0.8125</v>
      </c>
      <c r="G5">
        <v>0.65500000000000003</v>
      </c>
      <c r="H5">
        <v>4.8770000000000001E-7</v>
      </c>
      <c r="I5">
        <v>0.31007000000000001</v>
      </c>
    </row>
    <row r="6" spans="1:9">
      <c r="A6" t="s">
        <v>1</v>
      </c>
      <c r="B6">
        <v>0.5</v>
      </c>
      <c r="C6">
        <v>0.9889</v>
      </c>
      <c r="D6">
        <v>0.2535</v>
      </c>
      <c r="E6">
        <v>0.93059999999999998</v>
      </c>
      <c r="F6">
        <v>0.69230000000000003</v>
      </c>
      <c r="G6">
        <v>0.62119999999999997</v>
      </c>
      <c r="H6">
        <v>1.7649999999999999E-5</v>
      </c>
      <c r="I6">
        <v>0.24238999999999999</v>
      </c>
    </row>
    <row r="7" spans="1:9">
      <c r="A7" t="s">
        <v>2</v>
      </c>
      <c r="B7">
        <v>0.5</v>
      </c>
      <c r="C7">
        <v>0.99299999999999999</v>
      </c>
      <c r="D7">
        <v>0.21129999999999999</v>
      </c>
      <c r="E7">
        <v>0.92730000000000001</v>
      </c>
      <c r="F7">
        <v>0.75</v>
      </c>
      <c r="G7">
        <v>0.60219999999999996</v>
      </c>
      <c r="H7">
        <v>1.5349999999999999E-7</v>
      </c>
      <c r="I7">
        <v>0.20430999999999999</v>
      </c>
    </row>
    <row r="8" spans="1:9">
      <c r="A8" t="s">
        <v>3</v>
      </c>
      <c r="B8">
        <v>0.5</v>
      </c>
      <c r="C8">
        <v>0.99650000000000005</v>
      </c>
      <c r="D8">
        <v>0.29270000000000002</v>
      </c>
      <c r="E8">
        <v>0.93640000000000001</v>
      </c>
      <c r="F8">
        <v>0.88890000000000002</v>
      </c>
      <c r="G8">
        <v>0.64459999999999995</v>
      </c>
      <c r="H8">
        <v>4.7120000000000003E-9</v>
      </c>
      <c r="I8">
        <v>0.28917999999999999</v>
      </c>
    </row>
    <row r="9" spans="1:9">
      <c r="A9" t="s">
        <v>12</v>
      </c>
      <c r="B9">
        <v>0.5</v>
      </c>
      <c r="C9">
        <v>0.99770000000000003</v>
      </c>
      <c r="D9">
        <v>0.29270000000000002</v>
      </c>
      <c r="E9">
        <v>0.9365</v>
      </c>
      <c r="F9">
        <v>0.92310000000000003</v>
      </c>
      <c r="G9">
        <v>0.6452</v>
      </c>
      <c r="H9">
        <v>1.2429999999999999E-9</v>
      </c>
      <c r="I9">
        <v>0.29035</v>
      </c>
    </row>
    <row r="13" spans="1:9" ht="18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2228-C859-2244-B44F-5AF04F646190}">
  <dimension ref="A1:B5"/>
  <sheetViews>
    <sheetView workbookViewId="0">
      <selection activeCell="D9" sqref="D9"/>
    </sheetView>
  </sheetViews>
  <sheetFormatPr baseColWidth="10" defaultRowHeight="16"/>
  <cols>
    <col min="2" max="2" width="11.1640625" bestFit="1" customWidth="1"/>
  </cols>
  <sheetData>
    <row r="1" spans="1:2" ht="18">
      <c r="A1" t="s">
        <v>0</v>
      </c>
      <c r="B1" s="1" t="s">
        <v>32</v>
      </c>
    </row>
    <row r="2" spans="1:2">
      <c r="A2" t="s">
        <v>1</v>
      </c>
      <c r="B2">
        <v>5.1469999999999999E-4</v>
      </c>
    </row>
    <row r="3" spans="1:2">
      <c r="A3" t="s">
        <v>2</v>
      </c>
      <c r="B3">
        <v>8.3330000000000001E-3</v>
      </c>
    </row>
    <row r="4" spans="1:2">
      <c r="A4" t="s">
        <v>3</v>
      </c>
      <c r="B4">
        <v>4.7120000000000003E-9</v>
      </c>
    </row>
    <row r="5" spans="1:2">
      <c r="A5" t="s">
        <v>12</v>
      </c>
      <c r="B5">
        <v>4.8770000000000001E-7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D7AD-3199-BB4A-82DB-BFCC5FEF828B}">
  <dimension ref="A1:E8"/>
  <sheetViews>
    <sheetView workbookViewId="0">
      <selection activeCell="H12" sqref="H12"/>
    </sheetView>
  </sheetViews>
  <sheetFormatPr baseColWidth="10" defaultRowHeight="16"/>
  <sheetData>
    <row r="1" spans="1:5">
      <c r="B1" t="s">
        <v>1</v>
      </c>
      <c r="C1" t="s">
        <v>2</v>
      </c>
      <c r="D1" t="s">
        <v>3</v>
      </c>
      <c r="E1" t="s">
        <v>12</v>
      </c>
    </row>
    <row r="2" spans="1:5">
      <c r="A2" t="s">
        <v>13</v>
      </c>
      <c r="B2">
        <v>100</v>
      </c>
      <c r="C2">
        <v>100</v>
      </c>
      <c r="D2">
        <v>100</v>
      </c>
      <c r="E2">
        <v>100</v>
      </c>
    </row>
    <row r="3" spans="1:5">
      <c r="A3" t="s">
        <v>14</v>
      </c>
      <c r="B3">
        <v>5000</v>
      </c>
      <c r="C3">
        <v>5000</v>
      </c>
      <c r="D3">
        <v>5000</v>
      </c>
      <c r="E3">
        <v>5000</v>
      </c>
    </row>
    <row r="4" spans="1:5">
      <c r="A4" t="s">
        <v>15</v>
      </c>
      <c r="B4">
        <v>500</v>
      </c>
      <c r="C4">
        <v>1000</v>
      </c>
      <c r="D4">
        <v>1000</v>
      </c>
      <c r="E4">
        <v>500</v>
      </c>
    </row>
    <row r="5" spans="1:5">
      <c r="A5" t="s">
        <v>16</v>
      </c>
      <c r="B5">
        <v>50</v>
      </c>
      <c r="C5">
        <v>100</v>
      </c>
      <c r="D5">
        <v>100</v>
      </c>
      <c r="E5">
        <v>150</v>
      </c>
    </row>
    <row r="6" spans="1:5">
      <c r="A6" t="s">
        <v>17</v>
      </c>
      <c r="B6">
        <v>4</v>
      </c>
      <c r="C6">
        <v>4</v>
      </c>
      <c r="D6">
        <v>4</v>
      </c>
      <c r="E6">
        <v>4</v>
      </c>
    </row>
    <row r="7" spans="1:5">
      <c r="A7" t="s">
        <v>18</v>
      </c>
      <c r="B7" t="s">
        <v>33</v>
      </c>
      <c r="C7" t="s">
        <v>33</v>
      </c>
      <c r="D7" t="s">
        <v>33</v>
      </c>
      <c r="E7" t="s">
        <v>33</v>
      </c>
    </row>
    <row r="8" spans="1:5">
      <c r="A8" t="s">
        <v>20</v>
      </c>
      <c r="B8" t="s">
        <v>21</v>
      </c>
      <c r="C8" t="s">
        <v>21</v>
      </c>
      <c r="D8" t="s">
        <v>22</v>
      </c>
      <c r="E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EFB7-F8FD-EA4C-946C-A7761CBCACCD}">
  <dimension ref="A1:D5"/>
  <sheetViews>
    <sheetView workbookViewId="0">
      <selection sqref="A1:D5"/>
    </sheetView>
  </sheetViews>
  <sheetFormatPr baseColWidth="10" defaultRowHeight="16"/>
  <sheetData>
    <row r="1" spans="1:4">
      <c r="C1" t="s">
        <v>21</v>
      </c>
      <c r="D1" t="s">
        <v>22</v>
      </c>
    </row>
    <row r="2" spans="1:4">
      <c r="A2" t="s">
        <v>23</v>
      </c>
      <c r="C2">
        <v>3948</v>
      </c>
      <c r="D2">
        <v>4693</v>
      </c>
    </row>
    <row r="3" spans="1:4">
      <c r="A3" t="s">
        <v>25</v>
      </c>
      <c r="C3" s="3">
        <v>4.8611111111111112E-2</v>
      </c>
      <c r="D3" s="3">
        <v>4.8611111111111112E-2</v>
      </c>
    </row>
    <row r="4" spans="1:4">
      <c r="A4" s="4" t="s">
        <v>26</v>
      </c>
      <c r="B4" t="s">
        <v>24</v>
      </c>
      <c r="C4">
        <f>C2-C5</f>
        <v>3158</v>
      </c>
      <c r="D4">
        <f>D2-D5</f>
        <v>3754</v>
      </c>
    </row>
    <row r="5" spans="1:4">
      <c r="A5" s="4"/>
      <c r="B5" t="s">
        <v>19</v>
      </c>
      <c r="C5">
        <v>790</v>
      </c>
      <c r="D5">
        <v>939</v>
      </c>
    </row>
  </sheetData>
  <mergeCells count="1">
    <mergeCell ref="A4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DF00-3152-9242-9BF6-50E4789308C3}">
  <dimension ref="A1:B4"/>
  <sheetViews>
    <sheetView tabSelected="1" workbookViewId="0">
      <selection sqref="A1:B4"/>
    </sheetView>
  </sheetViews>
  <sheetFormatPr baseColWidth="10" defaultRowHeight="16"/>
  <sheetData>
    <row r="1" spans="1:2">
      <c r="A1" t="s">
        <v>34</v>
      </c>
      <c r="B1" t="s">
        <v>35</v>
      </c>
    </row>
    <row r="2" spans="1:2">
      <c r="A2" t="s">
        <v>36</v>
      </c>
      <c r="B2" t="s">
        <v>37</v>
      </c>
    </row>
    <row r="3" spans="1:2">
      <c r="A3" t="s">
        <v>38</v>
      </c>
      <c r="B3" t="s">
        <v>40</v>
      </c>
    </row>
    <row r="4" spans="1:2">
      <c r="A4" t="s">
        <v>39</v>
      </c>
      <c r="B4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5EE4-7DDD-034C-9983-7540790A41D7}">
  <dimension ref="B1:C5"/>
  <sheetViews>
    <sheetView workbookViewId="0">
      <selection activeCell="E19" sqref="E19"/>
    </sheetView>
  </sheetViews>
  <sheetFormatPr baseColWidth="10" defaultRowHeight="16"/>
  <sheetData>
    <row r="1" spans="2:3">
      <c r="C1" t="s">
        <v>27</v>
      </c>
    </row>
    <row r="2" spans="2:3">
      <c r="B2" t="s">
        <v>1</v>
      </c>
      <c r="C2" t="s">
        <v>29</v>
      </c>
    </row>
    <row r="3" spans="2:3">
      <c r="B3" t="s">
        <v>2</v>
      </c>
      <c r="C3" t="s">
        <v>30</v>
      </c>
    </row>
    <row r="4" spans="2:3">
      <c r="B4" t="s">
        <v>3</v>
      </c>
      <c r="C4" t="s">
        <v>28</v>
      </c>
    </row>
    <row r="5" spans="2:3">
      <c r="B5" t="s">
        <v>12</v>
      </c>
      <c r="C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 Tran</dc:creator>
  <cp:lastModifiedBy>Tra Tran</cp:lastModifiedBy>
  <dcterms:created xsi:type="dcterms:W3CDTF">2024-11-02T03:08:42Z</dcterms:created>
  <dcterms:modified xsi:type="dcterms:W3CDTF">2024-11-03T05:32:01Z</dcterms:modified>
</cp:coreProperties>
</file>