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RMmoi\master\"/>
    </mc:Choice>
  </mc:AlternateContent>
  <bookViews>
    <workbookView xWindow="0" yWindow="0" windowWidth="19200" windowHeight="8820" activeTab="3"/>
  </bookViews>
  <sheets>
    <sheet name="1 Domain" sheetId="1" r:id="rId1"/>
    <sheet name="2 Repository" sheetId="2" r:id="rId2"/>
    <sheet name="3 Repositoty lần 2" sheetId="3" r:id="rId3"/>
    <sheet name="4 ViewModels" sheetId="4" r:id="rId4"/>
    <sheet name="5 Services" sheetId="6" r:id="rId5"/>
    <sheet name="6 Services" sheetId="5" r:id="rId6"/>
    <sheet name="7 Website" sheetId="7" r:id="rId7"/>
    <sheet name="Sheet1" sheetId="11" r:id="rId8"/>
    <sheet name="Sheet6" sheetId="8" r:id="rId9"/>
    <sheet name="Sheet7" sheetId="9" r:id="rId10"/>
    <sheet name="Thanh tich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5" l="1"/>
  <c r="O1" i="6"/>
  <c r="O1" i="4"/>
  <c r="O1" i="3"/>
  <c r="O1" i="2"/>
</calcChain>
</file>

<file path=xl/sharedStrings.xml><?xml version="1.0" encoding="utf-8"?>
<sst xmlns="http://schemas.openxmlformats.org/spreadsheetml/2006/main" count="645" uniqueCount="262">
  <si>
    <t>Bước</t>
  </si>
  <si>
    <t>Cách làm</t>
  </si>
  <si>
    <t>Nhấn vào HRM.Domain</t>
  </si>
  <si>
    <t>Chuột phải vào Entity chọn Open Forder in file Explorer</t>
  </si>
  <si>
    <t xml:space="preserve">Copy file Test rồi Pass lại </t>
  </si>
  <si>
    <t>Vào Phần mềm nhấn nút hiện các file rồi chuột phải chọn Include</t>
  </si>
  <si>
    <t>Nhấn vào file mới tạo nhấn Ctrl H thay chữ Test thành tên bảng cần tạo</t>
  </si>
  <si>
    <t>Bước làm</t>
  </si>
  <si>
    <t>Nhấn vào HRM.Repository</t>
  </si>
  <si>
    <t>Nhấn vào file HrmDataContext</t>
  </si>
  <si>
    <t>Copy 1 Link bất kỳ thay đổi thành tên Bảng mới tạo ở domain nhớ thêm s phía sau vì số nhiều</t>
  </si>
  <si>
    <t>Nhấn vào thư mục Repositories</t>
  </si>
  <si>
    <t xml:space="preserve">Copy file "TestRepository" rồi Pass lại </t>
  </si>
  <si>
    <t>Thay đổi tên thành tên bảng mình muốn làm và nhớ xóa chữ Copy phía sau nhưng nhớ vẫn để Repositpry nha</t>
  </si>
  <si>
    <t>Thay đổi tên thành tên bảng mình muốn làm và nhớ xóa chữ Copy phía sau</t>
  </si>
  <si>
    <t>Tạo thư mục nếu có rồi thì vào thư mục đó làm</t>
  </si>
  <si>
    <t>Vào file mới tạo nhấn Ctrl H thay DocumentType thành tên bảng cần tạo</t>
  </si>
  <si>
    <t>Lưu ý chỗ namespace HRM.ViewModels. "sửa tên này thành tên forder mới tạo</t>
  </si>
  <si>
    <t>Để lại dòng Id</t>
  </si>
  <si>
    <t>Vào HRM.Services</t>
  </si>
  <si>
    <t>Nhấn Ctrl H thay DocumentType thành tên Domain tạo</t>
  </si>
  <si>
    <t>Sửa dòng Using HRM.ViewModels.Document sửa document thành tên thư mục chứa viewmodel</t>
  </si>
  <si>
    <t>Copy file DocumentTypeSerices.cs và pass lại đổi tên thành bảng mới tạo nhớ để lại Services</t>
  </si>
  <si>
    <t>Vào thư mục AutoMapperSevice chọn file DomainToViewModelProfile.cs</t>
  </si>
  <si>
    <t>Copy 1 dòng và pas và sửa tên cho giống domail bước 1</t>
  </si>
  <si>
    <t>Vào thư mục Controler</t>
  </si>
  <si>
    <t>Copy file DocumentTypeController.cs và pass lại đổi tên giống tên bảng</t>
  </si>
  <si>
    <t>Nhấn Ctrl H sửa DocumentType thành tên bảng nhớ để lại controler</t>
  </si>
  <si>
    <t>Nhấn chuột phải vào chữ Index chọn Add view</t>
  </si>
  <si>
    <t>Với Index chọn tempale là : List</t>
  </si>
  <si>
    <t>Model class: thì chọn tên bảng +viewmodel</t>
  </si>
  <si>
    <t>dòng cuối cùng xóa trắng</t>
  </si>
  <si>
    <t>Nhấn Add nữa là ok</t>
  </si>
  <si>
    <t xml:space="preserve">Nhấn chuột phải vào Details </t>
  </si>
  <si>
    <t>chọn Template là Details</t>
  </si>
  <si>
    <t>Các dong duois giống Index</t>
  </si>
  <si>
    <t>Nhấn chuột phải vào Create chọn add view</t>
  </si>
  <si>
    <t>chọn Template là Create</t>
  </si>
  <si>
    <t>Nhấn chuột phải vào Edit chọn add view</t>
  </si>
  <si>
    <t>chọn Template là Edit</t>
  </si>
  <si>
    <t>Department</t>
  </si>
  <si>
    <t>Vào thư mục Document copy DocumentType sau đó gán vào thư mục mình đang làm sửa tên file lại nhớ để lại ViewModel</t>
  </si>
  <si>
    <t>Nhấn chuột phải vào Delete chọn add view</t>
  </si>
  <si>
    <t>chọn Template là Delete</t>
  </si>
  <si>
    <t>Achievement</t>
  </si>
  <si>
    <t>Company</t>
  </si>
  <si>
    <t>CompanyChangeHistory</t>
  </si>
  <si>
    <t>CompanyContact</t>
  </si>
  <si>
    <t>Contract</t>
  </si>
  <si>
    <t>ContractHistory</t>
  </si>
  <si>
    <t>ContractType</t>
  </si>
  <si>
    <t>Country</t>
  </si>
  <si>
    <t>Decision</t>
  </si>
  <si>
    <t>DecisionType</t>
  </si>
  <si>
    <t>DepartmentEmployee</t>
  </si>
  <si>
    <t>Document</t>
  </si>
  <si>
    <t>DocumentType</t>
  </si>
  <si>
    <t>Education</t>
  </si>
  <si>
    <t>Employee</t>
  </si>
  <si>
    <t>EthnicGroup</t>
  </si>
  <si>
    <t>Religion</t>
  </si>
  <si>
    <t>Role</t>
  </si>
  <si>
    <t>SalaryHistory</t>
  </si>
  <si>
    <t>SalaryLevel</t>
  </si>
  <si>
    <t>Skill</t>
  </si>
  <si>
    <t>User</t>
  </si>
  <si>
    <t>WorkContract</t>
  </si>
  <si>
    <t>WorkTitle</t>
  </si>
  <si>
    <t>WorkTitleDetail</t>
  </si>
  <si>
    <t>Thành tích</t>
  </si>
  <si>
    <t>Công ty</t>
  </si>
  <si>
    <t>Lịch sử thay đổi công ty</t>
  </si>
  <si>
    <t>Liên hệ Công ty</t>
  </si>
  <si>
    <t>Hợp đồng</t>
  </si>
  <si>
    <t>Lịch sử hợp đồng</t>
  </si>
  <si>
    <t>Loại hợp đồng</t>
  </si>
  <si>
    <t>Quốc gia</t>
  </si>
  <si>
    <t>Phán quyết</t>
  </si>
  <si>
    <t>Loại quyết định</t>
  </si>
  <si>
    <t>Sở</t>
  </si>
  <si>
    <t>Nhân viên phòng ban</t>
  </si>
  <si>
    <t>Tài liệu</t>
  </si>
  <si>
    <t>loại tài liệu</t>
  </si>
  <si>
    <t>Giáo dục</t>
  </si>
  <si>
    <t>Nhân viên</t>
  </si>
  <si>
    <t>Nhóm dân tộc</t>
  </si>
  <si>
    <t>Tôn giáo</t>
  </si>
  <si>
    <t>Vai trò</t>
  </si>
  <si>
    <t>Lịch sử tiền lương</t>
  </si>
  <si>
    <t>Mức lương</t>
  </si>
  <si>
    <t>Kỹ năng</t>
  </si>
  <si>
    <t>Người dùng</t>
  </si>
  <si>
    <t>Hợp đồng làm việc</t>
  </si>
  <si>
    <t>Tiêu đề công việc</t>
  </si>
  <si>
    <t>Chi tiết tiêu đề công việc</t>
  </si>
  <si>
    <t>Ghi chú:</t>
  </si>
  <si>
    <t>nhiều</t>
  </si>
  <si>
    <t>Phòng ban</t>
  </si>
  <si>
    <t>Làm tranh thành tích</t>
  </si>
  <si>
    <t>Tạo Model AchievementCollectionViewModel.cs  trong HRM.ViewModel thư mục Achievement</t>
  </si>
  <si>
    <t>Tạo Service</t>
  </si>
  <si>
    <t xml:space="preserve"> List&lt;AchievementViewModel&gt; GetAchievementByEmployee(long employeeId);</t>
  </si>
  <si>
    <t>Tạo controler</t>
  </si>
  <si>
    <t xml:space="preserve"> private readonly IEmployeeService employee;</t>
  </si>
  <si>
    <t xml:space="preserve">  this.employee = employee;</t>
  </si>
  <si>
    <t xml:space="preserve"> public ActionResult Index(long? employeeId)</t>
  </si>
  <si>
    <t xml:space="preserve">        {</t>
  </si>
  <si>
    <t xml:space="preserve">         </t>
  </si>
  <si>
    <t xml:space="preserve">            AchievementCollectionViewModel model = new AchievementCollectionViewModel();</t>
  </si>
  <si>
    <t xml:space="preserve">            model.Employees = employee.GetAll();</t>
  </si>
  <si>
    <t xml:space="preserve">            if (employeeId.HasValue)</t>
  </si>
  <si>
    <t xml:space="preserve">                model.Archievements = service.GetAchievementByEmployee(employeeId.Value);</t>
  </si>
  <si>
    <t xml:space="preserve">            return View(model);</t>
  </si>
  <si>
    <t xml:space="preserve">        }</t>
  </si>
  <si>
    <t>chức danh</t>
  </si>
  <si>
    <t>chi tiết chức danh</t>
  </si>
  <si>
    <t>1. Làm xóa nếu có bảng liên quan phải kiểm tra</t>
  </si>
  <si>
    <t>2. sửa cũng tương tự</t>
  </si>
  <si>
    <t>thiếu lịch sử chức danh</t>
  </si>
  <si>
    <t>DateOffHistory</t>
  </si>
  <si>
    <t>lich sử ngày nghi</t>
  </si>
  <si>
    <t xml:space="preserve"> public string FirstName { get; set; }</t>
  </si>
  <si>
    <t xml:space="preserve">        public string LastName { get; set; }</t>
  </si>
  <si>
    <t xml:space="preserve">        [NotMapped]</t>
  </si>
  <si>
    <t xml:space="preserve">        public string FullName</t>
  </si>
  <si>
    <t xml:space="preserve">            get</t>
  </si>
  <si>
    <t xml:space="preserve">            {</t>
  </si>
  <si>
    <t xml:space="preserve">                return string.Format("{0} {1}", this.FirstName, this.LastName);</t>
  </si>
  <si>
    <t xml:space="preserve">            }</t>
  </si>
  <si>
    <t xml:space="preserve">        public long NationalityId { get; set; }</t>
  </si>
  <si>
    <t xml:space="preserve">        public virtual Country Nationality { get; set; }</t>
  </si>
  <si>
    <t xml:space="preserve">        public DateTime? DateOfBirth { get; set; }</t>
  </si>
  <si>
    <t xml:space="preserve">        public string PlaceOfBirth { get; set; }</t>
  </si>
  <si>
    <t xml:space="preserve">        public int Gender { get; set; }</t>
  </si>
  <si>
    <t xml:space="preserve">        public long EthnicGroupId { get;set; }</t>
  </si>
  <si>
    <t xml:space="preserve">        public virtual EthnicGroup EthnicGroup { get; set; }</t>
  </si>
  <si>
    <t xml:space="preserve">        public long ReligionId { get; set; }</t>
  </si>
  <si>
    <t xml:space="preserve">        public virtual Religion Religion { get; set; }</t>
  </si>
  <si>
    <t xml:space="preserve">        public string Address { get; set; }</t>
  </si>
  <si>
    <t xml:space="preserve">        public string Phone { get; set; }</t>
  </si>
  <si>
    <t xml:space="preserve">        public string IdentityNo { get; set; }</t>
  </si>
  <si>
    <t xml:space="preserve">        public DateTime? DateIssueIdentity { get; set; }</t>
  </si>
  <si>
    <t xml:space="preserve">        public string PlaceIssueIdentity { get; set; }</t>
  </si>
  <si>
    <t xml:space="preserve">        public long EducationId { get; set; }</t>
  </si>
  <si>
    <t xml:space="preserve">        public virtual Education Education { get; set; }</t>
  </si>
  <si>
    <t xml:space="preserve">        public string DetailEducation { get; set; }</t>
  </si>
  <si>
    <t xml:space="preserve">        public virtual ICollection&lt;EmployeeSkill&gt; Skills { get;set; }</t>
  </si>
  <si>
    <t xml:space="preserve">        public string DetailSkill { get; set; }</t>
  </si>
  <si>
    <t xml:space="preserve">        public int CommunistYouthUnion { get; set; }</t>
  </si>
  <si>
    <t xml:space="preserve">        public string Email { get; set; }</t>
  </si>
  <si>
    <t xml:space="preserve">        public string SocialInsuranceNo { get; set; }</t>
  </si>
  <si>
    <t xml:space="preserve">        public DateTime? DateIssueSocialInsurance { get; set; }</t>
  </si>
  <si>
    <t xml:space="preserve">        public int YearDayOff { get; set; }</t>
  </si>
  <si>
    <t xml:space="preserve">        public DateTime? DateSignContract { get;set; }</t>
  </si>
  <si>
    <t xml:space="preserve">        public DateTime? DateOffContract { get; set; }</t>
  </si>
  <si>
    <t xml:space="preserve">        public string Certificate { get; set; }</t>
  </si>
  <si>
    <t xml:space="preserve">        public string BankAccount { get; set; }</t>
  </si>
  <si>
    <t xml:space="preserve">        public string Bank { get; set; }</t>
  </si>
  <si>
    <t xml:space="preserve">        public bool IsDeleted { get; set; }</t>
  </si>
  <si>
    <t xml:space="preserve">        public bool IsDeactivated { get; set; }</t>
  </si>
  <si>
    <t xml:space="preserve">        /// &lt;summary&gt;</t>
  </si>
  <si>
    <t xml:space="preserve">        /// Working State</t>
  </si>
  <si>
    <t xml:space="preserve">        /// &lt;/summary&gt;</t>
  </si>
  <si>
    <t xml:space="preserve">        public bool Working { get; set; }</t>
  </si>
  <si>
    <t xml:space="preserve">        public string Note { get; set; }</t>
  </si>
  <si>
    <t xml:space="preserve">        public string Avarta { get; set; }</t>
  </si>
  <si>
    <t xml:space="preserve">        public string Notification { get; set; }</t>
  </si>
  <si>
    <t xml:space="preserve">        </t>
  </si>
  <si>
    <t xml:space="preserve">        public virtual User User { get; set; }</t>
  </si>
  <si>
    <t xml:space="preserve">        public virtual ICollection&lt;Contract&gt; Contracts { get; set; }</t>
  </si>
  <si>
    <t xml:space="preserve">        public virtual ICollection&lt;DepartmentEmployee&gt; AssignToDepartments { get; set; }</t>
  </si>
  <si>
    <t>FirstName</t>
  </si>
  <si>
    <t>LastName</t>
  </si>
  <si>
    <t>FullName</t>
  </si>
  <si>
    <t>NationalityId</t>
  </si>
  <si>
    <t>DateOfBirth</t>
  </si>
  <si>
    <t>PlaceOfBirth</t>
  </si>
  <si>
    <t>Gender</t>
  </si>
  <si>
    <t>EthnicGroupId</t>
  </si>
  <si>
    <t>ReligionId</t>
  </si>
  <si>
    <t>CommunistYouthUnion</t>
  </si>
  <si>
    <t xml:space="preserve"> Notification</t>
  </si>
  <si>
    <t>Address</t>
  </si>
  <si>
    <t>Phone</t>
  </si>
  <si>
    <t xml:space="preserve"> IdentityNo</t>
  </si>
  <si>
    <t>DateIssueIdentity</t>
  </si>
  <si>
    <t>PlaceIssueIdentity</t>
  </si>
  <si>
    <t>EducationId</t>
  </si>
  <si>
    <t>DetailEducation</t>
  </si>
  <si>
    <t xml:space="preserve"> DetailSkill</t>
  </si>
  <si>
    <t>Email</t>
  </si>
  <si>
    <t>SocialInsuranceNo</t>
  </si>
  <si>
    <t>DateIssueSocialInsurance</t>
  </si>
  <si>
    <t>YearDayOff</t>
  </si>
  <si>
    <t>DateSignContract</t>
  </si>
  <si>
    <t>DateOffContract</t>
  </si>
  <si>
    <t>Certificate</t>
  </si>
  <si>
    <t>BankAccount</t>
  </si>
  <si>
    <t>Bank</t>
  </si>
  <si>
    <t>IsDeleted</t>
  </si>
  <si>
    <t>IsDeactivated</t>
  </si>
  <si>
    <t>Working</t>
  </si>
  <si>
    <t>Note</t>
  </si>
  <si>
    <t xml:space="preserve"> Avarta</t>
  </si>
  <si>
    <t>First Name</t>
  </si>
  <si>
    <t>Last Name</t>
  </si>
  <si>
    <t>Full Name</t>
  </si>
  <si>
    <t>Nationality Id</t>
  </si>
  <si>
    <t>Date Of Birth</t>
  </si>
  <si>
    <t>Place Of Birth</t>
  </si>
  <si>
    <t>Ethnic Group Id</t>
  </si>
  <si>
    <t>Religion Id</t>
  </si>
  <si>
    <t xml:space="preserve"> Identity No</t>
  </si>
  <si>
    <t>Date Issue Identity</t>
  </si>
  <si>
    <t>Place Issue Identity</t>
  </si>
  <si>
    <t>Education Id</t>
  </si>
  <si>
    <t>Detail Education</t>
  </si>
  <si>
    <t xml:space="preserve"> Detail Skill</t>
  </si>
  <si>
    <t>Communist Youth Union</t>
  </si>
  <si>
    <t>Social Insurance No</t>
  </si>
  <si>
    <t>Date Issue Social Insurance</t>
  </si>
  <si>
    <t>Year Day Off</t>
  </si>
  <si>
    <t>Date Sign Contract</t>
  </si>
  <si>
    <t>Date Off Contract</t>
  </si>
  <si>
    <t>Bank Account</t>
  </si>
  <si>
    <t>Is Deleted</t>
  </si>
  <si>
    <t>Is Deactivated</t>
  </si>
  <si>
    <t>Avarta</t>
  </si>
  <si>
    <t>Notification</t>
  </si>
  <si>
    <t>Tên đầu tiên</t>
  </si>
  <si>
    <t>Họ</t>
  </si>
  <si>
    <t>Họ và tên</t>
  </si>
  <si>
    <t>Id quốc tịch</t>
  </si>
  <si>
    <t>Ngày sinh</t>
  </si>
  <si>
    <t>Nơi sinh</t>
  </si>
  <si>
    <t>Giới tính</t>
  </si>
  <si>
    <t>Id nhóm dân tộc</t>
  </si>
  <si>
    <t>Id tôn giáo</t>
  </si>
  <si>
    <t>Địa chỉ nhà</t>
  </si>
  <si>
    <t>Điện thoại</t>
  </si>
  <si>
    <t>  Nhận dạng: Không</t>
  </si>
  <si>
    <t>Ngày nhận dạng vấn đề</t>
  </si>
  <si>
    <t>Đặt nhận dạng vấn đề</t>
  </si>
  <si>
    <t>Id giáo dục</t>
  </si>
  <si>
    <t>Giáo dục chi tiết</t>
  </si>
  <si>
    <t>  Kỹ năng chi tiết</t>
  </si>
  <si>
    <t>đoàn Thanh niên Cộng sản</t>
  </si>
  <si>
    <t>E-mail</t>
  </si>
  <si>
    <t>Bảo hiểm xã hội</t>
  </si>
  <si>
    <t>Ngày phát hành bảo hiểm xã hội</t>
  </si>
  <si>
    <t>Ngày nghỉ năm</t>
  </si>
  <si>
    <t>Ngày ký hợp đồng</t>
  </si>
  <si>
    <t>Ngày tắt hợp đồng</t>
  </si>
  <si>
    <t>Chứng chỉ</t>
  </si>
  <si>
    <t>Tài khoản ngân hàng</t>
  </si>
  <si>
    <t>ngân hàng</t>
  </si>
  <si>
    <t>Bị xóa</t>
  </si>
  <si>
    <t>Đã hủy kích hoạt</t>
  </si>
  <si>
    <t>Đang làm việc</t>
  </si>
  <si>
    <t>chú thích</t>
  </si>
  <si>
    <t>Thông báo</t>
  </si>
  <si>
    <t>Xóa các dòng khác và thay vào đó là các dòng trong Domain mà bước 1 làm nhớ bỏ dòng khóa ngoại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</si>
</sst>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5" borderId="1" xfId="0" applyFill="1" applyBorder="1"/>
    <xf numFmtId="0" fontId="0" fillId="8" borderId="2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11</xdr:row>
      <xdr:rowOff>0</xdr:rowOff>
    </xdr:from>
    <xdr:to>
      <xdr:col>9</xdr:col>
      <xdr:colOff>590550</xdr:colOff>
      <xdr:row>13</xdr:row>
      <xdr:rowOff>57150</xdr:rowOff>
    </xdr:to>
    <xdr:cxnSp macro="">
      <xdr:nvCxnSpPr>
        <xdr:cNvPr id="9" name="Straight Arrow Connector 8"/>
        <xdr:cNvCxnSpPr/>
      </xdr:nvCxnSpPr>
      <xdr:spPr>
        <a:xfrm flipV="1">
          <a:off x="6105525" y="2095500"/>
          <a:ext cx="5715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</xdr:row>
      <xdr:rowOff>161925</xdr:rowOff>
    </xdr:from>
    <xdr:to>
      <xdr:col>10</xdr:col>
      <xdr:colOff>0</xdr:colOff>
      <xdr:row>13</xdr:row>
      <xdr:rowOff>66675</xdr:rowOff>
    </xdr:to>
    <xdr:cxnSp macro="">
      <xdr:nvCxnSpPr>
        <xdr:cNvPr id="11" name="Straight Arrow Connector 10"/>
        <xdr:cNvCxnSpPr/>
      </xdr:nvCxnSpPr>
      <xdr:spPr>
        <a:xfrm flipV="1">
          <a:off x="6096000" y="2447925"/>
          <a:ext cx="600075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13</xdr:row>
      <xdr:rowOff>85725</xdr:rowOff>
    </xdr:from>
    <xdr:to>
      <xdr:col>10</xdr:col>
      <xdr:colOff>0</xdr:colOff>
      <xdr:row>14</xdr:row>
      <xdr:rowOff>0</xdr:rowOff>
    </xdr:to>
    <xdr:cxnSp macro="">
      <xdr:nvCxnSpPr>
        <xdr:cNvPr id="13" name="Straight Arrow Connector 12"/>
        <xdr:cNvCxnSpPr/>
      </xdr:nvCxnSpPr>
      <xdr:spPr>
        <a:xfrm>
          <a:off x="6105525" y="2562225"/>
          <a:ext cx="59055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13</xdr:row>
      <xdr:rowOff>66675</xdr:rowOff>
    </xdr:from>
    <xdr:to>
      <xdr:col>9</xdr:col>
      <xdr:colOff>600075</xdr:colOff>
      <xdr:row>16</xdr:row>
      <xdr:rowOff>0</xdr:rowOff>
    </xdr:to>
    <xdr:cxnSp macro="">
      <xdr:nvCxnSpPr>
        <xdr:cNvPr id="15" name="Straight Arrow Connector 14"/>
        <xdr:cNvCxnSpPr/>
      </xdr:nvCxnSpPr>
      <xdr:spPr>
        <a:xfrm>
          <a:off x="6105525" y="2543175"/>
          <a:ext cx="58102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13</xdr:row>
      <xdr:rowOff>66675</xdr:rowOff>
    </xdr:from>
    <xdr:to>
      <xdr:col>10</xdr:col>
      <xdr:colOff>0</xdr:colOff>
      <xdr:row>18</xdr:row>
      <xdr:rowOff>19050</xdr:rowOff>
    </xdr:to>
    <xdr:cxnSp macro="">
      <xdr:nvCxnSpPr>
        <xdr:cNvPr id="17" name="Straight Arrow Connector 16"/>
        <xdr:cNvCxnSpPr/>
      </xdr:nvCxnSpPr>
      <xdr:spPr>
        <a:xfrm>
          <a:off x="6124575" y="2543175"/>
          <a:ext cx="571500" cy="90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0</xdr:row>
      <xdr:rowOff>133350</xdr:rowOff>
    </xdr:from>
    <xdr:to>
      <xdr:col>9</xdr:col>
      <xdr:colOff>9525</xdr:colOff>
      <xdr:row>0</xdr:row>
      <xdr:rowOff>142875</xdr:rowOff>
    </xdr:to>
    <xdr:cxnSp macro="">
      <xdr:nvCxnSpPr>
        <xdr:cNvPr id="19" name="Straight Arrow Connector 18"/>
        <xdr:cNvCxnSpPr/>
      </xdr:nvCxnSpPr>
      <xdr:spPr>
        <a:xfrm>
          <a:off x="4791075" y="133350"/>
          <a:ext cx="13049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11</xdr:row>
      <xdr:rowOff>171450</xdr:rowOff>
    </xdr:from>
    <xdr:to>
      <xdr:col>14</xdr:col>
      <xdr:colOff>742950</xdr:colOff>
      <xdr:row>13</xdr:row>
      <xdr:rowOff>171450</xdr:rowOff>
    </xdr:to>
    <xdr:cxnSp macro="">
      <xdr:nvCxnSpPr>
        <xdr:cNvPr id="21" name="Straight Arrow Connector 20"/>
        <xdr:cNvCxnSpPr/>
      </xdr:nvCxnSpPr>
      <xdr:spPr>
        <a:xfrm flipV="1">
          <a:off x="11563350" y="2371725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771525</xdr:colOff>
      <xdr:row>15</xdr:row>
      <xdr:rowOff>19050</xdr:rowOff>
    </xdr:from>
    <xdr:to>
      <xdr:col>14</xdr:col>
      <xdr:colOff>771525</xdr:colOff>
      <xdr:row>16</xdr:row>
      <xdr:rowOff>180975</xdr:rowOff>
    </xdr:to>
    <xdr:cxnSp macro="">
      <xdr:nvCxnSpPr>
        <xdr:cNvPr id="23" name="Straight Arrow Connector 22"/>
        <xdr:cNvCxnSpPr/>
      </xdr:nvCxnSpPr>
      <xdr:spPr>
        <a:xfrm>
          <a:off x="11591925" y="2981325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0</xdr:row>
      <xdr:rowOff>95250</xdr:rowOff>
    </xdr:from>
    <xdr:to>
      <xdr:col>26</xdr:col>
      <xdr:colOff>47624</xdr:colOff>
      <xdr:row>69</xdr:row>
      <xdr:rowOff>9523</xdr:rowOff>
    </xdr:to>
    <xdr:grpSp>
      <xdr:nvGrpSpPr>
        <xdr:cNvPr id="22" name="Group 21"/>
        <xdr:cNvGrpSpPr/>
      </xdr:nvGrpSpPr>
      <xdr:grpSpPr>
        <a:xfrm>
          <a:off x="3248025" y="95250"/>
          <a:ext cx="14201774" cy="13058773"/>
          <a:chOff x="3514725" y="95250"/>
          <a:chExt cx="14201774" cy="13058773"/>
        </a:xfrm>
      </xdr:grpSpPr>
      <xdr:grpSp>
        <xdr:nvGrpSpPr>
          <xdr:cNvPr id="7" name="Group 6"/>
          <xdr:cNvGrpSpPr/>
        </xdr:nvGrpSpPr>
        <xdr:grpSpPr>
          <a:xfrm>
            <a:off x="3514725" y="95250"/>
            <a:ext cx="14201774" cy="13058773"/>
            <a:chOff x="3352800" y="133350"/>
            <a:chExt cx="14201774" cy="13058773"/>
          </a:xfrm>
        </xdr:grpSpPr>
        <xdr:pic>
          <xdr:nvPicPr>
            <xdr:cNvPr id="3" name="Picture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438525" y="133350"/>
              <a:ext cx="13296900" cy="610851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" name="Picture 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52800" y="6228568"/>
              <a:ext cx="14201774" cy="696355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20" name="Group 19"/>
          <xdr:cNvGrpSpPr/>
        </xdr:nvGrpSpPr>
        <xdr:grpSpPr>
          <a:xfrm>
            <a:off x="9115425" y="923925"/>
            <a:ext cx="5724525" cy="2667000"/>
            <a:chOff x="9115425" y="923925"/>
            <a:chExt cx="5724525" cy="2667000"/>
          </a:xfrm>
        </xdr:grpSpPr>
        <xdr:cxnSp macro="">
          <xdr:nvCxnSpPr>
            <xdr:cNvPr id="6" name="Straight Arrow Connector 5"/>
            <xdr:cNvCxnSpPr/>
          </xdr:nvCxnSpPr>
          <xdr:spPr>
            <a:xfrm>
              <a:off x="13411200" y="3562351"/>
              <a:ext cx="1428750" cy="28574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" name="Straight Arrow Connector 4"/>
            <xdr:cNvCxnSpPr/>
          </xdr:nvCxnSpPr>
          <xdr:spPr>
            <a:xfrm flipV="1">
              <a:off x="11334750" y="923925"/>
              <a:ext cx="2533650" cy="85725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Arrow Connector 17"/>
            <xdr:cNvCxnSpPr/>
          </xdr:nvCxnSpPr>
          <xdr:spPr>
            <a:xfrm>
              <a:off x="9115425" y="2085976"/>
              <a:ext cx="1428750" cy="28574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/>
            <xdr:cNvCxnSpPr/>
          </xdr:nvCxnSpPr>
          <xdr:spPr>
            <a:xfrm>
              <a:off x="10277475" y="1714501"/>
              <a:ext cx="1428750" cy="28574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21</xdr:col>
      <xdr:colOff>200025</xdr:colOff>
      <xdr:row>27</xdr:row>
      <xdr:rowOff>28576</xdr:rowOff>
    </xdr:from>
    <xdr:to>
      <xdr:col>23</xdr:col>
      <xdr:colOff>409575</xdr:colOff>
      <xdr:row>27</xdr:row>
      <xdr:rowOff>57150</xdr:rowOff>
    </xdr:to>
    <xdr:cxnSp macro="">
      <xdr:nvCxnSpPr>
        <xdr:cNvPr id="9" name="Straight Arrow Connector 8"/>
        <xdr:cNvCxnSpPr/>
      </xdr:nvCxnSpPr>
      <xdr:spPr>
        <a:xfrm>
          <a:off x="14554200" y="5172076"/>
          <a:ext cx="1428750" cy="285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581025</xdr:colOff>
      <xdr:row>20</xdr:row>
      <xdr:rowOff>57151</xdr:rowOff>
    </xdr:from>
    <xdr:to>
      <xdr:col>22</xdr:col>
      <xdr:colOff>180975</xdr:colOff>
      <xdr:row>20</xdr:row>
      <xdr:rowOff>85725</xdr:rowOff>
    </xdr:to>
    <xdr:cxnSp macro="">
      <xdr:nvCxnSpPr>
        <xdr:cNvPr id="10" name="Straight Arrow Connector 9"/>
        <xdr:cNvCxnSpPr/>
      </xdr:nvCxnSpPr>
      <xdr:spPr>
        <a:xfrm>
          <a:off x="13716000" y="3867151"/>
          <a:ext cx="1428750" cy="285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123825</xdr:colOff>
      <xdr:row>21</xdr:row>
      <xdr:rowOff>19051</xdr:rowOff>
    </xdr:from>
    <xdr:to>
      <xdr:col>22</xdr:col>
      <xdr:colOff>333375</xdr:colOff>
      <xdr:row>21</xdr:row>
      <xdr:rowOff>47625</xdr:rowOff>
    </xdr:to>
    <xdr:cxnSp macro="">
      <xdr:nvCxnSpPr>
        <xdr:cNvPr id="11" name="Straight Arrow Connector 10"/>
        <xdr:cNvCxnSpPr/>
      </xdr:nvCxnSpPr>
      <xdr:spPr>
        <a:xfrm>
          <a:off x="13868400" y="4019551"/>
          <a:ext cx="1428750" cy="285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276225</xdr:colOff>
      <xdr:row>21</xdr:row>
      <xdr:rowOff>171451</xdr:rowOff>
    </xdr:from>
    <xdr:to>
      <xdr:col>22</xdr:col>
      <xdr:colOff>485775</xdr:colOff>
      <xdr:row>22</xdr:row>
      <xdr:rowOff>9525</xdr:rowOff>
    </xdr:to>
    <xdr:cxnSp macro="">
      <xdr:nvCxnSpPr>
        <xdr:cNvPr id="12" name="Straight Arrow Connector 11"/>
        <xdr:cNvCxnSpPr/>
      </xdr:nvCxnSpPr>
      <xdr:spPr>
        <a:xfrm>
          <a:off x="14020800" y="4171951"/>
          <a:ext cx="1428750" cy="285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428625</xdr:colOff>
      <xdr:row>22</xdr:row>
      <xdr:rowOff>133351</xdr:rowOff>
    </xdr:from>
    <xdr:to>
      <xdr:col>23</xdr:col>
      <xdr:colOff>28575</xdr:colOff>
      <xdr:row>22</xdr:row>
      <xdr:rowOff>161925</xdr:rowOff>
    </xdr:to>
    <xdr:cxnSp macro="">
      <xdr:nvCxnSpPr>
        <xdr:cNvPr id="13" name="Straight Arrow Connector 12"/>
        <xdr:cNvCxnSpPr/>
      </xdr:nvCxnSpPr>
      <xdr:spPr>
        <a:xfrm>
          <a:off x="14173200" y="4324351"/>
          <a:ext cx="1428750" cy="285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581025</xdr:colOff>
      <xdr:row>23</xdr:row>
      <xdr:rowOff>95251</xdr:rowOff>
    </xdr:from>
    <xdr:to>
      <xdr:col>23</xdr:col>
      <xdr:colOff>180975</xdr:colOff>
      <xdr:row>23</xdr:row>
      <xdr:rowOff>123825</xdr:rowOff>
    </xdr:to>
    <xdr:cxnSp macro="">
      <xdr:nvCxnSpPr>
        <xdr:cNvPr id="14" name="Straight Arrow Connector 13"/>
        <xdr:cNvCxnSpPr/>
      </xdr:nvCxnSpPr>
      <xdr:spPr>
        <a:xfrm>
          <a:off x="14325600" y="4476751"/>
          <a:ext cx="1428750" cy="285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123825</xdr:colOff>
      <xdr:row>24</xdr:row>
      <xdr:rowOff>57151</xdr:rowOff>
    </xdr:from>
    <xdr:to>
      <xdr:col>23</xdr:col>
      <xdr:colOff>333375</xdr:colOff>
      <xdr:row>24</xdr:row>
      <xdr:rowOff>85725</xdr:rowOff>
    </xdr:to>
    <xdr:cxnSp macro="">
      <xdr:nvCxnSpPr>
        <xdr:cNvPr id="15" name="Straight Arrow Connector 14"/>
        <xdr:cNvCxnSpPr/>
      </xdr:nvCxnSpPr>
      <xdr:spPr>
        <a:xfrm>
          <a:off x="14478000" y="4629151"/>
          <a:ext cx="1428750" cy="285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276225</xdr:colOff>
      <xdr:row>25</xdr:row>
      <xdr:rowOff>19051</xdr:rowOff>
    </xdr:from>
    <xdr:to>
      <xdr:col>23</xdr:col>
      <xdr:colOff>485775</xdr:colOff>
      <xdr:row>25</xdr:row>
      <xdr:rowOff>47625</xdr:rowOff>
    </xdr:to>
    <xdr:cxnSp macro="">
      <xdr:nvCxnSpPr>
        <xdr:cNvPr id="16" name="Straight Arrow Connector 15"/>
        <xdr:cNvCxnSpPr/>
      </xdr:nvCxnSpPr>
      <xdr:spPr>
        <a:xfrm>
          <a:off x="14630400" y="4781551"/>
          <a:ext cx="1428750" cy="285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428625</xdr:colOff>
      <xdr:row>25</xdr:row>
      <xdr:rowOff>171451</xdr:rowOff>
    </xdr:from>
    <xdr:to>
      <xdr:col>24</xdr:col>
      <xdr:colOff>28575</xdr:colOff>
      <xdr:row>26</xdr:row>
      <xdr:rowOff>9525</xdr:rowOff>
    </xdr:to>
    <xdr:cxnSp macro="">
      <xdr:nvCxnSpPr>
        <xdr:cNvPr id="17" name="Straight Arrow Connector 16"/>
        <xdr:cNvCxnSpPr/>
      </xdr:nvCxnSpPr>
      <xdr:spPr>
        <a:xfrm>
          <a:off x="14782800" y="4933951"/>
          <a:ext cx="1428750" cy="285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M1" sqref="M1"/>
    </sheetView>
  </sheetViews>
  <sheetFormatPr defaultRowHeight="15" x14ac:dyDescent="0.25"/>
  <cols>
    <col min="2" max="2" width="66.7109375" bestFit="1" customWidth="1"/>
    <col min="13" max="13" width="22.85546875" customWidth="1"/>
    <col min="14" max="14" width="23.140625" bestFit="1" customWidth="1"/>
  </cols>
  <sheetData>
    <row r="1" spans="1:15" x14ac:dyDescent="0.25">
      <c r="A1" t="s">
        <v>0</v>
      </c>
      <c r="B1" t="s">
        <v>1</v>
      </c>
      <c r="M1" t="s">
        <v>44</v>
      </c>
      <c r="N1" t="s">
        <v>69</v>
      </c>
      <c r="O1" t="s">
        <v>40</v>
      </c>
    </row>
    <row r="2" spans="1:15" x14ac:dyDescent="0.25">
      <c r="A2">
        <v>1</v>
      </c>
      <c r="B2" t="s">
        <v>2</v>
      </c>
      <c r="M2" t="s">
        <v>45</v>
      </c>
      <c r="N2" t="s">
        <v>70</v>
      </c>
    </row>
    <row r="3" spans="1:15" x14ac:dyDescent="0.25">
      <c r="A3">
        <v>2</v>
      </c>
      <c r="B3" t="s">
        <v>3</v>
      </c>
      <c r="M3" t="s">
        <v>46</v>
      </c>
      <c r="N3" t="s">
        <v>71</v>
      </c>
    </row>
    <row r="4" spans="1:15" x14ac:dyDescent="0.25">
      <c r="A4">
        <v>3</v>
      </c>
      <c r="B4" t="s">
        <v>4</v>
      </c>
      <c r="M4" t="s">
        <v>47</v>
      </c>
      <c r="N4" t="s">
        <v>72</v>
      </c>
    </row>
    <row r="5" spans="1:15" x14ac:dyDescent="0.25">
      <c r="A5">
        <v>4</v>
      </c>
      <c r="B5" t="s">
        <v>5</v>
      </c>
      <c r="M5" t="s">
        <v>48</v>
      </c>
      <c r="N5" t="s">
        <v>73</v>
      </c>
    </row>
    <row r="6" spans="1:15" x14ac:dyDescent="0.25">
      <c r="A6">
        <v>5</v>
      </c>
      <c r="B6" t="s">
        <v>14</v>
      </c>
      <c r="M6" t="s">
        <v>49</v>
      </c>
      <c r="N6" t="s">
        <v>74</v>
      </c>
    </row>
    <row r="7" spans="1:15" x14ac:dyDescent="0.25">
      <c r="A7">
        <v>6</v>
      </c>
      <c r="B7" t="s">
        <v>6</v>
      </c>
      <c r="M7" t="s">
        <v>50</v>
      </c>
      <c r="N7" t="s">
        <v>75</v>
      </c>
    </row>
    <row r="8" spans="1:15" x14ac:dyDescent="0.25">
      <c r="M8" t="s">
        <v>51</v>
      </c>
      <c r="N8" t="s">
        <v>76</v>
      </c>
    </row>
    <row r="9" spans="1:15" x14ac:dyDescent="0.25">
      <c r="M9" t="s">
        <v>52</v>
      </c>
      <c r="N9" t="s">
        <v>77</v>
      </c>
    </row>
    <row r="10" spans="1:15" x14ac:dyDescent="0.25">
      <c r="M10" t="s">
        <v>53</v>
      </c>
      <c r="N10" t="s">
        <v>78</v>
      </c>
    </row>
    <row r="11" spans="1:15" x14ac:dyDescent="0.25">
      <c r="M11" t="s">
        <v>40</v>
      </c>
      <c r="N11" t="s">
        <v>79</v>
      </c>
    </row>
    <row r="12" spans="1:15" x14ac:dyDescent="0.25">
      <c r="M12" t="s">
        <v>54</v>
      </c>
      <c r="N12" t="s">
        <v>80</v>
      </c>
    </row>
    <row r="13" spans="1:15" x14ac:dyDescent="0.25">
      <c r="M13" t="s">
        <v>55</v>
      </c>
      <c r="N13" t="s">
        <v>81</v>
      </c>
    </row>
    <row r="14" spans="1:15" x14ac:dyDescent="0.25">
      <c r="M14" t="s">
        <v>56</v>
      </c>
      <c r="N14" t="s">
        <v>82</v>
      </c>
    </row>
    <row r="15" spans="1:15" x14ac:dyDescent="0.25">
      <c r="M15" t="s">
        <v>57</v>
      </c>
      <c r="N15" t="s">
        <v>83</v>
      </c>
    </row>
    <row r="16" spans="1:15" x14ac:dyDescent="0.25">
      <c r="M16" t="s">
        <v>58</v>
      </c>
      <c r="N16" t="s">
        <v>84</v>
      </c>
    </row>
    <row r="17" spans="13:14" x14ac:dyDescent="0.25">
      <c r="M17" t="s">
        <v>59</v>
      </c>
      <c r="N17" t="s">
        <v>85</v>
      </c>
    </row>
    <row r="18" spans="13:14" x14ac:dyDescent="0.25">
      <c r="M18" t="s">
        <v>60</v>
      </c>
      <c r="N18" t="s">
        <v>86</v>
      </c>
    </row>
    <row r="19" spans="13:14" x14ac:dyDescent="0.25">
      <c r="M19" t="s">
        <v>61</v>
      </c>
      <c r="N19" t="s">
        <v>87</v>
      </c>
    </row>
    <row r="20" spans="13:14" x14ac:dyDescent="0.25">
      <c r="M20" t="s">
        <v>62</v>
      </c>
      <c r="N20" t="s">
        <v>88</v>
      </c>
    </row>
    <row r="21" spans="13:14" x14ac:dyDescent="0.25">
      <c r="M21" t="s">
        <v>63</v>
      </c>
      <c r="N21" t="s">
        <v>89</v>
      </c>
    </row>
    <row r="22" spans="13:14" x14ac:dyDescent="0.25">
      <c r="M22" t="s">
        <v>64</v>
      </c>
      <c r="N22" t="s">
        <v>90</v>
      </c>
    </row>
    <row r="23" spans="13:14" x14ac:dyDescent="0.25">
      <c r="M23" t="s">
        <v>65</v>
      </c>
      <c r="N23" t="s">
        <v>91</v>
      </c>
    </row>
    <row r="24" spans="13:14" x14ac:dyDescent="0.25">
      <c r="M24" t="s">
        <v>66</v>
      </c>
      <c r="N24" t="s">
        <v>92</v>
      </c>
    </row>
    <row r="25" spans="13:14" x14ac:dyDescent="0.25">
      <c r="M25" t="s">
        <v>67</v>
      </c>
      <c r="N25" t="s">
        <v>93</v>
      </c>
    </row>
    <row r="26" spans="13:14" x14ac:dyDescent="0.25">
      <c r="M26" t="s">
        <v>68</v>
      </c>
      <c r="N26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8" sqref="B8"/>
    </sheetView>
  </sheetViews>
  <sheetFormatPr defaultRowHeight="15" x14ac:dyDescent="0.25"/>
  <cols>
    <col min="1" max="1" width="5" customWidth="1"/>
    <col min="2" max="2" width="22.5703125" bestFit="1" customWidth="1"/>
    <col min="3" max="3" width="23.140625" bestFit="1" customWidth="1"/>
  </cols>
  <sheetData>
    <row r="1" spans="1:3" x14ac:dyDescent="0.25">
      <c r="A1">
        <v>1</v>
      </c>
      <c r="B1" s="17" t="s">
        <v>44</v>
      </c>
      <c r="C1" s="17" t="s">
        <v>69</v>
      </c>
    </row>
    <row r="2" spans="1:3" x14ac:dyDescent="0.25">
      <c r="A2">
        <v>2</v>
      </c>
      <c r="B2" s="4" t="s">
        <v>45</v>
      </c>
      <c r="C2" s="4" t="s">
        <v>70</v>
      </c>
    </row>
    <row r="3" spans="1:3" x14ac:dyDescent="0.25">
      <c r="A3">
        <v>3</v>
      </c>
      <c r="B3" s="4" t="s">
        <v>46</v>
      </c>
      <c r="C3" s="4" t="s">
        <v>71</v>
      </c>
    </row>
    <row r="4" spans="1:3" x14ac:dyDescent="0.25">
      <c r="A4">
        <v>4</v>
      </c>
      <c r="B4" s="4" t="s">
        <v>47</v>
      </c>
      <c r="C4" s="4" t="s">
        <v>72</v>
      </c>
    </row>
    <row r="5" spans="1:3" x14ac:dyDescent="0.25">
      <c r="A5">
        <v>5</v>
      </c>
      <c r="B5" t="s">
        <v>48</v>
      </c>
      <c r="C5" t="s">
        <v>73</v>
      </c>
    </row>
    <row r="6" spans="1:3" x14ac:dyDescent="0.25">
      <c r="A6">
        <v>6</v>
      </c>
      <c r="B6" s="17" t="s">
        <v>49</v>
      </c>
      <c r="C6" s="17" t="s">
        <v>74</v>
      </c>
    </row>
    <row r="7" spans="1:3" x14ac:dyDescent="0.25">
      <c r="A7">
        <v>7</v>
      </c>
      <c r="B7" s="11" t="s">
        <v>50</v>
      </c>
      <c r="C7" s="11" t="s">
        <v>75</v>
      </c>
    </row>
    <row r="8" spans="1:3" x14ac:dyDescent="0.25">
      <c r="A8">
        <v>8</v>
      </c>
      <c r="B8" s="17" t="s">
        <v>52</v>
      </c>
      <c r="C8" s="17" t="s">
        <v>77</v>
      </c>
    </row>
    <row r="9" spans="1:3" x14ac:dyDescent="0.25">
      <c r="A9">
        <v>9</v>
      </c>
      <c r="B9" s="11" t="s">
        <v>53</v>
      </c>
      <c r="C9" s="11" t="s">
        <v>78</v>
      </c>
    </row>
    <row r="10" spans="1:3" x14ac:dyDescent="0.25">
      <c r="A10">
        <v>10</v>
      </c>
      <c r="B10" s="11" t="s">
        <v>40</v>
      </c>
      <c r="C10" s="11" t="s">
        <v>97</v>
      </c>
    </row>
    <row r="11" spans="1:3" x14ac:dyDescent="0.25">
      <c r="A11">
        <v>11</v>
      </c>
      <c r="B11" t="s">
        <v>54</v>
      </c>
      <c r="C11" t="s">
        <v>80</v>
      </c>
    </row>
    <row r="12" spans="1:3" x14ac:dyDescent="0.25">
      <c r="A12">
        <v>12</v>
      </c>
      <c r="B12" t="s">
        <v>55</v>
      </c>
      <c r="C12" t="s">
        <v>81</v>
      </c>
    </row>
    <row r="13" spans="1:3" x14ac:dyDescent="0.25">
      <c r="A13">
        <v>13</v>
      </c>
      <c r="B13" s="11" t="s">
        <v>56</v>
      </c>
      <c r="C13" s="11" t="s">
        <v>82</v>
      </c>
    </row>
    <row r="14" spans="1:3" x14ac:dyDescent="0.25">
      <c r="A14">
        <v>14</v>
      </c>
      <c r="B14" s="11" t="s">
        <v>51</v>
      </c>
      <c r="C14" s="11" t="s">
        <v>76</v>
      </c>
    </row>
    <row r="15" spans="1:3" x14ac:dyDescent="0.25">
      <c r="A15">
        <v>15</v>
      </c>
      <c r="B15" s="11" t="s">
        <v>57</v>
      </c>
      <c r="C15" s="11" t="s">
        <v>83</v>
      </c>
    </row>
    <row r="16" spans="1:3" x14ac:dyDescent="0.25">
      <c r="A16">
        <v>16</v>
      </c>
      <c r="B16" s="18" t="s">
        <v>58</v>
      </c>
      <c r="C16" s="18" t="s">
        <v>84</v>
      </c>
    </row>
    <row r="17" spans="1:3" x14ac:dyDescent="0.25">
      <c r="A17">
        <v>17</v>
      </c>
      <c r="B17" s="11" t="s">
        <v>59</v>
      </c>
      <c r="C17" s="11" t="s">
        <v>85</v>
      </c>
    </row>
    <row r="18" spans="1:3" x14ac:dyDescent="0.25">
      <c r="A18">
        <v>18</v>
      </c>
      <c r="B18" s="11" t="s">
        <v>60</v>
      </c>
      <c r="C18" s="11" t="s">
        <v>86</v>
      </c>
    </row>
    <row r="19" spans="1:3" x14ac:dyDescent="0.25">
      <c r="A19">
        <v>19</v>
      </c>
      <c r="B19" s="11" t="s">
        <v>64</v>
      </c>
      <c r="C19" s="11" t="s">
        <v>90</v>
      </c>
    </row>
    <row r="20" spans="1:3" x14ac:dyDescent="0.25">
      <c r="A20">
        <v>20</v>
      </c>
      <c r="B20" s="17" t="s">
        <v>62</v>
      </c>
      <c r="C20" s="17" t="s">
        <v>88</v>
      </c>
    </row>
    <row r="21" spans="1:3" x14ac:dyDescent="0.25">
      <c r="A21">
        <v>21</v>
      </c>
      <c r="B21" s="11" t="s">
        <v>63</v>
      </c>
      <c r="C21" s="11" t="s">
        <v>89</v>
      </c>
    </row>
    <row r="22" spans="1:3" x14ac:dyDescent="0.25">
      <c r="A22">
        <v>22</v>
      </c>
      <c r="B22" s="18" t="s">
        <v>61</v>
      </c>
      <c r="C22" s="18" t="s">
        <v>87</v>
      </c>
    </row>
    <row r="23" spans="1:3" x14ac:dyDescent="0.25">
      <c r="A23">
        <v>23</v>
      </c>
      <c r="B23" s="18" t="s">
        <v>65</v>
      </c>
      <c r="C23" s="18" t="s">
        <v>91</v>
      </c>
    </row>
    <row r="24" spans="1:3" x14ac:dyDescent="0.25">
      <c r="A24">
        <v>24</v>
      </c>
      <c r="B24" t="s">
        <v>66</v>
      </c>
      <c r="C24" t="s">
        <v>92</v>
      </c>
    </row>
    <row r="25" spans="1:3" x14ac:dyDescent="0.25">
      <c r="A25">
        <v>25</v>
      </c>
      <c r="B25" s="11" t="s">
        <v>67</v>
      </c>
      <c r="C25" s="11" t="s">
        <v>114</v>
      </c>
    </row>
    <row r="26" spans="1:3" x14ac:dyDescent="0.25">
      <c r="A26">
        <v>26</v>
      </c>
      <c r="B26" s="11" t="s">
        <v>68</v>
      </c>
      <c r="C26" s="11" t="s">
        <v>115</v>
      </c>
    </row>
    <row r="27" spans="1:3" x14ac:dyDescent="0.25">
      <c r="A27">
        <v>27</v>
      </c>
      <c r="B27" s="17" t="s">
        <v>119</v>
      </c>
      <c r="C27" s="17" t="s">
        <v>120</v>
      </c>
    </row>
    <row r="29" spans="1:3" x14ac:dyDescent="0.25">
      <c r="B29" t="s">
        <v>118</v>
      </c>
    </row>
    <row r="31" spans="1:3" x14ac:dyDescent="0.25">
      <c r="A31" t="s">
        <v>116</v>
      </c>
    </row>
    <row r="32" spans="1:3" x14ac:dyDescent="0.25">
      <c r="A32" t="s">
        <v>117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4" sqref="B4"/>
    </sheetView>
  </sheetViews>
  <sheetFormatPr defaultRowHeight="15" x14ac:dyDescent="0.25"/>
  <cols>
    <col min="2" max="2" width="87.85546875" bestFit="1" customWidth="1"/>
    <col min="3" max="3" width="85.28515625" bestFit="1" customWidth="1"/>
  </cols>
  <sheetData>
    <row r="1" spans="1:3" x14ac:dyDescent="0.25">
      <c r="A1" t="s">
        <v>98</v>
      </c>
    </row>
    <row r="3" spans="1:3" x14ac:dyDescent="0.25">
      <c r="A3">
        <v>1</v>
      </c>
      <c r="B3" t="s">
        <v>99</v>
      </c>
    </row>
    <row r="4" spans="1:3" x14ac:dyDescent="0.25">
      <c r="A4">
        <v>2</v>
      </c>
      <c r="B4" t="s">
        <v>100</v>
      </c>
      <c r="C4" t="s">
        <v>101</v>
      </c>
    </row>
    <row r="5" spans="1:3" x14ac:dyDescent="0.25">
      <c r="A5">
        <v>3</v>
      </c>
      <c r="B5" t="s">
        <v>102</v>
      </c>
      <c r="C5" t="s">
        <v>103</v>
      </c>
    </row>
    <row r="6" spans="1:3" x14ac:dyDescent="0.25">
      <c r="C6" t="s">
        <v>104</v>
      </c>
    </row>
    <row r="7" spans="1:3" x14ac:dyDescent="0.25">
      <c r="C7" s="16" t="s">
        <v>105</v>
      </c>
    </row>
    <row r="8" spans="1:3" x14ac:dyDescent="0.25">
      <c r="C8" t="s">
        <v>106</v>
      </c>
    </row>
    <row r="9" spans="1:3" x14ac:dyDescent="0.25">
      <c r="C9" t="s">
        <v>107</v>
      </c>
    </row>
    <row r="10" spans="1:3" x14ac:dyDescent="0.25">
      <c r="C10" t="s">
        <v>108</v>
      </c>
    </row>
    <row r="11" spans="1:3" x14ac:dyDescent="0.25">
      <c r="C11" t="s">
        <v>109</v>
      </c>
    </row>
    <row r="12" spans="1:3" x14ac:dyDescent="0.25">
      <c r="C12" t="s">
        <v>110</v>
      </c>
    </row>
    <row r="13" spans="1:3" x14ac:dyDescent="0.25">
      <c r="C13" t="s">
        <v>111</v>
      </c>
    </row>
    <row r="15" spans="1:3" x14ac:dyDescent="0.25">
      <c r="C15" t="s">
        <v>112</v>
      </c>
    </row>
    <row r="16" spans="1:3" x14ac:dyDescent="0.25">
      <c r="C16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B19" sqref="B19"/>
    </sheetView>
  </sheetViews>
  <sheetFormatPr defaultRowHeight="15" x14ac:dyDescent="0.25"/>
  <cols>
    <col min="2" max="2" width="84.42578125" bestFit="1" customWidth="1"/>
    <col min="12" max="12" width="22.5703125" bestFit="1" customWidth="1"/>
    <col min="13" max="13" width="23.140625" bestFit="1" customWidth="1"/>
  </cols>
  <sheetData>
    <row r="1" spans="1:15" x14ac:dyDescent="0.25">
      <c r="A1" t="s">
        <v>7</v>
      </c>
      <c r="B1" t="s">
        <v>1</v>
      </c>
      <c r="L1" t="s">
        <v>44</v>
      </c>
      <c r="M1" t="s">
        <v>69</v>
      </c>
      <c r="O1" t="str">
        <f>'1 Domain'!O1</f>
        <v>Department</v>
      </c>
    </row>
    <row r="2" spans="1:15" x14ac:dyDescent="0.25">
      <c r="A2">
        <v>1</v>
      </c>
      <c r="B2" t="s">
        <v>8</v>
      </c>
      <c r="L2" s="1" t="s">
        <v>45</v>
      </c>
      <c r="M2" t="s">
        <v>70</v>
      </c>
    </row>
    <row r="3" spans="1:15" x14ac:dyDescent="0.25">
      <c r="A3">
        <v>2</v>
      </c>
      <c r="B3" t="s">
        <v>9</v>
      </c>
      <c r="L3" s="1" t="s">
        <v>46</v>
      </c>
      <c r="M3" t="s">
        <v>71</v>
      </c>
    </row>
    <row r="4" spans="1:15" x14ac:dyDescent="0.25">
      <c r="A4">
        <v>3</v>
      </c>
      <c r="B4" t="s">
        <v>10</v>
      </c>
      <c r="L4" s="2" t="s">
        <v>47</v>
      </c>
      <c r="M4" t="s">
        <v>72</v>
      </c>
    </row>
    <row r="5" spans="1:15" x14ac:dyDescent="0.25">
      <c r="L5" t="s">
        <v>48</v>
      </c>
      <c r="M5" t="s">
        <v>73</v>
      </c>
    </row>
    <row r="6" spans="1:15" x14ac:dyDescent="0.25">
      <c r="L6" t="s">
        <v>49</v>
      </c>
      <c r="M6" t="s">
        <v>74</v>
      </c>
    </row>
    <row r="7" spans="1:15" x14ac:dyDescent="0.25">
      <c r="L7" s="1" t="s">
        <v>50</v>
      </c>
      <c r="M7" t="s">
        <v>75</v>
      </c>
    </row>
    <row r="8" spans="1:15" x14ac:dyDescent="0.25">
      <c r="L8" s="1" t="s">
        <v>51</v>
      </c>
      <c r="M8" t="s">
        <v>76</v>
      </c>
    </row>
    <row r="9" spans="1:15" x14ac:dyDescent="0.25">
      <c r="L9" t="s">
        <v>52</v>
      </c>
      <c r="M9" t="s">
        <v>77</v>
      </c>
    </row>
    <row r="10" spans="1:15" x14ac:dyDescent="0.25">
      <c r="L10" t="s">
        <v>53</v>
      </c>
      <c r="M10" t="s">
        <v>78</v>
      </c>
    </row>
    <row r="11" spans="1:15" x14ac:dyDescent="0.25">
      <c r="L11" t="s">
        <v>40</v>
      </c>
      <c r="M11" t="s">
        <v>79</v>
      </c>
    </row>
    <row r="12" spans="1:15" x14ac:dyDescent="0.25">
      <c r="L12" t="s">
        <v>54</v>
      </c>
      <c r="M12" t="s">
        <v>80</v>
      </c>
    </row>
    <row r="13" spans="1:15" x14ac:dyDescent="0.25">
      <c r="L13" t="s">
        <v>55</v>
      </c>
      <c r="M13" t="s">
        <v>81</v>
      </c>
    </row>
    <row r="14" spans="1:15" x14ac:dyDescent="0.25">
      <c r="L14" s="1" t="s">
        <v>56</v>
      </c>
      <c r="M14" t="s">
        <v>82</v>
      </c>
    </row>
    <row r="15" spans="1:15" x14ac:dyDescent="0.25">
      <c r="L15" s="1" t="s">
        <v>57</v>
      </c>
      <c r="M15" t="s">
        <v>83</v>
      </c>
    </row>
    <row r="16" spans="1:15" x14ac:dyDescent="0.25">
      <c r="L16" s="3" t="s">
        <v>58</v>
      </c>
      <c r="M16" t="s">
        <v>84</v>
      </c>
    </row>
    <row r="17" spans="12:13" x14ac:dyDescent="0.25">
      <c r="L17" s="1" t="s">
        <v>59</v>
      </c>
      <c r="M17" t="s">
        <v>85</v>
      </c>
    </row>
    <row r="18" spans="12:13" x14ac:dyDescent="0.25">
      <c r="L18" s="1" t="s">
        <v>60</v>
      </c>
      <c r="M18" t="s">
        <v>86</v>
      </c>
    </row>
    <row r="19" spans="12:13" x14ac:dyDescent="0.25">
      <c r="L19" s="3" t="s">
        <v>61</v>
      </c>
      <c r="M19" t="s">
        <v>87</v>
      </c>
    </row>
    <row r="20" spans="12:13" x14ac:dyDescent="0.25">
      <c r="L20" t="s">
        <v>62</v>
      </c>
      <c r="M20" t="s">
        <v>88</v>
      </c>
    </row>
    <row r="21" spans="12:13" x14ac:dyDescent="0.25">
      <c r="L21" t="s">
        <v>63</v>
      </c>
      <c r="M21" t="s">
        <v>89</v>
      </c>
    </row>
    <row r="22" spans="12:13" x14ac:dyDescent="0.25">
      <c r="L22" s="1" t="s">
        <v>64</v>
      </c>
      <c r="M22" t="s">
        <v>90</v>
      </c>
    </row>
    <row r="23" spans="12:13" x14ac:dyDescent="0.25">
      <c r="L23" s="3" t="s">
        <v>65</v>
      </c>
      <c r="M23" t="s">
        <v>91</v>
      </c>
    </row>
    <row r="24" spans="12:13" x14ac:dyDescent="0.25">
      <c r="L24" t="s">
        <v>66</v>
      </c>
      <c r="M24" t="s">
        <v>92</v>
      </c>
    </row>
    <row r="25" spans="12:13" x14ac:dyDescent="0.25">
      <c r="L25" s="1" t="s">
        <v>67</v>
      </c>
      <c r="M25" t="s">
        <v>93</v>
      </c>
    </row>
    <row r="26" spans="12:13" x14ac:dyDescent="0.25">
      <c r="L26" t="s">
        <v>68</v>
      </c>
      <c r="M26" t="s">
        <v>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26" sqref="F26"/>
    </sheetView>
  </sheetViews>
  <sheetFormatPr defaultRowHeight="15" x14ac:dyDescent="0.25"/>
  <cols>
    <col min="15" max="15" width="13.140625" customWidth="1"/>
    <col min="17" max="17" width="22.5703125" bestFit="1" customWidth="1"/>
    <col min="18" max="18" width="23.140625" bestFit="1" customWidth="1"/>
  </cols>
  <sheetData>
    <row r="1" spans="1:15" x14ac:dyDescent="0.25">
      <c r="A1" t="s">
        <v>0</v>
      </c>
      <c r="B1" t="s">
        <v>1</v>
      </c>
      <c r="O1" t="str">
        <f>'1 Domain'!O1</f>
        <v>Department</v>
      </c>
    </row>
    <row r="2" spans="1:15" x14ac:dyDescent="0.25">
      <c r="A2">
        <v>1</v>
      </c>
      <c r="B2" t="s">
        <v>8</v>
      </c>
    </row>
    <row r="3" spans="1:15" x14ac:dyDescent="0.25">
      <c r="A3">
        <v>2</v>
      </c>
      <c r="B3" t="s">
        <v>11</v>
      </c>
    </row>
    <row r="4" spans="1:15" x14ac:dyDescent="0.25">
      <c r="A4">
        <v>3</v>
      </c>
      <c r="B4" t="s">
        <v>3</v>
      </c>
    </row>
    <row r="5" spans="1:15" x14ac:dyDescent="0.25">
      <c r="A5">
        <v>4</v>
      </c>
      <c r="B5" t="s">
        <v>12</v>
      </c>
    </row>
    <row r="6" spans="1:15" x14ac:dyDescent="0.25">
      <c r="A6">
        <v>5</v>
      </c>
      <c r="B6" t="s">
        <v>5</v>
      </c>
    </row>
    <row r="7" spans="1:15" x14ac:dyDescent="0.25">
      <c r="A7">
        <v>6</v>
      </c>
      <c r="B7" t="s">
        <v>13</v>
      </c>
    </row>
    <row r="8" spans="1:15" x14ac:dyDescent="0.25">
      <c r="A8">
        <v>7</v>
      </c>
      <c r="B8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E16" sqref="E16"/>
    </sheetView>
  </sheetViews>
  <sheetFormatPr defaultRowHeight="15" x14ac:dyDescent="0.25"/>
  <cols>
    <col min="2" max="2" width="17.140625" customWidth="1"/>
    <col min="19" max="19" width="22.5703125" bestFit="1" customWidth="1"/>
    <col min="20" max="20" width="23.140625" bestFit="1" customWidth="1"/>
  </cols>
  <sheetData>
    <row r="1" spans="1:20" x14ac:dyDescent="0.25">
      <c r="A1" t="s">
        <v>0</v>
      </c>
      <c r="B1" t="s">
        <v>1</v>
      </c>
      <c r="O1" t="str">
        <f>'1 Domain'!O1</f>
        <v>Department</v>
      </c>
      <c r="R1">
        <v>1</v>
      </c>
      <c r="S1" t="s">
        <v>44</v>
      </c>
      <c r="T1" t="s">
        <v>69</v>
      </c>
    </row>
    <row r="2" spans="1:20" x14ac:dyDescent="0.25">
      <c r="A2">
        <v>1</v>
      </c>
      <c r="B2" t="s">
        <v>15</v>
      </c>
      <c r="S2" s="3" t="s">
        <v>45</v>
      </c>
      <c r="T2" s="5" t="s">
        <v>70</v>
      </c>
    </row>
    <row r="3" spans="1:20" x14ac:dyDescent="0.25">
      <c r="A3">
        <v>2</v>
      </c>
      <c r="B3" t="s">
        <v>41</v>
      </c>
      <c r="S3" s="3" t="s">
        <v>46</v>
      </c>
      <c r="T3" s="5" t="s">
        <v>71</v>
      </c>
    </row>
    <row r="4" spans="1:20" x14ac:dyDescent="0.25">
      <c r="A4">
        <v>3</v>
      </c>
      <c r="B4" t="s">
        <v>16</v>
      </c>
      <c r="S4" s="3" t="s">
        <v>47</v>
      </c>
      <c r="T4" s="5" t="s">
        <v>72</v>
      </c>
    </row>
    <row r="5" spans="1:20" x14ac:dyDescent="0.25">
      <c r="A5">
        <v>4</v>
      </c>
      <c r="B5" t="s">
        <v>17</v>
      </c>
      <c r="S5" s="7" t="s">
        <v>48</v>
      </c>
      <c r="T5" t="s">
        <v>73</v>
      </c>
    </row>
    <row r="6" spans="1:20" x14ac:dyDescent="0.25">
      <c r="A6">
        <v>5</v>
      </c>
      <c r="B6" t="s">
        <v>18</v>
      </c>
      <c r="R6">
        <v>2</v>
      </c>
      <c r="S6" s="7" t="s">
        <v>49</v>
      </c>
      <c r="T6" t="s">
        <v>74</v>
      </c>
    </row>
    <row r="7" spans="1:20" x14ac:dyDescent="0.25">
      <c r="A7">
        <v>6</v>
      </c>
      <c r="B7" t="s">
        <v>261</v>
      </c>
      <c r="S7" s="7" t="s">
        <v>50</v>
      </c>
      <c r="T7" s="5" t="s">
        <v>75</v>
      </c>
    </row>
    <row r="9" spans="1:20" x14ac:dyDescent="0.25">
      <c r="R9">
        <v>3</v>
      </c>
      <c r="S9" s="11" t="s">
        <v>52</v>
      </c>
      <c r="T9" t="s">
        <v>77</v>
      </c>
    </row>
    <row r="10" spans="1:20" x14ac:dyDescent="0.25">
      <c r="R10">
        <v>4</v>
      </c>
      <c r="S10" s="11" t="s">
        <v>53</v>
      </c>
      <c r="T10" t="s">
        <v>78</v>
      </c>
    </row>
    <row r="11" spans="1:20" x14ac:dyDescent="0.25">
      <c r="S11" s="4" t="s">
        <v>40</v>
      </c>
      <c r="T11" s="5" t="s">
        <v>79</v>
      </c>
    </row>
    <row r="12" spans="1:20" x14ac:dyDescent="0.25">
      <c r="S12" s="4" t="s">
        <v>54</v>
      </c>
      <c r="T12" t="s">
        <v>80</v>
      </c>
    </row>
    <row r="13" spans="1:20" x14ac:dyDescent="0.25">
      <c r="R13">
        <v>5</v>
      </c>
      <c r="S13" s="9" t="s">
        <v>55</v>
      </c>
      <c r="T13" t="s">
        <v>81</v>
      </c>
    </row>
    <row r="14" spans="1:20" x14ac:dyDescent="0.25">
      <c r="S14" s="9" t="s">
        <v>56</v>
      </c>
      <c r="T14" s="5" t="s">
        <v>82</v>
      </c>
    </row>
    <row r="15" spans="1:20" x14ac:dyDescent="0.25">
      <c r="S15" s="12" t="s">
        <v>51</v>
      </c>
      <c r="T15" s="5" t="s">
        <v>76</v>
      </c>
    </row>
    <row r="16" spans="1:20" x14ac:dyDescent="0.25">
      <c r="S16" s="12" t="s">
        <v>57</v>
      </c>
      <c r="T16" s="5" t="s">
        <v>83</v>
      </c>
    </row>
    <row r="17" spans="18:20" x14ac:dyDescent="0.25">
      <c r="S17" s="12" t="s">
        <v>58</v>
      </c>
      <c r="T17" s="5" t="s">
        <v>84</v>
      </c>
    </row>
    <row r="18" spans="18:20" x14ac:dyDescent="0.25">
      <c r="S18" s="12" t="s">
        <v>59</v>
      </c>
      <c r="T18" s="5" t="s">
        <v>85</v>
      </c>
    </row>
    <row r="19" spans="18:20" x14ac:dyDescent="0.25">
      <c r="S19" s="12" t="s">
        <v>60</v>
      </c>
      <c r="T19" s="5" t="s">
        <v>86</v>
      </c>
    </row>
    <row r="20" spans="18:20" x14ac:dyDescent="0.25">
      <c r="R20">
        <v>6</v>
      </c>
      <c r="S20" s="12" t="s">
        <v>64</v>
      </c>
      <c r="T20" s="5" t="s">
        <v>90</v>
      </c>
    </row>
    <row r="21" spans="18:20" x14ac:dyDescent="0.25">
      <c r="R21">
        <v>7</v>
      </c>
    </row>
    <row r="22" spans="18:20" x14ac:dyDescent="0.25">
      <c r="S22" s="6" t="s">
        <v>62</v>
      </c>
      <c r="T22" t="s">
        <v>88</v>
      </c>
    </row>
    <row r="23" spans="18:20" x14ac:dyDescent="0.25">
      <c r="S23" s="6" t="s">
        <v>63</v>
      </c>
      <c r="T23" t="s">
        <v>89</v>
      </c>
    </row>
    <row r="24" spans="18:20" x14ac:dyDescent="0.25">
      <c r="R24">
        <v>8</v>
      </c>
      <c r="S24" s="5" t="s">
        <v>61</v>
      </c>
      <c r="T24" s="5" t="s">
        <v>87</v>
      </c>
    </row>
    <row r="25" spans="18:20" x14ac:dyDescent="0.25">
      <c r="R25">
        <v>9</v>
      </c>
      <c r="S25" s="5" t="s">
        <v>65</v>
      </c>
      <c r="T25" s="5" t="s">
        <v>91</v>
      </c>
    </row>
    <row r="26" spans="18:20" x14ac:dyDescent="0.25">
      <c r="R26">
        <v>10</v>
      </c>
      <c r="S26" s="10" t="s">
        <v>66</v>
      </c>
      <c r="T26" t="s">
        <v>92</v>
      </c>
    </row>
    <row r="27" spans="18:20" x14ac:dyDescent="0.25">
      <c r="S27" s="10" t="s">
        <v>67</v>
      </c>
      <c r="T27" t="s">
        <v>93</v>
      </c>
    </row>
    <row r="28" spans="18:20" x14ac:dyDescent="0.25">
      <c r="S28" s="10" t="s">
        <v>68</v>
      </c>
      <c r="T28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H24" sqref="H24"/>
    </sheetView>
  </sheetViews>
  <sheetFormatPr defaultRowHeight="15" x14ac:dyDescent="0.25"/>
  <cols>
    <col min="17" max="17" width="22.5703125" bestFit="1" customWidth="1"/>
    <col min="18" max="18" width="23.140625" bestFit="1" customWidth="1"/>
  </cols>
  <sheetData>
    <row r="1" spans="1:18" x14ac:dyDescent="0.25">
      <c r="A1" t="s">
        <v>0</v>
      </c>
      <c r="B1" t="s">
        <v>1</v>
      </c>
      <c r="O1" t="str">
        <f>'1 Domain'!O1</f>
        <v>Department</v>
      </c>
      <c r="P1">
        <v>1</v>
      </c>
      <c r="Q1" t="s">
        <v>44</v>
      </c>
      <c r="R1" t="s">
        <v>69</v>
      </c>
    </row>
    <row r="2" spans="1:18" x14ac:dyDescent="0.25">
      <c r="A2">
        <v>1</v>
      </c>
      <c r="B2" t="s">
        <v>19</v>
      </c>
      <c r="Q2" s="5" t="s">
        <v>45</v>
      </c>
      <c r="R2" s="5" t="s">
        <v>70</v>
      </c>
    </row>
    <row r="3" spans="1:18" x14ac:dyDescent="0.25">
      <c r="A3">
        <v>2</v>
      </c>
      <c r="B3" t="s">
        <v>23</v>
      </c>
      <c r="Q3" s="5" t="s">
        <v>46</v>
      </c>
      <c r="R3" s="5" t="s">
        <v>71</v>
      </c>
    </row>
    <row r="4" spans="1:18" x14ac:dyDescent="0.25">
      <c r="A4">
        <v>3</v>
      </c>
      <c r="B4" t="s">
        <v>24</v>
      </c>
      <c r="Q4" s="5" t="s">
        <v>47</v>
      </c>
      <c r="R4" s="5" t="s">
        <v>72</v>
      </c>
    </row>
    <row r="5" spans="1:18" x14ac:dyDescent="0.25">
      <c r="P5">
        <v>2</v>
      </c>
      <c r="Q5" t="s">
        <v>48</v>
      </c>
      <c r="R5" t="s">
        <v>73</v>
      </c>
    </row>
    <row r="6" spans="1:18" x14ac:dyDescent="0.25">
      <c r="P6">
        <v>3</v>
      </c>
      <c r="Q6" t="s">
        <v>49</v>
      </c>
      <c r="R6" t="s">
        <v>74</v>
      </c>
    </row>
    <row r="7" spans="1:18" x14ac:dyDescent="0.25">
      <c r="Q7" s="5" t="s">
        <v>50</v>
      </c>
      <c r="R7" s="5" t="s">
        <v>75</v>
      </c>
    </row>
    <row r="9" spans="1:18" x14ac:dyDescent="0.25">
      <c r="P9">
        <v>4</v>
      </c>
      <c r="Q9" t="s">
        <v>52</v>
      </c>
      <c r="R9" t="s">
        <v>77</v>
      </c>
    </row>
    <row r="10" spans="1:18" x14ac:dyDescent="0.25">
      <c r="P10">
        <v>5</v>
      </c>
      <c r="Q10" t="s">
        <v>53</v>
      </c>
      <c r="R10" t="s">
        <v>78</v>
      </c>
    </row>
    <row r="11" spans="1:18" x14ac:dyDescent="0.25">
      <c r="Q11" s="5" t="s">
        <v>40</v>
      </c>
      <c r="R11" s="5" t="s">
        <v>79</v>
      </c>
    </row>
    <row r="12" spans="1:18" x14ac:dyDescent="0.25">
      <c r="P12">
        <v>6</v>
      </c>
      <c r="Q12" t="s">
        <v>54</v>
      </c>
      <c r="R12" t="s">
        <v>80</v>
      </c>
    </row>
    <row r="13" spans="1:18" x14ac:dyDescent="0.25">
      <c r="P13">
        <v>7</v>
      </c>
      <c r="Q13" t="s">
        <v>55</v>
      </c>
      <c r="R13" t="s">
        <v>81</v>
      </c>
    </row>
    <row r="14" spans="1:18" x14ac:dyDescent="0.25">
      <c r="Q14" s="5" t="s">
        <v>56</v>
      </c>
      <c r="R14" s="5" t="s">
        <v>82</v>
      </c>
    </row>
    <row r="15" spans="1:18" x14ac:dyDescent="0.25">
      <c r="Q15" s="5" t="s">
        <v>51</v>
      </c>
      <c r="R15" s="5" t="s">
        <v>76</v>
      </c>
    </row>
    <row r="16" spans="1:18" x14ac:dyDescent="0.25">
      <c r="Q16" s="5" t="s">
        <v>57</v>
      </c>
      <c r="R16" s="5" t="s">
        <v>83</v>
      </c>
    </row>
    <row r="17" spans="16:18" x14ac:dyDescent="0.25">
      <c r="Q17" s="5" t="s">
        <v>58</v>
      </c>
      <c r="R17" s="5" t="s">
        <v>84</v>
      </c>
    </row>
    <row r="18" spans="16:18" x14ac:dyDescent="0.25">
      <c r="Q18" s="5" t="s">
        <v>59</v>
      </c>
      <c r="R18" s="5" t="s">
        <v>85</v>
      </c>
    </row>
    <row r="19" spans="16:18" x14ac:dyDescent="0.25">
      <c r="Q19" s="5" t="s">
        <v>60</v>
      </c>
      <c r="R19" s="5" t="s">
        <v>86</v>
      </c>
    </row>
    <row r="20" spans="16:18" x14ac:dyDescent="0.25">
      <c r="Q20" s="5" t="s">
        <v>64</v>
      </c>
      <c r="R20" s="5" t="s">
        <v>90</v>
      </c>
    </row>
    <row r="22" spans="16:18" x14ac:dyDescent="0.25">
      <c r="P22">
        <v>8</v>
      </c>
      <c r="Q22" t="s">
        <v>62</v>
      </c>
      <c r="R22" t="s">
        <v>88</v>
      </c>
    </row>
    <row r="23" spans="16:18" x14ac:dyDescent="0.25">
      <c r="P23">
        <v>9</v>
      </c>
      <c r="Q23" t="s">
        <v>63</v>
      </c>
      <c r="R23" t="s">
        <v>89</v>
      </c>
    </row>
    <row r="24" spans="16:18" x14ac:dyDescent="0.25">
      <c r="Q24" s="5" t="s">
        <v>61</v>
      </c>
      <c r="R24" s="5" t="s">
        <v>87</v>
      </c>
    </row>
    <row r="25" spans="16:18" x14ac:dyDescent="0.25">
      <c r="Q25" s="5" t="s">
        <v>65</v>
      </c>
      <c r="R25" s="5" t="s">
        <v>91</v>
      </c>
    </row>
    <row r="26" spans="16:18" x14ac:dyDescent="0.25">
      <c r="P26">
        <v>10</v>
      </c>
      <c r="Q26" t="s">
        <v>66</v>
      </c>
      <c r="R26" t="s">
        <v>92</v>
      </c>
    </row>
    <row r="27" spans="16:18" x14ac:dyDescent="0.25">
      <c r="P27">
        <v>11</v>
      </c>
      <c r="Q27" t="s">
        <v>67</v>
      </c>
      <c r="R27" t="s">
        <v>93</v>
      </c>
    </row>
    <row r="28" spans="16:18" x14ac:dyDescent="0.25">
      <c r="P28">
        <v>12</v>
      </c>
      <c r="Q28" t="s">
        <v>68</v>
      </c>
      <c r="R28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H21" sqref="H21"/>
    </sheetView>
  </sheetViews>
  <sheetFormatPr defaultRowHeight="15" x14ac:dyDescent="0.25"/>
  <cols>
    <col min="15" max="15" width="11.7109375" bestFit="1" customWidth="1"/>
    <col min="17" max="17" width="22.5703125" bestFit="1" customWidth="1"/>
    <col min="18" max="18" width="23.140625" bestFit="1" customWidth="1"/>
  </cols>
  <sheetData>
    <row r="1" spans="1:18" x14ac:dyDescent="0.25">
      <c r="A1" t="s">
        <v>0</v>
      </c>
      <c r="B1" t="s">
        <v>1</v>
      </c>
      <c r="O1" t="str">
        <f>'1 Domain'!O1</f>
        <v>Department</v>
      </c>
      <c r="P1">
        <v>1</v>
      </c>
      <c r="Q1" t="s">
        <v>44</v>
      </c>
      <c r="R1" t="s">
        <v>69</v>
      </c>
    </row>
    <row r="2" spans="1:18" x14ac:dyDescent="0.25">
      <c r="A2">
        <v>1</v>
      </c>
      <c r="B2" t="s">
        <v>19</v>
      </c>
      <c r="Q2" s="5" t="s">
        <v>45</v>
      </c>
      <c r="R2" t="s">
        <v>70</v>
      </c>
    </row>
    <row r="3" spans="1:18" x14ac:dyDescent="0.25">
      <c r="A3">
        <v>2</v>
      </c>
      <c r="B3" t="s">
        <v>22</v>
      </c>
      <c r="P3">
        <v>2</v>
      </c>
      <c r="Q3" t="s">
        <v>46</v>
      </c>
      <c r="R3" t="s">
        <v>71</v>
      </c>
    </row>
    <row r="4" spans="1:18" x14ac:dyDescent="0.25">
      <c r="A4">
        <v>3</v>
      </c>
      <c r="B4" t="s">
        <v>20</v>
      </c>
      <c r="P4">
        <v>3</v>
      </c>
      <c r="Q4" t="s">
        <v>47</v>
      </c>
      <c r="R4" t="s">
        <v>72</v>
      </c>
    </row>
    <row r="5" spans="1:18" x14ac:dyDescent="0.25">
      <c r="A5">
        <v>4</v>
      </c>
      <c r="B5" t="s">
        <v>21</v>
      </c>
      <c r="Q5" s="5" t="s">
        <v>48</v>
      </c>
      <c r="R5" t="s">
        <v>73</v>
      </c>
    </row>
    <row r="6" spans="1:18" x14ac:dyDescent="0.25">
      <c r="P6">
        <v>4</v>
      </c>
      <c r="Q6" t="s">
        <v>49</v>
      </c>
      <c r="R6" t="s">
        <v>74</v>
      </c>
    </row>
    <row r="7" spans="1:18" x14ac:dyDescent="0.25">
      <c r="Q7" s="5" t="s">
        <v>50</v>
      </c>
      <c r="R7" t="s">
        <v>75</v>
      </c>
    </row>
    <row r="8" spans="1:18" x14ac:dyDescent="0.25">
      <c r="P8">
        <v>5</v>
      </c>
      <c r="Q8" t="s">
        <v>52</v>
      </c>
      <c r="R8" t="s">
        <v>77</v>
      </c>
    </row>
    <row r="9" spans="1:18" x14ac:dyDescent="0.25">
      <c r="P9">
        <v>6</v>
      </c>
      <c r="Q9" t="s">
        <v>53</v>
      </c>
      <c r="R9" t="s">
        <v>78</v>
      </c>
    </row>
    <row r="10" spans="1:18" x14ac:dyDescent="0.25">
      <c r="Q10" s="5" t="s">
        <v>40</v>
      </c>
      <c r="R10" t="s">
        <v>79</v>
      </c>
    </row>
    <row r="11" spans="1:18" x14ac:dyDescent="0.25">
      <c r="P11">
        <v>7</v>
      </c>
      <c r="Q11" t="s">
        <v>54</v>
      </c>
      <c r="R11" t="s">
        <v>80</v>
      </c>
    </row>
    <row r="12" spans="1:18" x14ac:dyDescent="0.25">
      <c r="P12">
        <v>8</v>
      </c>
      <c r="Q12" t="s">
        <v>55</v>
      </c>
      <c r="R12" t="s">
        <v>81</v>
      </c>
    </row>
    <row r="13" spans="1:18" x14ac:dyDescent="0.25">
      <c r="Q13" s="5" t="s">
        <v>56</v>
      </c>
      <c r="R13" t="s">
        <v>82</v>
      </c>
    </row>
    <row r="14" spans="1:18" x14ac:dyDescent="0.25">
      <c r="Q14" s="5" t="s">
        <v>51</v>
      </c>
      <c r="R14" t="s">
        <v>76</v>
      </c>
    </row>
    <row r="15" spans="1:18" x14ac:dyDescent="0.25">
      <c r="Q15" s="5" t="s">
        <v>57</v>
      </c>
      <c r="R15" t="s">
        <v>83</v>
      </c>
    </row>
    <row r="16" spans="1:18" x14ac:dyDescent="0.25">
      <c r="Q16" s="5" t="s">
        <v>58</v>
      </c>
      <c r="R16" t="s">
        <v>84</v>
      </c>
    </row>
    <row r="17" spans="16:18" x14ac:dyDescent="0.25">
      <c r="Q17" s="5" t="s">
        <v>59</v>
      </c>
      <c r="R17" t="s">
        <v>85</v>
      </c>
    </row>
    <row r="18" spans="16:18" x14ac:dyDescent="0.25">
      <c r="Q18" s="5" t="s">
        <v>60</v>
      </c>
      <c r="R18" t="s">
        <v>86</v>
      </c>
    </row>
    <row r="19" spans="16:18" x14ac:dyDescent="0.25">
      <c r="Q19" s="5" t="s">
        <v>64</v>
      </c>
      <c r="R19" t="s">
        <v>90</v>
      </c>
    </row>
    <row r="20" spans="16:18" x14ac:dyDescent="0.25">
      <c r="P20">
        <v>9</v>
      </c>
      <c r="Q20" t="s">
        <v>62</v>
      </c>
      <c r="R20" t="s">
        <v>88</v>
      </c>
    </row>
    <row r="21" spans="16:18" x14ac:dyDescent="0.25">
      <c r="P21">
        <v>10</v>
      </c>
      <c r="Q21" t="s">
        <v>63</v>
      </c>
      <c r="R21" t="s">
        <v>89</v>
      </c>
    </row>
    <row r="22" spans="16:18" x14ac:dyDescent="0.25">
      <c r="Q22" s="5" t="s">
        <v>61</v>
      </c>
      <c r="R22" t="s">
        <v>87</v>
      </c>
    </row>
    <row r="23" spans="16:18" x14ac:dyDescent="0.25">
      <c r="Q23" s="5" t="s">
        <v>65</v>
      </c>
      <c r="R23" t="s">
        <v>91</v>
      </c>
    </row>
    <row r="24" spans="16:18" x14ac:dyDescent="0.25">
      <c r="P24">
        <v>11</v>
      </c>
      <c r="Q24" t="s">
        <v>66</v>
      </c>
      <c r="R24" t="s">
        <v>92</v>
      </c>
    </row>
    <row r="25" spans="16:18" x14ac:dyDescent="0.25">
      <c r="P25">
        <v>12</v>
      </c>
      <c r="Q25" t="s">
        <v>67</v>
      </c>
      <c r="R25" t="s">
        <v>93</v>
      </c>
    </row>
    <row r="26" spans="16:18" x14ac:dyDescent="0.25">
      <c r="P26">
        <v>13</v>
      </c>
      <c r="Q26" t="s">
        <v>68</v>
      </c>
      <c r="R26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R1" sqref="R1:R58"/>
    </sheetView>
  </sheetViews>
  <sheetFormatPr defaultRowHeight="15" x14ac:dyDescent="0.25"/>
  <cols>
    <col min="15" max="15" width="22.5703125" bestFit="1" customWidth="1"/>
    <col min="16" max="16" width="23.140625" bestFit="1" customWidth="1"/>
  </cols>
  <sheetData>
    <row r="1" spans="1:18" x14ac:dyDescent="0.25">
      <c r="A1" t="s">
        <v>0</v>
      </c>
      <c r="B1" t="s">
        <v>1</v>
      </c>
      <c r="M1">
        <v>1</v>
      </c>
      <c r="N1">
        <v>1</v>
      </c>
      <c r="O1" t="s">
        <v>44</v>
      </c>
      <c r="P1" t="s">
        <v>69</v>
      </c>
      <c r="R1" t="s">
        <v>121</v>
      </c>
    </row>
    <row r="2" spans="1:18" x14ac:dyDescent="0.25">
      <c r="B2" t="s">
        <v>25</v>
      </c>
      <c r="M2">
        <v>2</v>
      </c>
      <c r="O2" s="5" t="s">
        <v>45</v>
      </c>
      <c r="P2" s="8" t="s">
        <v>70</v>
      </c>
    </row>
    <row r="3" spans="1:18" x14ac:dyDescent="0.25">
      <c r="B3" t="s">
        <v>26</v>
      </c>
      <c r="M3">
        <v>3</v>
      </c>
      <c r="N3">
        <v>2</v>
      </c>
      <c r="O3" t="s">
        <v>46</v>
      </c>
      <c r="P3" t="s">
        <v>71</v>
      </c>
      <c r="R3" t="s">
        <v>122</v>
      </c>
    </row>
    <row r="4" spans="1:18" x14ac:dyDescent="0.25">
      <c r="B4" t="s">
        <v>27</v>
      </c>
      <c r="M4">
        <v>4</v>
      </c>
      <c r="N4">
        <v>3</v>
      </c>
      <c r="O4" t="s">
        <v>47</v>
      </c>
      <c r="P4" t="s">
        <v>72</v>
      </c>
    </row>
    <row r="5" spans="1:18" x14ac:dyDescent="0.25">
      <c r="B5" t="s">
        <v>28</v>
      </c>
      <c r="M5">
        <v>5</v>
      </c>
      <c r="O5" s="5" t="s">
        <v>48</v>
      </c>
      <c r="P5" s="8" t="s">
        <v>73</v>
      </c>
      <c r="R5" t="s">
        <v>123</v>
      </c>
    </row>
    <row r="6" spans="1:18" x14ac:dyDescent="0.25">
      <c r="C6" t="s">
        <v>29</v>
      </c>
      <c r="M6">
        <v>6</v>
      </c>
      <c r="N6">
        <v>4</v>
      </c>
      <c r="O6" t="s">
        <v>49</v>
      </c>
      <c r="P6" t="s">
        <v>74</v>
      </c>
      <c r="R6" t="s">
        <v>124</v>
      </c>
    </row>
    <row r="7" spans="1:18" x14ac:dyDescent="0.25">
      <c r="C7" t="s">
        <v>30</v>
      </c>
      <c r="M7">
        <v>7</v>
      </c>
      <c r="O7" s="5" t="s">
        <v>50</v>
      </c>
      <c r="P7" s="8" t="s">
        <v>75</v>
      </c>
      <c r="R7" t="s">
        <v>106</v>
      </c>
    </row>
    <row r="8" spans="1:18" x14ac:dyDescent="0.25">
      <c r="C8" t="s">
        <v>31</v>
      </c>
      <c r="M8">
        <v>8</v>
      </c>
      <c r="N8">
        <v>5</v>
      </c>
      <c r="O8" t="s">
        <v>52</v>
      </c>
      <c r="P8" t="s">
        <v>77</v>
      </c>
      <c r="R8" t="s">
        <v>125</v>
      </c>
    </row>
    <row r="9" spans="1:18" x14ac:dyDescent="0.25">
      <c r="C9" t="s">
        <v>32</v>
      </c>
      <c r="M9">
        <v>9</v>
      </c>
      <c r="N9">
        <v>6</v>
      </c>
      <c r="O9" t="s">
        <v>53</v>
      </c>
      <c r="P9" t="s">
        <v>78</v>
      </c>
      <c r="R9" t="s">
        <v>126</v>
      </c>
    </row>
    <row r="10" spans="1:18" x14ac:dyDescent="0.25">
      <c r="B10" t="s">
        <v>33</v>
      </c>
      <c r="M10">
        <v>10</v>
      </c>
      <c r="O10" s="5" t="s">
        <v>40</v>
      </c>
      <c r="P10" s="8" t="s">
        <v>79</v>
      </c>
      <c r="R10" t="s">
        <v>127</v>
      </c>
    </row>
    <row r="11" spans="1:18" x14ac:dyDescent="0.25">
      <c r="C11" t="s">
        <v>34</v>
      </c>
      <c r="M11">
        <v>11</v>
      </c>
      <c r="N11">
        <v>7</v>
      </c>
      <c r="O11" t="s">
        <v>54</v>
      </c>
      <c r="P11" t="s">
        <v>80</v>
      </c>
      <c r="R11" t="s">
        <v>128</v>
      </c>
    </row>
    <row r="12" spans="1:18" x14ac:dyDescent="0.25">
      <c r="C12" t="s">
        <v>35</v>
      </c>
      <c r="M12">
        <v>12</v>
      </c>
      <c r="N12">
        <v>8</v>
      </c>
      <c r="O12" t="s">
        <v>55</v>
      </c>
      <c r="P12" t="s">
        <v>81</v>
      </c>
      <c r="R12" t="s">
        <v>113</v>
      </c>
    </row>
    <row r="13" spans="1:18" x14ac:dyDescent="0.25">
      <c r="B13" t="s">
        <v>36</v>
      </c>
      <c r="M13">
        <v>13</v>
      </c>
      <c r="O13" s="5" t="s">
        <v>56</v>
      </c>
      <c r="P13" s="8" t="s">
        <v>82</v>
      </c>
    </row>
    <row r="14" spans="1:18" x14ac:dyDescent="0.25">
      <c r="C14" t="s">
        <v>37</v>
      </c>
      <c r="M14">
        <v>14</v>
      </c>
      <c r="O14" s="5" t="s">
        <v>51</v>
      </c>
      <c r="P14" s="8" t="s">
        <v>76</v>
      </c>
      <c r="R14" t="s">
        <v>129</v>
      </c>
    </row>
    <row r="15" spans="1:18" x14ac:dyDescent="0.25">
      <c r="B15" t="s">
        <v>38</v>
      </c>
      <c r="M15">
        <v>15</v>
      </c>
      <c r="O15" s="5" t="s">
        <v>57</v>
      </c>
      <c r="P15" s="8" t="s">
        <v>83</v>
      </c>
      <c r="R15" t="s">
        <v>130</v>
      </c>
    </row>
    <row r="16" spans="1:18" x14ac:dyDescent="0.25">
      <c r="C16" t="s">
        <v>39</v>
      </c>
      <c r="M16">
        <v>16</v>
      </c>
      <c r="O16" s="5" t="s">
        <v>58</v>
      </c>
      <c r="P16" t="s">
        <v>84</v>
      </c>
      <c r="R16" t="s">
        <v>131</v>
      </c>
    </row>
    <row r="17" spans="2:18" x14ac:dyDescent="0.25">
      <c r="B17" t="s">
        <v>42</v>
      </c>
      <c r="M17">
        <v>17</v>
      </c>
      <c r="O17" s="5" t="s">
        <v>59</v>
      </c>
      <c r="P17" s="8" t="s">
        <v>85</v>
      </c>
      <c r="R17" t="s">
        <v>132</v>
      </c>
    </row>
    <row r="18" spans="2:18" x14ac:dyDescent="0.25">
      <c r="C18" t="s">
        <v>43</v>
      </c>
      <c r="M18">
        <v>18</v>
      </c>
      <c r="O18" s="5" t="s">
        <v>60</v>
      </c>
      <c r="P18" s="8" t="s">
        <v>86</v>
      </c>
      <c r="R18" t="s">
        <v>133</v>
      </c>
    </row>
    <row r="19" spans="2:18" x14ac:dyDescent="0.25">
      <c r="M19">
        <v>19</v>
      </c>
      <c r="O19" s="5" t="s">
        <v>64</v>
      </c>
      <c r="P19" t="s">
        <v>90</v>
      </c>
    </row>
    <row r="20" spans="2:18" x14ac:dyDescent="0.25">
      <c r="M20">
        <v>20</v>
      </c>
      <c r="N20">
        <v>9</v>
      </c>
      <c r="O20" t="s">
        <v>62</v>
      </c>
      <c r="P20" t="s">
        <v>88</v>
      </c>
      <c r="R20" t="s">
        <v>134</v>
      </c>
    </row>
    <row r="21" spans="2:18" x14ac:dyDescent="0.25">
      <c r="M21">
        <v>21</v>
      </c>
      <c r="N21">
        <v>10</v>
      </c>
      <c r="O21" t="s">
        <v>63</v>
      </c>
      <c r="P21" t="s">
        <v>89</v>
      </c>
      <c r="R21" t="s">
        <v>135</v>
      </c>
    </row>
    <row r="22" spans="2:18" x14ac:dyDescent="0.25">
      <c r="M22">
        <v>22</v>
      </c>
      <c r="O22" s="5" t="s">
        <v>61</v>
      </c>
      <c r="P22" t="s">
        <v>87</v>
      </c>
      <c r="R22" t="s">
        <v>136</v>
      </c>
    </row>
    <row r="23" spans="2:18" x14ac:dyDescent="0.25">
      <c r="M23">
        <v>23</v>
      </c>
      <c r="O23" s="5" t="s">
        <v>65</v>
      </c>
      <c r="P23" t="s">
        <v>91</v>
      </c>
      <c r="R23" t="s">
        <v>137</v>
      </c>
    </row>
    <row r="24" spans="2:18" x14ac:dyDescent="0.25">
      <c r="M24">
        <v>24</v>
      </c>
      <c r="N24">
        <v>11</v>
      </c>
      <c r="O24" t="s">
        <v>66</v>
      </c>
      <c r="P24" t="s">
        <v>92</v>
      </c>
    </row>
    <row r="25" spans="2:18" x14ac:dyDescent="0.25">
      <c r="M25">
        <v>25</v>
      </c>
      <c r="N25">
        <v>12</v>
      </c>
      <c r="O25" t="s">
        <v>67</v>
      </c>
      <c r="P25" t="s">
        <v>93</v>
      </c>
      <c r="R25" t="s">
        <v>138</v>
      </c>
    </row>
    <row r="26" spans="2:18" x14ac:dyDescent="0.25">
      <c r="M26">
        <v>26</v>
      </c>
      <c r="N26">
        <v>13</v>
      </c>
      <c r="O26" t="s">
        <v>68</v>
      </c>
      <c r="P26" t="s">
        <v>94</v>
      </c>
      <c r="R26" t="s">
        <v>139</v>
      </c>
    </row>
    <row r="27" spans="2:18" x14ac:dyDescent="0.25">
      <c r="R27" t="s">
        <v>140</v>
      </c>
    </row>
    <row r="28" spans="2:18" x14ac:dyDescent="0.25">
      <c r="R28" t="s">
        <v>141</v>
      </c>
    </row>
    <row r="29" spans="2:18" x14ac:dyDescent="0.25">
      <c r="R29" t="s">
        <v>142</v>
      </c>
    </row>
    <row r="30" spans="2:18" x14ac:dyDescent="0.25">
      <c r="R30" t="s">
        <v>143</v>
      </c>
    </row>
    <row r="31" spans="2:18" x14ac:dyDescent="0.25">
      <c r="R31" t="s">
        <v>144</v>
      </c>
    </row>
    <row r="32" spans="2:18" x14ac:dyDescent="0.25">
      <c r="R32" t="s">
        <v>145</v>
      </c>
    </row>
    <row r="33" spans="18:18" x14ac:dyDescent="0.25">
      <c r="R33" t="s">
        <v>146</v>
      </c>
    </row>
    <row r="34" spans="18:18" x14ac:dyDescent="0.25">
      <c r="R34" t="s">
        <v>147</v>
      </c>
    </row>
    <row r="35" spans="18:18" x14ac:dyDescent="0.25">
      <c r="R35" t="s">
        <v>148</v>
      </c>
    </row>
    <row r="36" spans="18:18" x14ac:dyDescent="0.25">
      <c r="R36" t="s">
        <v>149</v>
      </c>
    </row>
    <row r="37" spans="18:18" x14ac:dyDescent="0.25">
      <c r="R37" t="s">
        <v>150</v>
      </c>
    </row>
    <row r="38" spans="18:18" x14ac:dyDescent="0.25">
      <c r="R38" t="s">
        <v>151</v>
      </c>
    </row>
    <row r="39" spans="18:18" x14ac:dyDescent="0.25">
      <c r="R39" t="s">
        <v>152</v>
      </c>
    </row>
    <row r="40" spans="18:18" x14ac:dyDescent="0.25">
      <c r="R40" t="s">
        <v>153</v>
      </c>
    </row>
    <row r="41" spans="18:18" x14ac:dyDescent="0.25">
      <c r="R41" t="s">
        <v>154</v>
      </c>
    </row>
    <row r="42" spans="18:18" x14ac:dyDescent="0.25">
      <c r="R42" t="s">
        <v>155</v>
      </c>
    </row>
    <row r="43" spans="18:18" x14ac:dyDescent="0.25">
      <c r="R43" t="s">
        <v>156</v>
      </c>
    </row>
    <row r="44" spans="18:18" x14ac:dyDescent="0.25">
      <c r="R44" t="s">
        <v>157</v>
      </c>
    </row>
    <row r="45" spans="18:18" x14ac:dyDescent="0.25">
      <c r="R45" t="s">
        <v>158</v>
      </c>
    </row>
    <row r="46" spans="18:18" x14ac:dyDescent="0.25">
      <c r="R46" t="s">
        <v>159</v>
      </c>
    </row>
    <row r="47" spans="18:18" x14ac:dyDescent="0.25">
      <c r="R47" t="s">
        <v>160</v>
      </c>
    </row>
    <row r="48" spans="18:18" x14ac:dyDescent="0.25">
      <c r="R48" t="s">
        <v>161</v>
      </c>
    </row>
    <row r="49" spans="18:18" x14ac:dyDescent="0.25">
      <c r="R49" t="s">
        <v>162</v>
      </c>
    </row>
    <row r="50" spans="18:18" x14ac:dyDescent="0.25">
      <c r="R50" t="s">
        <v>163</v>
      </c>
    </row>
    <row r="51" spans="18:18" x14ac:dyDescent="0.25">
      <c r="R51" t="s">
        <v>164</v>
      </c>
    </row>
    <row r="52" spans="18:18" x14ac:dyDescent="0.25">
      <c r="R52" t="s">
        <v>165</v>
      </c>
    </row>
    <row r="53" spans="18:18" x14ac:dyDescent="0.25">
      <c r="R53" t="s">
        <v>166</v>
      </c>
    </row>
    <row r="54" spans="18:18" x14ac:dyDescent="0.25">
      <c r="R54" t="s">
        <v>167</v>
      </c>
    </row>
    <row r="55" spans="18:18" x14ac:dyDescent="0.25">
      <c r="R55" t="s">
        <v>168</v>
      </c>
    </row>
    <row r="57" spans="18:18" x14ac:dyDescent="0.25">
      <c r="R57" t="s">
        <v>169</v>
      </c>
    </row>
    <row r="58" spans="18:18" x14ac:dyDescent="0.25">
      <c r="R58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G15" sqref="G15"/>
    </sheetView>
  </sheetViews>
  <sheetFormatPr defaultRowHeight="15" x14ac:dyDescent="0.25"/>
  <cols>
    <col min="1" max="1" width="23.85546875" bestFit="1" customWidth="1"/>
    <col min="2" max="2" width="25.140625" bestFit="1" customWidth="1"/>
    <col min="3" max="3" width="29.85546875" bestFit="1" customWidth="1"/>
  </cols>
  <sheetData>
    <row r="1" spans="1:3" x14ac:dyDescent="0.25">
      <c r="A1" t="s">
        <v>171</v>
      </c>
      <c r="B1" t="s">
        <v>204</v>
      </c>
      <c r="C1" t="s">
        <v>229</v>
      </c>
    </row>
    <row r="2" spans="1:3" x14ac:dyDescent="0.25">
      <c r="A2" t="s">
        <v>172</v>
      </c>
      <c r="B2" t="s">
        <v>205</v>
      </c>
      <c r="C2" t="s">
        <v>230</v>
      </c>
    </row>
    <row r="3" spans="1:3" x14ac:dyDescent="0.25">
      <c r="A3" t="s">
        <v>173</v>
      </c>
      <c r="B3" t="s">
        <v>206</v>
      </c>
      <c r="C3" t="s">
        <v>231</v>
      </c>
    </row>
    <row r="4" spans="1:3" x14ac:dyDescent="0.25">
      <c r="A4" t="s">
        <v>174</v>
      </c>
      <c r="B4" t="s">
        <v>207</v>
      </c>
      <c r="C4" t="s">
        <v>232</v>
      </c>
    </row>
    <row r="5" spans="1:3" x14ac:dyDescent="0.25">
      <c r="A5" t="s">
        <v>175</v>
      </c>
      <c r="B5" t="s">
        <v>208</v>
      </c>
      <c r="C5" t="s">
        <v>233</v>
      </c>
    </row>
    <row r="6" spans="1:3" x14ac:dyDescent="0.25">
      <c r="A6" t="s">
        <v>176</v>
      </c>
      <c r="B6" t="s">
        <v>209</v>
      </c>
      <c r="C6" t="s">
        <v>234</v>
      </c>
    </row>
    <row r="7" spans="1:3" x14ac:dyDescent="0.25">
      <c r="A7" t="s">
        <v>177</v>
      </c>
      <c r="B7" t="s">
        <v>177</v>
      </c>
      <c r="C7" t="s">
        <v>235</v>
      </c>
    </row>
    <row r="8" spans="1:3" x14ac:dyDescent="0.25">
      <c r="A8" t="s">
        <v>178</v>
      </c>
      <c r="B8" t="s">
        <v>210</v>
      </c>
      <c r="C8" t="s">
        <v>236</v>
      </c>
    </row>
    <row r="9" spans="1:3" x14ac:dyDescent="0.25">
      <c r="A9" t="s">
        <v>179</v>
      </c>
      <c r="B9" t="s">
        <v>211</v>
      </c>
      <c r="C9" t="s">
        <v>237</v>
      </c>
    </row>
    <row r="10" spans="1:3" x14ac:dyDescent="0.25">
      <c r="A10" t="s">
        <v>182</v>
      </c>
      <c r="B10" t="s">
        <v>182</v>
      </c>
      <c r="C10" t="s">
        <v>238</v>
      </c>
    </row>
    <row r="11" spans="1:3" x14ac:dyDescent="0.25">
      <c r="A11" t="s">
        <v>183</v>
      </c>
      <c r="B11" t="s">
        <v>183</v>
      </c>
      <c r="C11" t="s">
        <v>239</v>
      </c>
    </row>
    <row r="12" spans="1:3" x14ac:dyDescent="0.25">
      <c r="A12" t="s">
        <v>184</v>
      </c>
      <c r="B12" t="s">
        <v>212</v>
      </c>
      <c r="C12" t="s">
        <v>240</v>
      </c>
    </row>
    <row r="13" spans="1:3" x14ac:dyDescent="0.25">
      <c r="A13" t="s">
        <v>185</v>
      </c>
      <c r="B13" t="s">
        <v>213</v>
      </c>
      <c r="C13" t="s">
        <v>241</v>
      </c>
    </row>
    <row r="14" spans="1:3" x14ac:dyDescent="0.25">
      <c r="A14" t="s">
        <v>186</v>
      </c>
      <c r="B14" t="s">
        <v>214</v>
      </c>
      <c r="C14" t="s">
        <v>242</v>
      </c>
    </row>
    <row r="15" spans="1:3" x14ac:dyDescent="0.25">
      <c r="A15" t="s">
        <v>187</v>
      </c>
      <c r="B15" t="s">
        <v>215</v>
      </c>
      <c r="C15" t="s">
        <v>243</v>
      </c>
    </row>
    <row r="16" spans="1:3" x14ac:dyDescent="0.25">
      <c r="A16" t="s">
        <v>188</v>
      </c>
      <c r="B16" t="s">
        <v>216</v>
      </c>
      <c r="C16" t="s">
        <v>244</v>
      </c>
    </row>
    <row r="17" spans="1:3" x14ac:dyDescent="0.25">
      <c r="A17" t="s">
        <v>189</v>
      </c>
      <c r="B17" t="s">
        <v>217</v>
      </c>
      <c r="C17" t="s">
        <v>245</v>
      </c>
    </row>
    <row r="18" spans="1:3" x14ac:dyDescent="0.25">
      <c r="A18" t="s">
        <v>180</v>
      </c>
      <c r="B18" t="s">
        <v>218</v>
      </c>
      <c r="C18" t="s">
        <v>246</v>
      </c>
    </row>
    <row r="19" spans="1:3" x14ac:dyDescent="0.25">
      <c r="A19" t="s">
        <v>190</v>
      </c>
      <c r="B19" t="s">
        <v>190</v>
      </c>
      <c r="C19" t="s">
        <v>247</v>
      </c>
    </row>
    <row r="20" spans="1:3" x14ac:dyDescent="0.25">
      <c r="A20" t="s">
        <v>191</v>
      </c>
      <c r="B20" t="s">
        <v>219</v>
      </c>
      <c r="C20" t="s">
        <v>248</v>
      </c>
    </row>
    <row r="21" spans="1:3" x14ac:dyDescent="0.25">
      <c r="A21" t="s">
        <v>192</v>
      </c>
      <c r="B21" t="s">
        <v>220</v>
      </c>
      <c r="C21" t="s">
        <v>249</v>
      </c>
    </row>
    <row r="22" spans="1:3" x14ac:dyDescent="0.25">
      <c r="A22" t="s">
        <v>193</v>
      </c>
      <c r="B22" t="s">
        <v>221</v>
      </c>
      <c r="C22" t="s">
        <v>250</v>
      </c>
    </row>
    <row r="23" spans="1:3" x14ac:dyDescent="0.25">
      <c r="A23" t="s">
        <v>194</v>
      </c>
      <c r="B23" t="s">
        <v>222</v>
      </c>
      <c r="C23" t="s">
        <v>251</v>
      </c>
    </row>
    <row r="24" spans="1:3" x14ac:dyDescent="0.25">
      <c r="A24" t="s">
        <v>195</v>
      </c>
      <c r="B24" t="s">
        <v>223</v>
      </c>
      <c r="C24" t="s">
        <v>252</v>
      </c>
    </row>
    <row r="25" spans="1:3" x14ac:dyDescent="0.25">
      <c r="A25" t="s">
        <v>196</v>
      </c>
      <c r="B25" t="s">
        <v>196</v>
      </c>
      <c r="C25" t="s">
        <v>253</v>
      </c>
    </row>
    <row r="26" spans="1:3" x14ac:dyDescent="0.25">
      <c r="A26" t="s">
        <v>197</v>
      </c>
      <c r="B26" t="s">
        <v>224</v>
      </c>
      <c r="C26" t="s">
        <v>254</v>
      </c>
    </row>
    <row r="27" spans="1:3" x14ac:dyDescent="0.25">
      <c r="A27" t="s">
        <v>198</v>
      </c>
      <c r="B27" t="s">
        <v>198</v>
      </c>
      <c r="C27" t="s">
        <v>255</v>
      </c>
    </row>
    <row r="28" spans="1:3" x14ac:dyDescent="0.25">
      <c r="A28" t="s">
        <v>199</v>
      </c>
      <c r="B28" t="s">
        <v>225</v>
      </c>
      <c r="C28" t="s">
        <v>256</v>
      </c>
    </row>
    <row r="29" spans="1:3" x14ac:dyDescent="0.25">
      <c r="A29" t="s">
        <v>200</v>
      </c>
      <c r="B29" t="s">
        <v>226</v>
      </c>
      <c r="C29" t="s">
        <v>257</v>
      </c>
    </row>
    <row r="30" spans="1:3" x14ac:dyDescent="0.25">
      <c r="A30" t="s">
        <v>201</v>
      </c>
      <c r="B30" t="s">
        <v>201</v>
      </c>
      <c r="C30" t="s">
        <v>258</v>
      </c>
    </row>
    <row r="31" spans="1:3" x14ac:dyDescent="0.25">
      <c r="A31" t="s">
        <v>202</v>
      </c>
      <c r="B31" t="s">
        <v>202</v>
      </c>
      <c r="C31" t="s">
        <v>259</v>
      </c>
    </row>
    <row r="32" spans="1:3" x14ac:dyDescent="0.25">
      <c r="A32" t="s">
        <v>203</v>
      </c>
      <c r="B32" t="s">
        <v>227</v>
      </c>
      <c r="C32" t="s">
        <v>227</v>
      </c>
    </row>
    <row r="33" spans="1:3" x14ac:dyDescent="0.25">
      <c r="A33" t="s">
        <v>181</v>
      </c>
      <c r="B33" t="s">
        <v>228</v>
      </c>
      <c r="C33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H34" sqref="H34"/>
    </sheetView>
  </sheetViews>
  <sheetFormatPr defaultRowHeight="15" x14ac:dyDescent="0.25"/>
  <cols>
    <col min="1" max="1" width="12.85546875" bestFit="1" customWidth="1"/>
    <col min="2" max="2" width="16.85546875" bestFit="1" customWidth="1"/>
    <col min="5" max="5" width="20.85546875" bestFit="1" customWidth="1"/>
    <col min="6" max="6" width="23.140625" bestFit="1" customWidth="1"/>
    <col min="8" max="8" width="14.85546875" bestFit="1" customWidth="1"/>
    <col min="9" max="9" width="16" bestFit="1" customWidth="1"/>
    <col min="11" max="11" width="11.85546875" bestFit="1" customWidth="1"/>
    <col min="12" max="12" width="13.42578125" bestFit="1" customWidth="1"/>
    <col min="15" max="15" width="22.5703125" bestFit="1" customWidth="1"/>
    <col min="16" max="16" width="21.7109375" bestFit="1" customWidth="1"/>
  </cols>
  <sheetData>
    <row r="1" spans="1:16" ht="23.25" x14ac:dyDescent="0.35">
      <c r="F1" s="15" t="s">
        <v>95</v>
      </c>
      <c r="G1">
        <v>1</v>
      </c>
      <c r="J1" t="s">
        <v>96</v>
      </c>
    </row>
    <row r="2" spans="1:16" x14ac:dyDescent="0.25">
      <c r="O2" s="13" t="s">
        <v>55</v>
      </c>
      <c r="P2" s="14" t="s">
        <v>81</v>
      </c>
    </row>
    <row r="4" spans="1:16" x14ac:dyDescent="0.25">
      <c r="O4" s="13" t="s">
        <v>56</v>
      </c>
      <c r="P4" s="14" t="s">
        <v>82</v>
      </c>
    </row>
    <row r="6" spans="1:16" x14ac:dyDescent="0.25">
      <c r="A6" s="13" t="s">
        <v>48</v>
      </c>
      <c r="B6" s="14" t="s">
        <v>73</v>
      </c>
      <c r="E6" s="13" t="s">
        <v>50</v>
      </c>
      <c r="F6" s="14" t="s">
        <v>75</v>
      </c>
      <c r="H6" s="13" t="s">
        <v>49</v>
      </c>
      <c r="I6" s="14" t="s">
        <v>74</v>
      </c>
    </row>
    <row r="9" spans="1:16" x14ac:dyDescent="0.25">
      <c r="E9" s="13" t="s">
        <v>40</v>
      </c>
      <c r="F9" s="14" t="s">
        <v>97</v>
      </c>
    </row>
    <row r="11" spans="1:16" x14ac:dyDescent="0.25">
      <c r="E11" s="13" t="s">
        <v>54</v>
      </c>
      <c r="F11" s="14" t="s">
        <v>80</v>
      </c>
      <c r="K11" s="13" t="s">
        <v>57</v>
      </c>
      <c r="L11" s="14" t="s">
        <v>83</v>
      </c>
    </row>
    <row r="12" spans="1:16" x14ac:dyDescent="0.25">
      <c r="O12" s="13" t="s">
        <v>47</v>
      </c>
      <c r="P12" s="14" t="s">
        <v>72</v>
      </c>
    </row>
    <row r="13" spans="1:16" x14ac:dyDescent="0.25">
      <c r="K13" s="13" t="s">
        <v>51</v>
      </c>
      <c r="L13" s="14" t="s">
        <v>76</v>
      </c>
    </row>
    <row r="14" spans="1:16" x14ac:dyDescent="0.25">
      <c r="H14" s="13" t="s">
        <v>58</v>
      </c>
      <c r="I14" s="14" t="s">
        <v>84</v>
      </c>
    </row>
    <row r="15" spans="1:16" x14ac:dyDescent="0.25">
      <c r="A15" s="13" t="s">
        <v>52</v>
      </c>
      <c r="B15" s="14" t="s">
        <v>77</v>
      </c>
      <c r="K15" s="13" t="s">
        <v>60</v>
      </c>
      <c r="L15" s="14" t="s">
        <v>86</v>
      </c>
      <c r="O15" s="13" t="s">
        <v>45</v>
      </c>
      <c r="P15" s="14" t="s">
        <v>70</v>
      </c>
    </row>
    <row r="17" spans="1:16" x14ac:dyDescent="0.25">
      <c r="A17" s="13" t="s">
        <v>53</v>
      </c>
      <c r="B17" s="14" t="s">
        <v>78</v>
      </c>
      <c r="K17" s="13" t="s">
        <v>64</v>
      </c>
      <c r="L17" s="14" t="s">
        <v>90</v>
      </c>
    </row>
    <row r="18" spans="1:16" x14ac:dyDescent="0.25">
      <c r="O18" s="13" t="s">
        <v>46</v>
      </c>
      <c r="P18" s="14" t="s">
        <v>71</v>
      </c>
    </row>
    <row r="19" spans="1:16" x14ac:dyDescent="0.25">
      <c r="K19" s="13" t="s">
        <v>59</v>
      </c>
      <c r="L19" s="14" t="s">
        <v>85</v>
      </c>
    </row>
    <row r="20" spans="1:16" x14ac:dyDescent="0.25">
      <c r="A20" s="13" t="s">
        <v>62</v>
      </c>
      <c r="B20" s="14" t="s">
        <v>88</v>
      </c>
    </row>
    <row r="22" spans="1:16" x14ac:dyDescent="0.25">
      <c r="A22" s="13" t="s">
        <v>63</v>
      </c>
      <c r="B22" s="14" t="s">
        <v>89</v>
      </c>
    </row>
    <row r="23" spans="1:16" x14ac:dyDescent="0.25">
      <c r="E23" s="13" t="s">
        <v>66</v>
      </c>
      <c r="F23" s="14" t="s">
        <v>92</v>
      </c>
    </row>
    <row r="27" spans="1:16" x14ac:dyDescent="0.25">
      <c r="E27" s="13" t="s">
        <v>67</v>
      </c>
      <c r="F27" s="14" t="s">
        <v>93</v>
      </c>
    </row>
    <row r="30" spans="1:16" x14ac:dyDescent="0.25">
      <c r="E30" s="13" t="s">
        <v>68</v>
      </c>
      <c r="F30" s="14" t="s">
        <v>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 Domain</vt:lpstr>
      <vt:lpstr>2 Repository</vt:lpstr>
      <vt:lpstr>3 Repositoty lần 2</vt:lpstr>
      <vt:lpstr>4 ViewModels</vt:lpstr>
      <vt:lpstr>5 Services</vt:lpstr>
      <vt:lpstr>6 Services</vt:lpstr>
      <vt:lpstr>7 Website</vt:lpstr>
      <vt:lpstr>Sheet1</vt:lpstr>
      <vt:lpstr>Sheet6</vt:lpstr>
      <vt:lpstr>Sheet7</vt:lpstr>
      <vt:lpstr>Thanh tich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2018-08-26T08:10:57Z</dcterms:created>
  <dcterms:modified xsi:type="dcterms:W3CDTF">2019-08-30T03:47:25Z</dcterms:modified>
</cp:coreProperties>
</file>