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 CONG VIEC LCDI\CV 2022\4. QUAN NGO QUYEN\2. NGO 33 NGO QUYEN\2. THIET KE BVTC\1. THIET KE\1. BAN VE\2. CAP THOAT NUOC\"/>
    </mc:Choice>
  </mc:AlternateContent>
  <bookViews>
    <workbookView xWindow="-28920" yWindow="-4815" windowWidth="29040" windowHeight="15840" tabRatio="704"/>
  </bookViews>
  <sheets>
    <sheet name="GA LOAI 1" sheetId="5" r:id="rId1"/>
  </sheets>
  <calcPr calcId="152511"/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C15" i="5" l="1"/>
  <c r="E4" i="5"/>
  <c r="E15" i="5" l="1"/>
  <c r="D15" i="5"/>
</calcChain>
</file>

<file path=xl/sharedStrings.xml><?xml version="1.0" encoding="utf-8"?>
<sst xmlns="http://schemas.openxmlformats.org/spreadsheetml/2006/main" count="31" uniqueCount="24">
  <si>
    <t>STT</t>
  </si>
  <si>
    <t>Tên hố ga</t>
  </si>
  <si>
    <t>Cao độ mặt
hố ga (m)</t>
  </si>
  <si>
    <t>Cao độ đáy
hố ga (m)</t>
  </si>
  <si>
    <t>Chiều cao
hố ga (m)</t>
  </si>
  <si>
    <t>Chiều cao trung bình (m):</t>
  </si>
  <si>
    <t>Giao cống</t>
  </si>
  <si>
    <t>BẢNG CAO ĐỘ GA LOẠI 1 - TUYẾN CỐNG D500</t>
  </si>
  <si>
    <t>GT1</t>
  </si>
  <si>
    <t>GT2</t>
  </si>
  <si>
    <t>GT3</t>
  </si>
  <si>
    <t>GT4</t>
  </si>
  <si>
    <t>GT5</t>
  </si>
  <si>
    <t>GT6</t>
  </si>
  <si>
    <t>GT7</t>
  </si>
  <si>
    <t>GT8</t>
  </si>
  <si>
    <t>GT9</t>
  </si>
  <si>
    <t>GT1A</t>
  </si>
  <si>
    <t>GT5A</t>
  </si>
  <si>
    <t>1D500+1D400+1D300</t>
  </si>
  <si>
    <t>2D500+2D300</t>
  </si>
  <si>
    <t>2D500+1D400+1D300</t>
  </si>
  <si>
    <t>1D400+1D300</t>
  </si>
  <si>
    <t>17D500+4D400+18D300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</si>
</sst>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30" zoomScaleNormal="130" workbookViewId="0">
      <selection activeCell="H22" sqref="H22"/>
    </sheetView>
  </sheetViews>
  <sheetFormatPr defaultRowHeight="15" x14ac:dyDescent="0.25"/>
  <cols>
    <col min="1" max="1" width="8.28515625" customWidth="1"/>
    <col min="2" max="2" width="15.5703125" customWidth="1"/>
    <col min="3" max="3" width="16.5703125" customWidth="1"/>
    <col min="4" max="4" width="14" customWidth="1"/>
    <col min="5" max="5" width="13.85546875" customWidth="1"/>
    <col min="6" max="6" width="23.140625" customWidth="1"/>
  </cols>
  <sheetData>
    <row r="1" spans="1:6" ht="15.75" x14ac:dyDescent="0.25">
      <c r="A1" s="11" t="s">
        <v>7</v>
      </c>
      <c r="B1" s="12"/>
      <c r="C1" s="12"/>
      <c r="D1" s="12"/>
      <c r="E1" s="12"/>
      <c r="F1" s="13"/>
    </row>
    <row r="2" spans="1:6" x14ac:dyDescent="0.25">
      <c r="A2" s="14" t="s">
        <v>0</v>
      </c>
      <c r="B2" s="14" t="s">
        <v>1</v>
      </c>
      <c r="C2" s="15" t="s">
        <v>2</v>
      </c>
      <c r="D2" s="15" t="s">
        <v>3</v>
      </c>
      <c r="E2" s="15" t="s">
        <v>4</v>
      </c>
      <c r="F2" s="10" t="s">
        <v>6</v>
      </c>
    </row>
    <row r="3" spans="1:6" x14ac:dyDescent="0.25">
      <c r="A3" s="14"/>
      <c r="B3" s="14"/>
      <c r="C3" s="15"/>
      <c r="D3" s="15"/>
      <c r="E3" s="15"/>
      <c r="F3" s="10"/>
    </row>
    <row r="4" spans="1:6" x14ac:dyDescent="0.25">
      <c r="A4" s="4">
        <v>1</v>
      </c>
      <c r="B4" s="4" t="s">
        <v>8</v>
      </c>
      <c r="C4" s="4">
        <v>2.84</v>
      </c>
      <c r="D4" s="5">
        <v>1.34</v>
      </c>
      <c r="E4" s="5">
        <f>C4-D4</f>
        <v>1.4999999999999998</v>
      </c>
      <c r="F4" s="6" t="s">
        <v>19</v>
      </c>
    </row>
    <row r="5" spans="1:6" x14ac:dyDescent="0.25">
      <c r="A5" s="7">
        <v>2</v>
      </c>
      <c r="B5" s="7" t="s">
        <v>9</v>
      </c>
      <c r="C5" s="7">
        <v>2.77</v>
      </c>
      <c r="D5" s="8">
        <v>1.3</v>
      </c>
      <c r="E5" s="8">
        <f t="shared" ref="E5:E14" si="0">C5-D5</f>
        <v>1.47</v>
      </c>
      <c r="F5" s="9" t="s">
        <v>20</v>
      </c>
    </row>
    <row r="6" spans="1:6" x14ac:dyDescent="0.25">
      <c r="A6" s="7">
        <v>3</v>
      </c>
      <c r="B6" s="7" t="s">
        <v>10</v>
      </c>
      <c r="C6" s="7">
        <v>2.71</v>
      </c>
      <c r="D6" s="8">
        <v>1.1100000000000001</v>
      </c>
      <c r="E6" s="8">
        <f t="shared" si="0"/>
        <v>1.5999999999999999</v>
      </c>
      <c r="F6" s="9" t="s">
        <v>20</v>
      </c>
    </row>
    <row r="7" spans="1:6" x14ac:dyDescent="0.25">
      <c r="A7" s="7">
        <v>4</v>
      </c>
      <c r="B7" s="7" t="s">
        <v>11</v>
      </c>
      <c r="C7" s="7">
        <v>2.61</v>
      </c>
      <c r="D7" s="8">
        <v>1.08</v>
      </c>
      <c r="E7" s="8">
        <f t="shared" si="0"/>
        <v>1.5299999999999998</v>
      </c>
      <c r="F7" s="9" t="s">
        <v>20</v>
      </c>
    </row>
    <row r="8" spans="1:6" x14ac:dyDescent="0.25">
      <c r="A8" s="7">
        <v>5</v>
      </c>
      <c r="B8" s="7" t="s">
        <v>12</v>
      </c>
      <c r="C8" s="7">
        <v>2.44</v>
      </c>
      <c r="D8" s="8">
        <v>1.05</v>
      </c>
      <c r="E8" s="8">
        <f t="shared" si="0"/>
        <v>1.39</v>
      </c>
      <c r="F8" s="9" t="s">
        <v>21</v>
      </c>
    </row>
    <row r="9" spans="1:6" x14ac:dyDescent="0.25">
      <c r="A9" s="7">
        <v>6</v>
      </c>
      <c r="B9" s="7" t="s">
        <v>13</v>
      </c>
      <c r="C9" s="7">
        <v>2.3199999999999998</v>
      </c>
      <c r="D9" s="8">
        <v>1.01</v>
      </c>
      <c r="E9" s="8">
        <f t="shared" si="0"/>
        <v>1.3099999999999998</v>
      </c>
      <c r="F9" s="9" t="s">
        <v>20</v>
      </c>
    </row>
    <row r="10" spans="1:6" x14ac:dyDescent="0.25">
      <c r="A10" s="7">
        <v>7</v>
      </c>
      <c r="B10" s="7" t="s">
        <v>14</v>
      </c>
      <c r="C10" s="7">
        <v>2.33</v>
      </c>
      <c r="D10" s="8">
        <v>0.98</v>
      </c>
      <c r="E10" s="8">
        <f t="shared" si="0"/>
        <v>1.35</v>
      </c>
      <c r="F10" s="9" t="s">
        <v>20</v>
      </c>
    </row>
    <row r="11" spans="1:6" x14ac:dyDescent="0.25">
      <c r="A11" s="7">
        <v>8</v>
      </c>
      <c r="B11" s="7" t="s">
        <v>15</v>
      </c>
      <c r="C11" s="7">
        <v>2.4500000000000002</v>
      </c>
      <c r="D11" s="8">
        <v>0.94</v>
      </c>
      <c r="E11" s="8">
        <f t="shared" si="0"/>
        <v>1.5100000000000002</v>
      </c>
      <c r="F11" s="9" t="s">
        <v>20</v>
      </c>
    </row>
    <row r="12" spans="1:6" x14ac:dyDescent="0.25">
      <c r="A12" s="7">
        <v>9</v>
      </c>
      <c r="B12" s="7" t="s">
        <v>16</v>
      </c>
      <c r="C12" s="7">
        <v>2.66</v>
      </c>
      <c r="D12" s="8">
        <v>0.9</v>
      </c>
      <c r="E12" s="8">
        <f t="shared" si="0"/>
        <v>1.7600000000000002</v>
      </c>
      <c r="F12" s="9" t="s">
        <v>20</v>
      </c>
    </row>
    <row r="13" spans="1:6" x14ac:dyDescent="0.25">
      <c r="A13" s="7">
        <v>10</v>
      </c>
      <c r="B13" s="7" t="s">
        <v>17</v>
      </c>
      <c r="C13" s="7">
        <v>2.94</v>
      </c>
      <c r="D13" s="8">
        <v>1.54</v>
      </c>
      <c r="E13" s="8">
        <f t="shared" si="0"/>
        <v>1.4</v>
      </c>
      <c r="F13" s="9" t="s">
        <v>22</v>
      </c>
    </row>
    <row r="14" spans="1:6" x14ac:dyDescent="0.25">
      <c r="A14" s="7">
        <v>11</v>
      </c>
      <c r="B14" s="7" t="s">
        <v>18</v>
      </c>
      <c r="C14" s="7">
        <v>2.41</v>
      </c>
      <c r="D14" s="8">
        <v>1.01</v>
      </c>
      <c r="E14" s="8">
        <f t="shared" si="0"/>
        <v>1.4000000000000001</v>
      </c>
      <c r="F14" s="9" t="s">
        <v>22</v>
      </c>
    </row>
    <row r="15" spans="1:6" x14ac:dyDescent="0.25">
      <c r="A15" s="2" t="s">
        <v>5</v>
      </c>
      <c r="B15" s="2"/>
      <c r="C15" s="1">
        <f>AVERAGE(C4:C14)</f>
        <v>2.5890909090909093</v>
      </c>
      <c r="D15" s="1">
        <f>AVERAGE(D4:D14)</f>
        <v>1.1145454545454545</v>
      </c>
      <c r="E15" s="1">
        <f>AVERAGE(E4:E14)</f>
        <v>1.4745454545454544</v>
      </c>
      <c r="F15" s="3" t="s">
        <v>23</v>
      </c>
    </row>
  </sheetData>
  <mergeCells count="7">
    <mergeCell ref="F2:F3"/>
    <mergeCell ref="A1:F1"/>
    <mergeCell ref="A2:A3"/>
    <mergeCell ref="B2:B3"/>
    <mergeCell ref="C2:C3"/>
    <mergeCell ref="D2:D3"/>
    <mergeCell ref="E2:E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 LOAI 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DELL</cp:lastModifiedBy>
  <cp:lastPrinted>2020-11-07T01:21:15Z</cp:lastPrinted>
  <dcterms:created xsi:type="dcterms:W3CDTF">2019-12-14T03:21:07Z</dcterms:created>
  <dcterms:modified xsi:type="dcterms:W3CDTF">2022-04-04T10:47:53Z</dcterms:modified>
</cp:coreProperties>
</file>