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CONG VIEC LCDI\CV 2022\4. QUAN NGO QUYEN\6. NGO 408 LE THANH TONG\2. THIET KE BVTC\1. THIET KE\1. BAN VE\"/>
    </mc:Choice>
  </mc:AlternateContent>
  <bookViews>
    <workbookView xWindow="-28920" yWindow="-4815" windowWidth="29040" windowHeight="15840" tabRatio="704"/>
  </bookViews>
  <sheets>
    <sheet name="GA LOAI 1" sheetId="5" r:id="rId1"/>
  </sheets>
  <calcPr calcId="152511"/>
</workbook>
</file>

<file path=xl/calcChain.xml><?xml version="1.0" encoding="utf-8"?>
<calcChain xmlns="http://schemas.openxmlformats.org/spreadsheetml/2006/main">
  <c r="E17" i="5" l="1"/>
  <c r="E16" i="5"/>
  <c r="E15" i="5"/>
  <c r="E14" i="5"/>
  <c r="E13" i="5"/>
  <c r="E5" i="5" l="1"/>
  <c r="E6" i="5"/>
  <c r="E7" i="5"/>
  <c r="E8" i="5"/>
  <c r="E9" i="5"/>
  <c r="E10" i="5"/>
  <c r="E11" i="5"/>
  <c r="E12" i="5"/>
  <c r="C18" i="5" l="1"/>
  <c r="E4" i="5"/>
  <c r="E18" i="5" l="1"/>
  <c r="D18" i="5"/>
</calcChain>
</file>

<file path=xl/sharedStrings.xml><?xml version="1.0" encoding="utf-8"?>
<sst xmlns="http://schemas.openxmlformats.org/spreadsheetml/2006/main" count="37" uniqueCount="26">
  <si>
    <t>STT</t>
  </si>
  <si>
    <t>Tên hố ga</t>
  </si>
  <si>
    <t>Cao độ mặt
hố ga (m)</t>
  </si>
  <si>
    <t>Cao độ đáy
hố ga (m)</t>
  </si>
  <si>
    <t>Chiều cao
hố ga (m)</t>
  </si>
  <si>
    <t>Chiều cao trung bình (m):</t>
  </si>
  <si>
    <t>Giao cống</t>
  </si>
  <si>
    <t>BẢNG CAO ĐỘ GA LOẠI 1</t>
  </si>
  <si>
    <t>G1.1</t>
  </si>
  <si>
    <t>G1.2</t>
  </si>
  <si>
    <t>G1.3</t>
  </si>
  <si>
    <t>G1.4</t>
  </si>
  <si>
    <t>G1.5</t>
  </si>
  <si>
    <t>G1.6</t>
  </si>
  <si>
    <t>G1.7</t>
  </si>
  <si>
    <t>G1.8</t>
  </si>
  <si>
    <t>G1.9</t>
  </si>
  <si>
    <t>G1.10</t>
  </si>
  <si>
    <t>G1.11</t>
  </si>
  <si>
    <t>G1.12</t>
  </si>
  <si>
    <t>G1.13</t>
  </si>
  <si>
    <t>G1.14</t>
  </si>
  <si>
    <t>1D400</t>
  </si>
  <si>
    <t>2D400</t>
  </si>
  <si>
    <t>3D400</t>
  </si>
  <si>
    <t>27D400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</si>
</sst>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30" zoomScaleNormal="130" workbookViewId="0">
      <selection activeCell="E9" sqref="E9"/>
    </sheetView>
  </sheetViews>
  <sheetFormatPr defaultRowHeight="15" x14ac:dyDescent="0.25"/>
  <cols>
    <col min="1" max="1" width="8.28515625" customWidth="1"/>
    <col min="2" max="2" width="14.42578125" customWidth="1"/>
    <col min="3" max="4" width="14" customWidth="1"/>
    <col min="5" max="5" width="13.140625" customWidth="1"/>
    <col min="6" max="6" width="16.7109375" customWidth="1"/>
  </cols>
  <sheetData>
    <row r="1" spans="1:9" ht="15.75" x14ac:dyDescent="0.25">
      <c r="A1" s="12" t="s">
        <v>7</v>
      </c>
      <c r="B1" s="13"/>
      <c r="C1" s="13"/>
      <c r="D1" s="13"/>
      <c r="E1" s="13"/>
      <c r="F1" s="14"/>
    </row>
    <row r="2" spans="1:9" x14ac:dyDescent="0.25">
      <c r="A2" s="15" t="s">
        <v>0</v>
      </c>
      <c r="B2" s="15" t="s">
        <v>1</v>
      </c>
      <c r="C2" s="16" t="s">
        <v>2</v>
      </c>
      <c r="D2" s="16" t="s">
        <v>3</v>
      </c>
      <c r="E2" s="16" t="s">
        <v>4</v>
      </c>
      <c r="F2" s="11" t="s">
        <v>6</v>
      </c>
    </row>
    <row r="3" spans="1:9" x14ac:dyDescent="0.25">
      <c r="A3" s="15"/>
      <c r="B3" s="15"/>
      <c r="C3" s="16"/>
      <c r="D3" s="16"/>
      <c r="E3" s="16"/>
      <c r="F3" s="11"/>
    </row>
    <row r="4" spans="1:9" x14ac:dyDescent="0.25">
      <c r="A4" s="4">
        <v>1</v>
      </c>
      <c r="B4" s="4" t="s">
        <v>8</v>
      </c>
      <c r="C4" s="4">
        <v>4.0999999999999996</v>
      </c>
      <c r="D4" s="5">
        <v>2.8</v>
      </c>
      <c r="E4" s="5">
        <f>C4-D4</f>
        <v>1.2999999999999998</v>
      </c>
      <c r="F4" s="6" t="s">
        <v>22</v>
      </c>
      <c r="I4" s="10"/>
    </row>
    <row r="5" spans="1:9" x14ac:dyDescent="0.25">
      <c r="A5" s="7">
        <v>2</v>
      </c>
      <c r="B5" s="7" t="s">
        <v>9</v>
      </c>
      <c r="C5" s="7">
        <v>4.09</v>
      </c>
      <c r="D5" s="8">
        <v>2.77</v>
      </c>
      <c r="E5" s="8">
        <f t="shared" ref="E5:E17" si="0">C5-D5</f>
        <v>1.3199999999999998</v>
      </c>
      <c r="F5" s="9" t="s">
        <v>23</v>
      </c>
      <c r="I5" s="10"/>
    </row>
    <row r="6" spans="1:9" x14ac:dyDescent="0.25">
      <c r="A6" s="7">
        <v>3</v>
      </c>
      <c r="B6" s="7" t="s">
        <v>10</v>
      </c>
      <c r="C6" s="7">
        <v>4.07</v>
      </c>
      <c r="D6" s="8">
        <v>2.75</v>
      </c>
      <c r="E6" s="8">
        <f t="shared" si="0"/>
        <v>1.3200000000000003</v>
      </c>
      <c r="F6" s="9" t="s">
        <v>23</v>
      </c>
      <c r="I6" s="10"/>
    </row>
    <row r="7" spans="1:9" x14ac:dyDescent="0.25">
      <c r="A7" s="7">
        <v>4</v>
      </c>
      <c r="B7" s="7" t="s">
        <v>11</v>
      </c>
      <c r="C7" s="7">
        <v>4.0599999999999996</v>
      </c>
      <c r="D7" s="8">
        <v>2.72</v>
      </c>
      <c r="E7" s="8">
        <f t="shared" si="0"/>
        <v>1.3399999999999994</v>
      </c>
      <c r="F7" s="9" t="s">
        <v>23</v>
      </c>
      <c r="I7" s="10"/>
    </row>
    <row r="8" spans="1:9" x14ac:dyDescent="0.25">
      <c r="A8" s="7">
        <v>5</v>
      </c>
      <c r="B8" s="7" t="s">
        <v>12</v>
      </c>
      <c r="C8" s="7">
        <v>4.05</v>
      </c>
      <c r="D8" s="8">
        <v>2.7</v>
      </c>
      <c r="E8" s="8">
        <f t="shared" si="0"/>
        <v>1.3499999999999996</v>
      </c>
      <c r="F8" s="9" t="s">
        <v>23</v>
      </c>
      <c r="I8" s="10"/>
    </row>
    <row r="9" spans="1:9" x14ac:dyDescent="0.25">
      <c r="A9" s="7">
        <v>6</v>
      </c>
      <c r="B9" s="7" t="s">
        <v>13</v>
      </c>
      <c r="C9" s="7">
        <v>4.04</v>
      </c>
      <c r="D9" s="8">
        <v>2.68</v>
      </c>
      <c r="E9" s="8">
        <f t="shared" si="0"/>
        <v>1.3599999999999999</v>
      </c>
      <c r="F9" s="9" t="s">
        <v>23</v>
      </c>
      <c r="I9" s="10"/>
    </row>
    <row r="10" spans="1:9" x14ac:dyDescent="0.25">
      <c r="A10" s="7">
        <v>7</v>
      </c>
      <c r="B10" s="7" t="s">
        <v>14</v>
      </c>
      <c r="C10" s="7">
        <v>4.04</v>
      </c>
      <c r="D10" s="8">
        <v>2.66</v>
      </c>
      <c r="E10" s="8">
        <f t="shared" si="0"/>
        <v>1.38</v>
      </c>
      <c r="F10" s="9" t="s">
        <v>24</v>
      </c>
      <c r="I10" s="10"/>
    </row>
    <row r="11" spans="1:9" x14ac:dyDescent="0.25">
      <c r="A11" s="7">
        <v>8</v>
      </c>
      <c r="B11" s="7" t="s">
        <v>15</v>
      </c>
      <c r="C11" s="7">
        <v>4.0199999999999996</v>
      </c>
      <c r="D11" s="8">
        <v>2.64</v>
      </c>
      <c r="E11" s="8">
        <f t="shared" si="0"/>
        <v>1.3799999999999994</v>
      </c>
      <c r="F11" s="9" t="s">
        <v>23</v>
      </c>
      <c r="I11" s="10"/>
    </row>
    <row r="12" spans="1:9" x14ac:dyDescent="0.25">
      <c r="A12" s="7">
        <v>9</v>
      </c>
      <c r="B12" s="7" t="s">
        <v>16</v>
      </c>
      <c r="C12" s="7">
        <v>4.01</v>
      </c>
      <c r="D12" s="8">
        <v>2.61</v>
      </c>
      <c r="E12" s="8">
        <f t="shared" si="0"/>
        <v>1.4</v>
      </c>
      <c r="F12" s="9" t="s">
        <v>23</v>
      </c>
      <c r="I12" s="10"/>
    </row>
    <row r="13" spans="1:9" x14ac:dyDescent="0.25">
      <c r="A13" s="7">
        <v>10</v>
      </c>
      <c r="B13" s="7" t="s">
        <v>17</v>
      </c>
      <c r="C13" s="8">
        <v>4</v>
      </c>
      <c r="D13" s="8">
        <v>2.59</v>
      </c>
      <c r="E13" s="8">
        <f t="shared" si="0"/>
        <v>1.4100000000000001</v>
      </c>
      <c r="F13" s="9" t="s">
        <v>23</v>
      </c>
      <c r="I13" s="10"/>
    </row>
    <row r="14" spans="1:9" x14ac:dyDescent="0.25">
      <c r="A14" s="7">
        <v>11</v>
      </c>
      <c r="B14" s="7" t="s">
        <v>18</v>
      </c>
      <c r="C14" s="7">
        <v>4.07</v>
      </c>
      <c r="D14" s="8">
        <v>2.77</v>
      </c>
      <c r="E14" s="8">
        <f t="shared" si="0"/>
        <v>1.3000000000000003</v>
      </c>
      <c r="F14" s="9" t="s">
        <v>22</v>
      </c>
      <c r="I14" s="10"/>
    </row>
    <row r="15" spans="1:9" x14ac:dyDescent="0.25">
      <c r="A15" s="7">
        <v>12</v>
      </c>
      <c r="B15" s="7" t="s">
        <v>19</v>
      </c>
      <c r="C15" s="8">
        <v>4.07</v>
      </c>
      <c r="D15" s="8">
        <v>2.74</v>
      </c>
      <c r="E15" s="8">
        <f t="shared" si="0"/>
        <v>1.33</v>
      </c>
      <c r="F15" s="9" t="s">
        <v>23</v>
      </c>
      <c r="I15" s="10"/>
    </row>
    <row r="16" spans="1:9" x14ac:dyDescent="0.25">
      <c r="A16" s="7">
        <v>13</v>
      </c>
      <c r="B16" s="7" t="s">
        <v>20</v>
      </c>
      <c r="C16" s="8">
        <v>4.07</v>
      </c>
      <c r="D16" s="8">
        <v>2.72</v>
      </c>
      <c r="E16" s="8">
        <f t="shared" si="0"/>
        <v>1.35</v>
      </c>
      <c r="F16" s="9" t="s">
        <v>23</v>
      </c>
      <c r="I16" s="10"/>
    </row>
    <row r="17" spans="1:9" x14ac:dyDescent="0.25">
      <c r="A17" s="7">
        <v>14</v>
      </c>
      <c r="B17" s="7" t="s">
        <v>21</v>
      </c>
      <c r="C17" s="8">
        <v>4.07</v>
      </c>
      <c r="D17" s="8">
        <v>2.69</v>
      </c>
      <c r="E17" s="8">
        <f t="shared" si="0"/>
        <v>1.3800000000000003</v>
      </c>
      <c r="F17" s="9" t="s">
        <v>23</v>
      </c>
      <c r="I17" s="10"/>
    </row>
    <row r="18" spans="1:9" x14ac:dyDescent="0.25">
      <c r="A18" s="2" t="s">
        <v>5</v>
      </c>
      <c r="B18" s="2"/>
      <c r="C18" s="1">
        <f>AVERAGE(C4:C17)</f>
        <v>4.0542857142857143</v>
      </c>
      <c r="D18" s="1">
        <f>AVERAGE(D4:D17)</f>
        <v>2.7028571428571424</v>
      </c>
      <c r="E18" s="1">
        <f>AVERAGE(E4:E17)</f>
        <v>1.3514285714285712</v>
      </c>
      <c r="F18" s="3" t="s">
        <v>25</v>
      </c>
    </row>
  </sheetData>
  <mergeCells count="7">
    <mergeCell ref="F2:F3"/>
    <mergeCell ref="A1:F1"/>
    <mergeCell ref="A2:A3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 LOAI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DELL</cp:lastModifiedBy>
  <cp:lastPrinted>2020-11-07T01:21:15Z</cp:lastPrinted>
  <dcterms:created xsi:type="dcterms:W3CDTF">2019-12-14T03:21:07Z</dcterms:created>
  <dcterms:modified xsi:type="dcterms:W3CDTF">2022-06-16T12:51:40Z</dcterms:modified>
</cp:coreProperties>
</file>