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107-DuAn\10-GroupMr.Huyen\Only\1. DA BAO GIA 2020\122. TVH.261020.052_NHUA TIEN PHONG HP\F01\"/>
    </mc:Choice>
  </mc:AlternateContent>
  <bookViews>
    <workbookView xWindow="0" yWindow="0" windowWidth="28800" windowHeight="12435" tabRatio="548"/>
  </bookViews>
  <sheets>
    <sheet name="BAO GIA" sheetId="70" r:id="rId1"/>
    <sheet name="TH KL" sheetId="8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a1" hidden="1">{"'Sheet1'!$L$16"}</definedName>
    <definedName name="_____a1" hidden="1">{"'Sheet1'!$L$16"}</definedName>
    <definedName name="____a1" localSheetId="1" hidden="1">{"'Sheet1'!$L$16"}</definedName>
    <definedName name="____a1" hidden="1">{"'Sheet1'!$L$16"}</definedName>
    <definedName name="____P3" hidden="1">{#N/A,#N/A,FALSE,"特殊室（ＢＱ表）"}</definedName>
    <definedName name="____PPP3" hidden="1">{#N/A,#N/A,FALSE,"特殊室（ＢＱ表）"}</definedName>
    <definedName name="____PPP33" hidden="1">{#N/A,#N/A,FALSE,"特殊室（ＢＱ表）"}</definedName>
    <definedName name="____ppp34" hidden="1">{#N/A,#N/A,FALSE,"特殊室（ＢＱ表）"}</definedName>
    <definedName name="____ppp3444" hidden="1">{#N/A,#N/A,FALSE,"特殊室（ＢＱ表）"}</definedName>
    <definedName name="___a1" hidden="1">{"'Sheet1'!$L$16"}</definedName>
    <definedName name="___a2" localSheetId="1" hidden="1">{"'Sheet1'!$L$16"}</definedName>
    <definedName name="___a2" hidden="1">{"'Sheet1'!$L$16"}</definedName>
    <definedName name="___h1" localSheetId="1" hidden="1">{"'Sheet1'!$L$16"}</definedName>
    <definedName name="___h1" hidden="1">{"'Sheet1'!$L$16"}</definedName>
    <definedName name="___hu1" localSheetId="1" hidden="1">{"'Sheet1'!$L$16"}</definedName>
    <definedName name="___hu1" hidden="1">{"'Sheet1'!$L$16"}</definedName>
    <definedName name="___hu2" localSheetId="1" hidden="1">{"'Sheet1'!$L$16"}</definedName>
    <definedName name="___hu2" hidden="1">{"'Sheet1'!$L$16"}</definedName>
    <definedName name="___hu5" localSheetId="1" hidden="1">{"'Sheet1'!$L$16"}</definedName>
    <definedName name="___hu5" hidden="1">{"'Sheet1'!$L$16"}</definedName>
    <definedName name="___hu6" localSheetId="1" hidden="1">{"'Sheet1'!$L$16"}</definedName>
    <definedName name="___hu6" hidden="1">{"'Sheet1'!$L$16"}</definedName>
    <definedName name="___P3" hidden="1">{#N/A,#N/A,FALSE,"特殊室（ＢＱ表）"}</definedName>
    <definedName name="___PPP3" hidden="1">{#N/A,#N/A,FALSE,"特殊室（ＢＱ表）"}</definedName>
    <definedName name="___PPP33" hidden="1">{#N/A,#N/A,FALSE,"特殊室（ＢＱ表）"}</definedName>
    <definedName name="___ppp34" hidden="1">{#N/A,#N/A,FALSE,"特殊室（ＢＱ表）"}</definedName>
    <definedName name="___ppp3444" hidden="1">{#N/A,#N/A,FALSE,"特殊室（ＢＱ表）"}</definedName>
    <definedName name="__a1" localSheetId="1" hidden="1">{"'Sheet1'!$L$16"}</definedName>
    <definedName name="__a1" hidden="1">{"'Sheet1'!$L$16"}</definedName>
    <definedName name="__a2" localSheetId="1" hidden="1">{"'Sheet1'!$L$16"}</definedName>
    <definedName name="__a2" hidden="1">{"'Sheet1'!$L$16"}</definedName>
    <definedName name="__h1" localSheetId="1" hidden="1">{"'Sheet1'!$L$16"}</definedName>
    <definedName name="__h1" hidden="1">{"'Sheet1'!$L$16"}</definedName>
    <definedName name="__hu1" localSheetId="1" hidden="1">{"'Sheet1'!$L$16"}</definedName>
    <definedName name="__hu1" hidden="1">{"'Sheet1'!$L$16"}</definedName>
    <definedName name="__hu2" localSheetId="1" hidden="1">{"'Sheet1'!$L$16"}</definedName>
    <definedName name="__hu2" hidden="1">{"'Sheet1'!$L$16"}</definedName>
    <definedName name="__hu5" localSheetId="1" hidden="1">{"'Sheet1'!$L$16"}</definedName>
    <definedName name="__hu5" hidden="1">{"'Sheet1'!$L$16"}</definedName>
    <definedName name="__hu6" localSheetId="1" hidden="1">{"'Sheet1'!$L$16"}</definedName>
    <definedName name="__hu6" hidden="1">{"'Sheet1'!$L$16"}</definedName>
    <definedName name="__P3" hidden="1">{#N/A,#N/A,FALSE,"特殊室（ＢＱ表）"}</definedName>
    <definedName name="__PPP3" hidden="1">{#N/A,#N/A,FALSE,"特殊室（ＢＱ表）"}</definedName>
    <definedName name="__PPP33" hidden="1">{#N/A,#N/A,FALSE,"特殊室（ＢＱ表）"}</definedName>
    <definedName name="__ppp34" hidden="1">{#N/A,#N/A,FALSE,"特殊室（ＢＱ表）"}</definedName>
    <definedName name="__ppp3444" hidden="1">{#N/A,#N/A,FALSE,"特殊室（ＢＱ表）"}</definedName>
    <definedName name="_a1" localSheetId="1" hidden="1">{"'Sheet1'!$L$16"}</definedName>
    <definedName name="_a1" hidden="1">{"'Sheet1'!$L$16"}</definedName>
    <definedName name="_a2" localSheetId="1" hidden="1">{"'Sheet1'!$L$16"}</definedName>
    <definedName name="_a2" hidden="1">{"'Sheet1'!$L$16"}</definedName>
    <definedName name="_Builtin155" hidden="1">#N/A</definedName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_h1" localSheetId="1" hidden="1">{"'Sheet1'!$L$16"}</definedName>
    <definedName name="_h1" hidden="1">{"'Sheet1'!$L$16"}</definedName>
    <definedName name="_hu1" localSheetId="1" hidden="1">{"'Sheet1'!$L$16"}</definedName>
    <definedName name="_hu1" hidden="1">{"'Sheet1'!$L$16"}</definedName>
    <definedName name="_hu2" localSheetId="1" hidden="1">{"'Sheet1'!$L$16"}</definedName>
    <definedName name="_hu2" hidden="1">{"'Sheet1'!$L$16"}</definedName>
    <definedName name="_hu5" localSheetId="1" hidden="1">{"'Sheet1'!$L$16"}</definedName>
    <definedName name="_hu5" hidden="1">{"'Sheet1'!$L$16"}</definedName>
    <definedName name="_hu6" localSheetId="1" hidden="1">{"'Sheet1'!$L$16"}</definedName>
    <definedName name="_hu6" hidden="1">{"'Sheet1'!$L$16"}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3" localSheetId="1" hidden="1">{#N/A,#N/A,FALSE,"特殊室（ＢＱ表）"}</definedName>
    <definedName name="_P3" hidden="1">{#N/A,#N/A,FALSE,"特殊室（ＢＱ表）"}</definedName>
    <definedName name="_PA3" localSheetId="1" hidden="1">{"'Sheet1'!$L$16"}</definedName>
    <definedName name="_PA3" hidden="1">{"'Sheet1'!$L$16"}</definedName>
    <definedName name="_Parse_Out" hidden="1">[1]Quantity!#REF!</definedName>
    <definedName name="_PPP3" localSheetId="1" hidden="1">{#N/A,#N/A,FALSE,"特殊室（ＢＱ表）"}</definedName>
    <definedName name="_PPP3" hidden="1">{#N/A,#N/A,FALSE,"特殊室（ＢＱ表）"}</definedName>
    <definedName name="_PPP33" localSheetId="1" hidden="1">{#N/A,#N/A,FALSE,"特殊室（ＢＱ表）"}</definedName>
    <definedName name="_PPP33" hidden="1">{#N/A,#N/A,FALSE,"特殊室（ＢＱ表）"}</definedName>
    <definedName name="_ppp34" localSheetId="1" hidden="1">{#N/A,#N/A,FALSE,"特殊室（ＢＱ表）"}</definedName>
    <definedName name="_ppp34" hidden="1">{#N/A,#N/A,FALSE,"特殊室（ＢＱ表）"}</definedName>
    <definedName name="_ppp3444" localSheetId="1" hidden="1">{#N/A,#N/A,FALSE,"特殊室（ＢＱ表）"}</definedName>
    <definedName name="_ppp3444" hidden="1">{#N/A,#N/A,FALSE,"特殊室（ＢＱ表）"}</definedName>
    <definedName name="_Sort" localSheetId="1" hidden="1">#REF!</definedName>
    <definedName name="_Sort" hidden="1">#REF!</definedName>
    <definedName name="AD" localSheetId="1" hidden="1">#REF!</definedName>
    <definedName name="AD" hidden="1">#REF!</definedName>
    <definedName name="AFWRR" localSheetId="1" hidden="1">{"'Sheet1'!$L$16"}</definedName>
    <definedName name="AFWRR" hidden="1">{"'Sheet1'!$L$16"}</definedName>
    <definedName name="ATGT" localSheetId="1" hidden="1">{"'Sheet1'!$L$16"}</definedName>
    <definedName name="ATGT" hidden="1">{"'Sheet1'!$L$16"}</definedName>
    <definedName name="btdc2" localSheetId="1" hidden="1">#REF!</definedName>
    <definedName name="btdc2" hidden="1">#REF!</definedName>
    <definedName name="Bung" localSheetId="1">(7850*(((RIGHT(LEFT(#REF!,11),4))+(RIGHT(LEFT(#REF!,6),4))-2*(RIGHT(#REF!,2))-2*(RIGHT(#REF!,2)))*1000/2/(10^6))*(LEFT(RIGHT(#REF!,5),2))/(10^3))</definedName>
    <definedName name="Bung">(7850*(((RIGHT(LEFT([2]BangQuiDoi!$G1,11),4))+(RIGHT(LEFT([2]BangQuiDoi!$G1,6),4))-2*(RIGHT([2]BangQuiDoi!$G1,2))-2*(RIGHT([2]BangQuiDoi!$G1,2)))*1000/2/(10^6))*(LEFT(RIGHT([2]BangQuiDoi!$G1,5),2))/(10^3))</definedName>
    <definedName name="Canhduoi" localSheetId="1">(7850*(SQRT(1000^2+((RIGHT(LEFT(#REF!,11),4))-(RIGHT(LEFT(#REF!,6),4)))^2)*(LEFT(RIGHT(#REF!,9),3))/(10^6))*(RIGHT(#REF!,2))/(10^3))</definedName>
    <definedName name="Canhduoi">(7850*(SQRT(1000^2+((RIGHT(LEFT([2]BangQuiDoi!$G1,11),4))-(RIGHT(LEFT([2]BangQuiDoi!$G1,6),4)))^2)*(LEFT(RIGHT([2]BangQuiDoi!$G1,9),3))/(10^6))*(RIGHT([2]BangQuiDoi!$G1,2))/(10^3))</definedName>
    <definedName name="Canhtren" localSheetId="1">(7850*(1000*(LEFT(RIGHT(#REF!,9),3))/(10^6))*(RIGHT(#REF!,2))/(10^3))</definedName>
    <definedName name="Canhtren">(7850*(1000*(LEFT(RIGHT([2]BangQuiDoi!$G1,9),3))/(10^6))*(RIGHT([2]BangQuiDoi!$G1,2))/(10^3))</definedName>
    <definedName name="coping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coping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CP" localSheetId="1" hidden="1">#REF!</definedName>
    <definedName name="CP" hidden="1">#REF!</definedName>
    <definedName name="CTCT1" localSheetId="1" hidden="1">{"'Sheet1'!$L$16"}</definedName>
    <definedName name="CTCT1" hidden="1">{"'Sheet1'!$L$16"}</definedName>
    <definedName name="datct" localSheetId="1" hidden="1">{"'Sheet1'!$L$16"}</definedName>
    <definedName name="datct" hidden="1">{"'Sheet1'!$L$16"}</definedName>
    <definedName name="DFDF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DFDF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DiaDiemXD">'[3]Bang KL'!$G$4</definedName>
    <definedName name="DWPRICE" localSheetId="1" hidden="1">[4]Quantity!#REF!</definedName>
    <definedName name="DWPRICE" hidden="1">[4]Quantity!#REF!</definedName>
    <definedName name="fasfa" localSheetId="1" hidden="1">{"'Sheet1'!$L$16"}</definedName>
    <definedName name="fasfa" hidden="1">{"'Sheet1'!$L$16"}</definedName>
    <definedName name="gcm">'[5]gia vt,nc,may'!$H$7:$I$17</definedName>
    <definedName name="gnc">'[5]gia vt,nc,may'!$E$7:$F$12</definedName>
    <definedName name="gvt">'[5]gia vt,nc,may'!$B$7:$C$159</definedName>
    <definedName name="HA" localSheetId="1" hidden="1">{"'Sheet1'!$L$16"}</definedName>
    <definedName name="HA" hidden="1">{"'Sheet1'!$L$16"}</definedName>
    <definedName name="HJHH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HJH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" localSheetId="1" hidden="1">{"'Sheet1'!$L$16"}</definedName>
    <definedName name="hu" hidden="1">{"'Sheet1'!$L$16"}</definedName>
    <definedName name="huy" localSheetId="1" hidden="1">{"'Sheet1'!$L$16"}</definedName>
    <definedName name="huy" hidden="1">{"'Sheet1'!$L$16"}</definedName>
    <definedName name="kkk" localSheetId="1" hidden="1">{#N/A,#N/A,FALSE,"特殊室（ＢＱ表）"}</definedName>
    <definedName name="kkk" hidden="1">{#N/A,#N/A,FALSE,"特殊室（ＢＱ表）"}</definedName>
    <definedName name="lll" localSheetId="1" hidden="1">{#N/A,#N/A,FALSE,"特殊室（ＢＱ表）"}</definedName>
    <definedName name="lll" hidden="1">{#N/A,#N/A,FALSE,"特殊室（ＢＱ表）"}</definedName>
    <definedName name="Löông_cô_baûn">'[6]Lương cơ bản'!$B$1</definedName>
    <definedName name="Luongcoban">180000</definedName>
    <definedName name="oa" localSheetId="1" hidden="1">#REF!</definedName>
    <definedName name="oa" hidden="1">#REF!</definedName>
    <definedName name="PAIII_" localSheetId="1" hidden="1">{"'Sheet1'!$L$16"}</definedName>
    <definedName name="PAIII_" hidden="1">{"'Sheet1'!$L$16"}</definedName>
    <definedName name="PMS" localSheetId="1" hidden="1">{"'Sheet1'!$L$16"}</definedName>
    <definedName name="PMS" hidden="1">{"'Sheet1'!$L$16"}</definedName>
    <definedName name="Port1" localSheetId="1" hidden="1">{#N/A,#N/A,FALSE,"特殊室（ＢＱ表）"}</definedName>
    <definedName name="Port1" hidden="1">{#N/A,#N/A,FALSE,"特殊室（ＢＱ表）"}</definedName>
    <definedName name="port11" localSheetId="1" hidden="1">{#N/A,#N/A,FALSE,"特殊室（ＢＱ表）"}</definedName>
    <definedName name="port11" hidden="1">{#N/A,#N/A,FALSE,"特殊室（ＢＱ表）"}</definedName>
    <definedName name="_xlnm.Print_Area" localSheetId="0">'BAO GIA'!$A$1:$F$99</definedName>
    <definedName name="_xlnm.Print_Titles" localSheetId="0">'BAO GIA'!$8:$8</definedName>
    <definedName name="qd10_gt" localSheetId="1" hidden="1">{"'Sheet1'!$L$16"}</definedName>
    <definedName name="qd10_gt" hidden="1">{"'Sheet1'!$L$16"}</definedName>
    <definedName name="report1" localSheetId="1" hidden="1">{#N/A,#N/A,FALSE,"特殊室（ＢＱ表）"}</definedName>
    <definedName name="report1" hidden="1">{#N/A,#N/A,FALSE,"特殊室（ＢＱ表）"}</definedName>
    <definedName name="report2" localSheetId="1" hidden="1">{#N/A,#N/A,FALSE,"特殊室（ＢＱ表）"}</definedName>
    <definedName name="report2" hidden="1">{#N/A,#N/A,FALSE,"特殊室（ＢＱ表）"}</definedName>
    <definedName name="rewr" localSheetId="1" hidden="1">{"'Sheet1'!$L$16"}</definedName>
    <definedName name="rewr" hidden="1">{"'Sheet1'!$L$16"}</definedName>
    <definedName name="ssss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ss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y" localSheetId="1" hidden="1">#REF!</definedName>
    <definedName name="sy" hidden="1">#REF!</definedName>
    <definedName name="TenCtrinh">'[3]Bang KL'!$G$2</definedName>
    <definedName name="TenHMuc">'[3]Bang KL'!$G$3</definedName>
    <definedName name="Thep_I" localSheetId="1">'TH KL'!Canhtren+'TH KL'!Canhduoi+'TH KL'!Bung</definedName>
    <definedName name="Thep_I">Canhtren+Canhduoi+Bung</definedName>
    <definedName name="tttt" localSheetId="1" hidden="1">{"'Sheet1'!$L$16"}</definedName>
    <definedName name="tttt" hidden="1">{"'Sheet1'!$L$16"}</definedName>
    <definedName name="window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indo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chi._.tiÆt." localSheetId="1" hidden="1">{#N/A,#N/A,FALSE,"Chi tiÆt"}</definedName>
    <definedName name="wrn.chi._.tiÆt." hidden="1">{#N/A,#N/A,FALSE,"Chi tiÆt"}</definedName>
    <definedName name="wrn.cong." localSheetId="1" hidden="1">{#N/A,#N/A,FALSE,"Sheet1"}</definedName>
    <definedName name="wrn.cong." hidden="1">{#N/A,#N/A,FALSE,"Sheet1"}</definedName>
    <definedName name="wrn.Monthly._.Statement." localSheetId="1" hidden="1">{#N/A,#N/A,FALSE,"Tabelle2";#N/A,#N/A,FALSE,"Tabelle1"}</definedName>
    <definedName name="wrn.Monthly._.Statement." hidden="1">{#N/A,#N/A,FALSE,"Tabelle2";#N/A,#N/A,FALSE,"Tabelle1"}</definedName>
    <definedName name="wrn.report1." localSheetId="1" hidden="1">{#N/A,#N/A,FALSE,"特殊室（ＢＱ表）"}</definedName>
    <definedName name="wrn.report1." hidden="1">{#N/A,#N/A,FALSE,"特殊室（ＢＱ表）"}</definedName>
    <definedName name="wrn.Residential.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ww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w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XXXAAAA" localSheetId="1" hidden="1">{"'Sheet1'!$L$16"}</definedName>
    <definedName name="XXXAAAA" hidden="1">{"'Sheet1'!$L$16"}</definedName>
    <definedName name="実行" localSheetId="1" hidden="1">{"'Sheet1'!$L$16"}</definedName>
    <definedName name="実行" hidden="1">{"'Sheet1'!$L$16"}</definedName>
  </definedNames>
  <calcPr calcId="152511" concurrentCalc="0"/>
  <customWorkbookViews>
    <customWorkbookView name="Hoang Duc - Personal View" guid="{99F65FE0-E581-11D5-A574-00C0DFF58645}" mergeInterval="0" personalView="1" maximized="1" windowWidth="796" windowHeight="437" activeSheetId="1"/>
  </customWorkbookViews>
  <fileRecoveryPr autoRecover="0"/>
</workbook>
</file>

<file path=xl/calcChain.xml><?xml version="1.0" encoding="utf-8"?>
<calcChain xmlns="http://schemas.openxmlformats.org/spreadsheetml/2006/main">
  <c r="D74" i="70" l="1"/>
  <c r="A19" i="86"/>
  <c r="A20" i="86"/>
  <c r="A26" i="86"/>
  <c r="A27" i="86"/>
  <c r="A28" i="86"/>
  <c r="A29" i="86"/>
  <c r="A32" i="86"/>
  <c r="A33" i="86"/>
  <c r="A34" i="86"/>
  <c r="A35" i="86"/>
  <c r="A36" i="86"/>
  <c r="A37" i="86"/>
  <c r="A40" i="86"/>
  <c r="A41" i="86"/>
  <c r="A42" i="86"/>
  <c r="A43" i="86"/>
  <c r="A44" i="86"/>
  <c r="A45" i="86"/>
  <c r="A46" i="86"/>
  <c r="A47" i="86"/>
  <c r="A48" i="86"/>
  <c r="B21" i="86"/>
  <c r="A9" i="86"/>
  <c r="A7" i="86"/>
  <c r="A20" i="70"/>
  <c r="A21" i="70"/>
  <c r="A22" i="70"/>
  <c r="A23" i="70"/>
  <c r="A24" i="70"/>
  <c r="A33" i="70"/>
  <c r="A34" i="70"/>
  <c r="A35" i="70"/>
  <c r="A36" i="70"/>
  <c r="A37" i="70"/>
  <c r="A38" i="70"/>
  <c r="A41" i="70"/>
  <c r="A51" i="70"/>
  <c r="A62" i="70"/>
  <c r="A74" i="70"/>
  <c r="F76" i="70"/>
  <c r="F78" i="70"/>
  <c r="F80" i="70"/>
</calcChain>
</file>

<file path=xl/sharedStrings.xml><?xml version="1.0" encoding="utf-8"?>
<sst xmlns="http://schemas.openxmlformats.org/spreadsheetml/2006/main" count="226" uniqueCount="95">
  <si>
    <t>STT</t>
  </si>
  <si>
    <t>m</t>
  </si>
  <si>
    <t>kg</t>
  </si>
  <si>
    <t>ĐƠN
VỊ</t>
  </si>
  <si>
    <t>KHỐI
LƯỢNG</t>
  </si>
  <si>
    <t>- Bảng báo giá trên chỉ bao gồm các hạng mục đi kèm.</t>
  </si>
  <si>
    <r>
      <rPr>
        <b/>
        <u/>
        <sz val="11"/>
        <rFont val="Arial"/>
        <family val="2"/>
      </rPr>
      <t>GHI CHÚ</t>
    </r>
    <r>
      <rPr>
        <sz val="11"/>
        <rFont val="Arial"/>
        <family val="2"/>
      </rPr>
      <t xml:space="preserve"> :</t>
    </r>
  </si>
  <si>
    <t>m²</t>
  </si>
  <si>
    <t>Vật liệu phụ</t>
  </si>
  <si>
    <t>Vận chuyển &amp; lắp dựng</t>
  </si>
  <si>
    <t>THÀNH TIỀN
(VNĐ)</t>
  </si>
  <si>
    <t>PHẦN CỬA</t>
  </si>
  <si>
    <t>CẤU KIỆN KHÁC</t>
  </si>
  <si>
    <t>CẤU KIỆN CHÍNH</t>
  </si>
  <si>
    <t>MÔ TẢ</t>
  </si>
  <si>
    <t>ĐƠN
GIÁ (VNĐ)</t>
  </si>
  <si>
    <t>TỔNG CỘNG (sau thuế, đã làm tròn)</t>
  </si>
  <si>
    <t>THUẾ VAT 10%</t>
  </si>
  <si>
    <t>Vật liệu phụ (bu lông neo, bu lông liên kết, …)</t>
  </si>
  <si>
    <t>Viền lớn</t>
  </si>
  <si>
    <t>Viền nhỏ</t>
  </si>
  <si>
    <t>I.</t>
  </si>
  <si>
    <t>Chi phí an toàn</t>
  </si>
  <si>
    <t>Tôn mái &amp; công cán</t>
  </si>
  <si>
    <t>Tôn vách &amp; công cán</t>
  </si>
  <si>
    <t>Làm sạch &amp; sơn thép</t>
  </si>
  <si>
    <t>Thép hình (fy=245 MPa)</t>
  </si>
  <si>
    <t>Thép tấm (fy=345 MPa)</t>
  </si>
  <si>
    <t>Cách nhiệt mái túi khí Cát Tường giấy nhôm 2 mặt A2, bao gồm nẹp đỡ &amp; phụ kiện (khu vực đuôi mái không có cách nhiệt)</t>
  </si>
  <si>
    <t>- Bảng báo giá trên chỉ có hiệu lực trong vòng 07 ngày kể từ ngày ký.</t>
  </si>
  <si>
    <t>BẢNG BÁO GIÁ KẾT CẤU THÉP</t>
  </si>
  <si>
    <t>Thép hình hộp (fy=245 MPa)</t>
  </si>
  <si>
    <t>Đai kẹp</t>
  </si>
  <si>
    <t>XƯỞNG (54x165) m²</t>
  </si>
  <si>
    <t>Ống xối uPVC Þ168x3.5 (tới code nền hoàn thiện)_ Chủ đầu tư cấp vật tư</t>
  </si>
  <si>
    <t>Viền mái, úp nóc tôn mạ màu Hoa Sen AZ150 dày 0.5mm APT</t>
  </si>
  <si>
    <t>Xà gồ mái mạ kẽm (Z275, G450)</t>
  </si>
  <si>
    <t>Xà gồ vách mạ kẽm (Z275, G450)</t>
  </si>
  <si>
    <t>Tôn lấy sáng mái Naaco (Natalite), dày 1.5mm, khổ rộng 0.47m</t>
  </si>
  <si>
    <t xml:space="preserve">Tôn lấy sáng vách Naaco (Natalite), dày 1.5mm, khổ rộng 1.0m </t>
  </si>
  <si>
    <t>TỔNG CỘNG (trước thuế) :</t>
  </si>
  <si>
    <t>Viền góc vách tôn mạ màu Hoa Sen AZ100 dày 0.45mm APT</t>
  </si>
  <si>
    <t>Viền chân vách, viền cửa các loại tôn mạ màu Hoa Sen AZ100 dày 0.45mm APT</t>
  </si>
  <si>
    <t>Máng xối Inox 304, dày 0.5, khổ 1.2m</t>
  </si>
  <si>
    <t>m2</t>
  </si>
  <si>
    <t>Thang leo sơn Epoxy</t>
  </si>
  <si>
    <t>Sơn chống cháy cho cột &amp; kèo 90 phút</t>
  </si>
  <si>
    <t>(Bằng chữ: Hai mươi tỷ không trăm sáu mươi ba triệu một trăm bốn mươi ba ngàn đồng./)</t>
  </si>
  <si>
    <t>Kết cấu thép khung cột, kèo, xà gồ, giằng:
+ Xà gồ mái thép mạ kẽm (Z275, G450)
+ Tôn mạ màu Hoa Sen AZ150 dày 0.5mm APT, sóng Lock Seam khổ 470mm, dùng đai kẹp (không bắn vít), vít bắn đai 10-14x20
+ Kết cấu thép: làm sạch Sa 2.0 &amp; sơn Epoxy 2 lớp (1 lớp sơn  lót &amp; 1 lớp sơn hoàn thiện, tổng dày 100 micromet DFT)</t>
  </si>
  <si>
    <t>Vách tôn:
+ Xà gồ vách thép mạ kẽm (Z275, G450)
+ Tôn vách mạ màu Hoa Sen AZ100, sóng vuông dày 0.45mm APT, 10 sóng bắn vít
+ Kết cấu thép: làm sạch Sa 2.0 &amp; sơn Epoxy 2 lớp (1 lớp sơn  lót &amp; 1 lớp sơn hoàn thiện, tổng dày 100 micromet DFT)</t>
  </si>
  <si>
    <t>Đuôi mái &amp; mặt dựng
+ Xà gồ mái thép mạ kẽm (Z275, G450)
+ Tôn mái mạ màu Hoa Sen AZ100, sóng vuông dày 0.45mm APT, 5 sóng bắn vít
+ Kết cấu thép: làm sạch Sa 2.0 &amp; sơn Epoxy 2 lớp (1 lớp sơn  lót &amp; 1 lớp sơn hoàn thiện, tổng dày 100 micromet DFT)</t>
  </si>
  <si>
    <t>Canopy vòm che cửa đi, không bọc đáy:
+ (2.0x7.5) m² : 06 bộ
+ (2.0x6.75 m² : 04 bộ
+ Xà gồ mái thép mạ kẽm (Z275, G450)
+ Tôn mái mạ màu Hoa Sen AZ150 dày 0.5mm APT, 5 sóng bắn vít
+ Kết cấu thép: làm sạch Sa 2.0 &amp; sơn Epoxy 2 lớp (1 lớp sơn  lót &amp; 1 lớp sơn hoàn thiện, tổng dày 100 micromet DFT)</t>
  </si>
  <si>
    <t>Nóc gió hở rộng 4.0m (theo mẫu thiết kế của Đại Dũng):
+ Xà gồ mái thép mạ kẽm (Z275, G450)
+ Tôn mái mạ màu Hoa Sen AZ150 dày 0.5mm APT, 5 sóng bắn vít
+ Kết cấu thép: làm sạch Sa 2.0 &amp; sơn Epoxy 2 lớp (1 lớp sơn  lót &amp; 1 lớp sơn hoàn thiện, tổng dày 100 micromet DFT)</t>
  </si>
  <si>
    <t>CÔNG TY CP CƠ KHÍ XÂY DỰNG THƯƠNG MẠI
ĐẠI DŨNG</t>
  </si>
  <si>
    <t>TP. HCM, ngày 07 tháng 12 năm 2020</t>
  </si>
  <si>
    <t>CÔNG TRÌNH : KHO NHIÊN LIỆU_NHỰA TIỀN PHONG</t>
  </si>
  <si>
    <t>HẠNG MỤC    : KẾT CẤU THÉP</t>
  </si>
  <si>
    <r>
      <t>ĐỊA ĐIỂM</t>
    </r>
    <r>
      <rPr>
        <b/>
        <sz val="15"/>
        <rFont val="Arial"/>
        <family val="2"/>
      </rPr>
      <t xml:space="preserve">    </t>
    </r>
    <r>
      <rPr>
        <b/>
        <sz val="13"/>
        <rFont val="Arial"/>
        <family val="2"/>
      </rPr>
      <t xml:space="preserve">   : HẢI PHÒNG</t>
    </r>
  </si>
  <si>
    <t>PHƯƠNG ÁN 1: CÓ SOLAR</t>
  </si>
  <si>
    <t>BẢNG KHỐI LƯỢNG</t>
  </si>
  <si>
    <t>HẠNG MỤC: KẾT CẤU THÉP PHÂN XƯỞNG 5 (54x165)m²</t>
  </si>
  <si>
    <t>CẤU KIỆN</t>
  </si>
  <si>
    <t>ĐƠN
GIÁ</t>
  </si>
  <si>
    <t>THÀNH TIỀN
(VND)</t>
  </si>
  <si>
    <t>Sản xuất vì kèo thép</t>
  </si>
  <si>
    <t xml:space="preserve">Xưởng PX G5 (138x160) m² </t>
  </si>
  <si>
    <t>Nóc gió</t>
  </si>
  <si>
    <t>Vách</t>
  </si>
  <si>
    <t>Mặt dựng</t>
  </si>
  <si>
    <t>Canopy</t>
  </si>
  <si>
    <t>Cầu thang</t>
  </si>
  <si>
    <t>Sản xuất giằng thép</t>
  </si>
  <si>
    <t>Sản xuất xà gồ thép</t>
  </si>
  <si>
    <t xml:space="preserve">Sơn sắt thép 3 nước </t>
  </si>
  <si>
    <r>
      <t>m</t>
    </r>
    <r>
      <rPr>
        <b/>
        <vertAlign val="superscript"/>
        <sz val="12"/>
        <rFont val="Arial"/>
        <family val="2"/>
      </rPr>
      <t>2</t>
    </r>
  </si>
  <si>
    <t>Sơn chống cháy 120 phút</t>
  </si>
  <si>
    <t>Lợp mái  tôn mạ màu trong nước dày 0.5mm APT, sóng Lock - seam khổ 470</t>
  </si>
  <si>
    <t>Lợp mái tôn mạ màu trong nước dày 0.5mm APT, 5 sóng bắn vít, chồng 1 mí</t>
  </si>
  <si>
    <r>
      <t>m</t>
    </r>
    <r>
      <rPr>
        <i/>
        <vertAlign val="superscript"/>
        <sz val="12"/>
        <color indexed="30"/>
        <rFont val="Arial"/>
        <family val="2"/>
      </rPr>
      <t>2</t>
    </r>
  </si>
  <si>
    <t>Lắp cách nhiệt túi khí 2 mặt nhôm (bao gồm tất cả phụ kiện)</t>
  </si>
  <si>
    <t>Lợp tôn thu sáng mái Nam Việt hay Naaco dày 1.5mm khổ rộng 2x470mm</t>
  </si>
  <si>
    <t>Lợp tôn thu sáng vách Nam Việt hay Naaco  dày 1.5mm khổ rộng 1000mm</t>
  </si>
  <si>
    <t>Sản xuất máng xối Inox 304 dày 0.5mm (khổ rộng 1.2m)</t>
  </si>
  <si>
    <t>Sản xuất ống xối nhựa PVC</t>
  </si>
  <si>
    <t>Lắp vách tôn mạ màu trong nước dày 0.45mm APT, 10 sóng bắn vít, chồng 1 mí</t>
  </si>
  <si>
    <t>Lắp dựng viền mái, úp nóc, góc vách tôn dày 0.5mm APT (bao gồm canopy &amp; nóc gió), khổ rộng khoảng 600mm</t>
  </si>
  <si>
    <t>Lắp dựng chân vách tôn dày 0.5mm APT (bao gồm canopy &amp; nóc gió), khổ rộng khoảng 300mm</t>
  </si>
  <si>
    <t>Cung cấp, lắp dựng bu lông neo M30x1050 (5.6)</t>
  </si>
  <si>
    <t>bộ</t>
  </si>
  <si>
    <t>Cung cấp, lắp dựng bu lông neo Ø24x870(5.6)</t>
  </si>
  <si>
    <t>Cung cấp, lắp dựng bu lông nở M16</t>
  </si>
  <si>
    <t>Cung cấp, lắp dựng bu lông liên kết M12 (4.6)</t>
  </si>
  <si>
    <t>Cung cấp, lắp dựng bu lông liên kết M18 (8.8)</t>
  </si>
  <si>
    <t>Cung cấp, lắp dựng bu lông liên kết M20 (8.8)</t>
  </si>
  <si>
    <t>Cung cấp, lắp dựng bu lông liên kết M24 (8.8)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</si>
</sst>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#,##0.000"/>
    <numFmt numFmtId="170" formatCode="0.000"/>
    <numFmt numFmtId="171" formatCode="_(* #,##0_);_(* \(#,##0\);_(* &quot;-&quot;??_);_(@_)"/>
    <numFmt numFmtId="172" formatCode="#,##0.00_);\-#,##0.00_)"/>
    <numFmt numFmtId="173" formatCode="#,##0_);\-#,##0_)"/>
    <numFmt numFmtId="174" formatCode="_-* #,##0.00\ _F_-;\-* #,##0.00\ _F_-;_-* &quot;-&quot;??\ _F_-;_-@_-"/>
    <numFmt numFmtId="175" formatCode="&quot;ñ&quot;#,##0_-;[Red]&quot;ñ&quot;#,##0\-"/>
    <numFmt numFmtId="176" formatCode="0.00000"/>
    <numFmt numFmtId="177" formatCode="_-* #,##0.00\ &quot;F&quot;_-;\-* #,##0.00\ &quot;F&quot;_-;_-* &quot;-&quot;??\ &quot;F&quot;_-;_-@_-"/>
    <numFmt numFmtId="178" formatCode="_-&quot;$&quot;* #,##0_-;\-&quot;$&quot;* #,##0_-;_-&quot;$&quot;* &quot;-&quot;_-;_-@_-"/>
    <numFmt numFmtId="179" formatCode="_ * #,##0_ ;_ * \-#,##0_ ;_ * &quot;-&quot;_ ;_ @_ "/>
    <numFmt numFmtId="180" formatCode="_ * #,##0.00_ ;_ * \-#,##0.00_ ;_ * &quot;-&quot;??_ ;_ @_ "/>
    <numFmt numFmtId="181" formatCode="#,##0\ &quot;$&quot;_);\(#,##0\ &quot;$&quot;\)"/>
    <numFmt numFmtId="182" formatCode="_-&quot;$&quot;* #,##0.00_-;\-&quot;$&quot;* #,##0.00_-;_-&quot;$&quot;* &quot;-&quot;??_-;_-@_-"/>
    <numFmt numFmtId="183" formatCode="#,##0\ &quot;$&quot;_);[Red]\(#,##0\ &quot;$&quot;\)"/>
    <numFmt numFmtId="184" formatCode="&quot;$&quot;###,0&quot;.&quot;00_);[Red]\(&quot;$&quot;###,0&quot;.&quot;00\)"/>
    <numFmt numFmtId="185" formatCode="&quot;\&quot;#,##0;[Red]&quot;\&quot;&quot;\&quot;\-#,##0"/>
    <numFmt numFmtId="186" formatCode="&quot;\&quot;#,##0.00;[Red]&quot;\&quot;&quot;\&quot;&quot;\&quot;&quot;\&quot;&quot;\&quot;&quot;\&quot;\-#,##0.00"/>
    <numFmt numFmtId="187" formatCode="#,##0\ &quot;F&quot;;[Red]\-#,##0\ &quot;F&quot;"/>
    <numFmt numFmtId="188" formatCode="#,##0.00\ &quot;F&quot;;\-#,##0.00\ &quot;F&quot;"/>
    <numFmt numFmtId="189" formatCode="#,##0.00\ &quot;F&quot;;[Red]\-#,##0.00\ &quot;F&quot;"/>
    <numFmt numFmtId="190" formatCode="_-* #,##0\ &quot;F&quot;_-;\-* #,##0\ &quot;F&quot;_-;_-* &quot;-&quot;\ &quot;F&quot;_-;_-@_-"/>
    <numFmt numFmtId="191" formatCode="_-* #,##0\ _F_-;\-* #,##0\ _F_-;_-* &quot;-&quot;\ _F_-;_-@_-"/>
    <numFmt numFmtId="192" formatCode="_(&quot;$&quot;\ * #,##0_);_(&quot;$&quot;\ * \(#,##0\);_(&quot;$&quot;\ * &quot;-&quot;_);_(@_)"/>
    <numFmt numFmtId="193" formatCode="&quot;SFr.&quot;\ #,##0.00;&quot;SFr.&quot;\ \-#,##0.00"/>
    <numFmt numFmtId="194" formatCode="&quot;SFr.&quot;\ #,##0.00;[Red]&quot;SFr.&quot;\ \-#,##0.00"/>
    <numFmt numFmtId="195" formatCode="_(* #,##0.000000_);_(* \(#,##0.000000\);_(* &quot;-&quot;??_);_(@_)"/>
    <numFmt numFmtId="196" formatCode="0.0000%"/>
    <numFmt numFmtId="197" formatCode="&quot;D&quot;"/>
    <numFmt numFmtId="198" formatCode="mmm"/>
    <numFmt numFmtId="199" formatCode="&quot;D&quot;&quot;D&quot;&quot;D&quot;\ mmm\ &quot;D&quot;__"/>
    <numFmt numFmtId="200" formatCode="&quot;R&quot;\ #,##0.00;&quot;R&quot;\ \-#,##0.00"/>
    <numFmt numFmtId="201" formatCode="&quot;$&quot;#,##0;\-&quot;$&quot;#,##0"/>
    <numFmt numFmtId="202" formatCode="&quot;$&quot;#,##0;[Red]\-&quot;$&quot;#,##0"/>
    <numFmt numFmtId="203" formatCode="_-* #,##0\ _?_-;\-* #,##0\ _?_-;_-* &quot;-&quot;\ _?_-;_-@_-"/>
    <numFmt numFmtId="204" formatCode="_-* #,##0.00\ _?_-;\-* #,##0.00\ _?_-;_-* &quot;-&quot;??\ _?_-;_-@_-"/>
    <numFmt numFmtId="205" formatCode="_ &quot;\&quot;* #,##0_ ;_ &quot;\&quot;* \-#,##0_ ;_ &quot;\&quot;* &quot;-&quot;_ ;_ @_ "/>
    <numFmt numFmtId="206" formatCode="_ &quot;\&quot;* #,##0.00_ ;_ &quot;\&quot;* \-#,##0.00_ ;_ &quot;\&quot;* &quot;-&quot;??_ ;_ @_ "/>
    <numFmt numFmtId="207" formatCode="_-&quot;VND&quot;* #,##0_-;\-&quot;VND&quot;* #,##0_-;_-&quot;VND&quot;* &quot;-&quot;_-;_-@_-"/>
    <numFmt numFmtId="208" formatCode="#,##0\ &quot;$&quot;;\-#,##0\ &quot;$&quot;"/>
    <numFmt numFmtId="209" formatCode="#,##0;[Red]#,##0"/>
    <numFmt numFmtId="210" formatCode="#,##0.00\ \ "/>
    <numFmt numFmtId="211" formatCode="#,##0.00\ &quot;FB&quot;;[Red]\-#,##0.00\ &quot;FB&quot;"/>
    <numFmt numFmtId="212" formatCode="_-* #,##0\ _F_B_-;\-* #,##0\ _F_B_-;_-* &quot;-&quot;\ _F_B_-;_-@_-"/>
    <numFmt numFmtId="213" formatCode="_(&quot;Rp&quot;* #,##0.00_);_(&quot;Rp&quot;* \(#,##0.00\);_(&quot;Rp&quot;* &quot;-&quot;??_);_(@_)"/>
    <numFmt numFmtId="214" formatCode="_ &quot;\&quot;* ###,0&quot;.&quot;00_ ;_ &quot;\&quot;* &quot;\&quot;&quot;\&quot;&quot;\&quot;&quot;\&quot;&quot;\&quot;&quot;\&quot;&quot;\&quot;&quot;\&quot;&quot;\&quot;&quot;\&quot;&quot;\&quot;&quot;\&quot;\-###,0&quot;.&quot;00_ ;_ &quot;\&quot;* &quot;-&quot;??_ ;_ @_ "/>
    <numFmt numFmtId="215" formatCode="_ * ###,0&quot;.&quot;00_ ;_ * &quot;\&quot;&quot;\&quot;&quot;\&quot;&quot;\&quot;&quot;\&quot;&quot;\&quot;&quot;\&quot;&quot;\&quot;&quot;\&quot;&quot;\&quot;&quot;\&quot;&quot;\&quot;\-###,0&quot;.&quot;00_ ;_ * &quot;-&quot;??_ ;_ @_ "/>
    <numFmt numFmtId="216" formatCode="&quot;\&quot;#,##0;&quot;\&quot;&quot;\&quot;&quot;\&quot;&quot;\&quot;&quot;\&quot;&quot;\&quot;&quot;\&quot;&quot;\&quot;&quot;\&quot;&quot;\&quot;&quot;\&quot;&quot;\&quot;&quot;\&quot;&quot;\&quot;\-#,##0"/>
    <numFmt numFmtId="217" formatCode="&quot;\&quot;#,##0;[Red]&quot;\&quot;&quot;\&quot;&quot;\&quot;&quot;\&quot;&quot;\&quot;&quot;\&quot;&quot;\&quot;&quot;\&quot;&quot;\&quot;&quot;\&quot;&quot;\&quot;&quot;\&quot;&quot;\&quot;&quot;\&quot;\-#,##0"/>
    <numFmt numFmtId="218" formatCode="_ * #,##0_ ;_ * &quot;\&quot;&quot;\&quot;&quot;\&quot;&quot;\&quot;&quot;\&quot;&quot;\&quot;&quot;\&quot;&quot;\&quot;&quot;\&quot;&quot;\&quot;&quot;\&quot;&quot;\&quot;\-#,##0_ ;_ * &quot;-&quot;_ ;_ @_ "/>
    <numFmt numFmtId="219" formatCode="&quot;\&quot;###,0&quot;.&quot;00;&quot;\&quot;&quot;\&quot;&quot;\&quot;&quot;\&quot;&quot;\&quot;&quot;\&quot;&quot;\&quot;&quot;\&quot;&quot;\&quot;&quot;\&quot;&quot;\&quot;&quot;\&quot;&quot;\&quot;&quot;\&quot;\-###,0&quot;.&quot;00"/>
    <numFmt numFmtId="220" formatCode="&quot;Yes&quot;;&quot;Yes&quot;;&quot;No&quot;"/>
    <numFmt numFmtId="221" formatCode="#,###"/>
    <numFmt numFmtId="222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23" formatCode="&quot;\&quot;###,0&quot;.&quot;00;[Red]&quot;\&quot;&quot;\&quot;&quot;\&quot;&quot;\&quot;&quot;\&quot;&quot;\&quot;&quot;\&quot;&quot;\&quot;&quot;\&quot;&quot;\&quot;&quot;\&quot;&quot;\&quot;&quot;\&quot;&quot;\&quot;\-###,0&quot;.&quot;00"/>
    <numFmt numFmtId="22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25" formatCode="_-* ###,0&quot;.&quot;00_-;\-* ###,0&quot;.&quot;00_-;_-* &quot;-&quot;??_-;_-@_-"/>
    <numFmt numFmtId="226" formatCode="_-&quot;$&quot;* ###,0&quot;.&quot;00_-;\-&quot;$&quot;* ###,0&quot;.&quot;00_-;_-&quot;$&quot;* &quot;-&quot;??_-;_-@_-"/>
    <numFmt numFmtId="227" formatCode="&quot;\&quot;#,##0;&quot;\&quot;&quot;\&quot;&quot;\&quot;&quot;\&quot;&quot;\&quot;&quot;\&quot;&quot;\&quot;\-#,##0"/>
    <numFmt numFmtId="228" formatCode="_ &quot;\&quot;* ###,0&quot;.&quot;00_ ;_ &quot;\&quot;* \-###,0&quot;.&quot;00_ ;_ &quot;\&quot;* &quot;-&quot;??_ ;_ @_ "/>
    <numFmt numFmtId="229" formatCode="[$€]#,##0.00_);[Red]\([$€]#,##0.00\)"/>
    <numFmt numFmtId="230" formatCode="&quot;\&quot;#,##0;[Red]\-&quot;\&quot;#,##0"/>
    <numFmt numFmtId="231" formatCode="&quot;\&quot;#,##0.00;\-&quot;\&quot;#,##0.00"/>
  </numFmts>
  <fonts count="132">
    <font>
      <sz val="10"/>
      <name val="Arial"/>
    </font>
    <font>
      <sz val="10"/>
      <name val="Arial"/>
      <family val="2"/>
    </font>
    <font>
      <sz val="10"/>
      <name val="VNI-Times"/>
    </font>
    <font>
      <sz val="11"/>
      <name val="VNI-Times"/>
    </font>
    <font>
      <sz val="10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sz val="11"/>
      <name val="VNI-Aptima"/>
    </font>
    <font>
      <sz val="10"/>
      <name val="VNbook-Antiqua"/>
      <family val="2"/>
    </font>
    <font>
      <sz val="14"/>
      <name val="Bookman Old Style"/>
      <family val="1"/>
    </font>
    <font>
      <sz val="12"/>
      <name val="VNI-Times"/>
    </font>
    <font>
      <b/>
      <sz val="18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?? ??"/>
      <family val="1"/>
      <charset val="136"/>
    </font>
    <font>
      <sz val="9"/>
      <name val="arial"/>
      <family val="2"/>
    </font>
    <font>
      <sz val="12"/>
      <name val="Courier"/>
      <family val="3"/>
    </font>
    <font>
      <sz val="12"/>
      <name val="Times New Roman"/>
      <family val="1"/>
    </font>
    <font>
      <sz val="12"/>
      <name val=".VnTime"/>
      <family val="2"/>
    </font>
    <font>
      <sz val="10"/>
      <name val="Helv"/>
      <family val="2"/>
    </font>
    <font>
      <sz val="10"/>
      <name val=".VnTime"/>
      <family val="2"/>
    </font>
    <font>
      <sz val="12"/>
      <name val="???"/>
    </font>
    <font>
      <sz val="12"/>
      <name val="¹ÙÅÁÃ¼"/>
      <family val="3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name val="µ¸¿ò"/>
      <family val="3"/>
      <charset val="129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VNI-Aptima"/>
    </font>
    <font>
      <sz val="10"/>
      <name val="MS Serif"/>
      <family val="1"/>
    </font>
    <font>
      <sz val="10"/>
      <name val="Courier"/>
      <family val="3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sz val="10"/>
      <name val=".VnArial"/>
      <family val="2"/>
    </font>
    <font>
      <sz val="11"/>
      <color indexed="62"/>
      <name val="Calibri"/>
      <family val="2"/>
    </font>
    <font>
      <sz val="12"/>
      <name val=".VnTime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sz val="12"/>
      <name val="VN-NTime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Tms Rmn"/>
      <family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color indexed="8"/>
      <name val="Helv"/>
      <family val="2"/>
    </font>
    <font>
      <sz val="13"/>
      <name val=".vntime"/>
      <family val="2"/>
    </font>
    <font>
      <sz val="13"/>
      <name val=".VnArial"/>
      <family val="2"/>
    </font>
    <font>
      <sz val="10"/>
      <name val=".VnArial Narrow"/>
      <family val="2"/>
    </font>
    <font>
      <sz val="8"/>
      <name val="VNI-Helve"/>
    </font>
    <font>
      <sz val="10"/>
      <name val="VNtimes new roman"/>
      <family val="1"/>
    </font>
    <font>
      <b/>
      <sz val="12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2"/>
      <name val="바탕체"/>
      <family val="3"/>
    </font>
    <font>
      <sz val="12"/>
      <name val="바탕체"/>
      <family val="1"/>
      <charset val="129"/>
    </font>
    <font>
      <sz val="10"/>
      <name val="돋움체"/>
      <family val="3"/>
      <charset val="129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0"/>
      <name val=" "/>
      <family val="1"/>
      <charset val="136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3"/>
      <name val="Arial"/>
      <family val="2"/>
    </font>
    <font>
      <sz val="12"/>
      <name val="????"/>
      <family val="1"/>
      <charset val="136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1"/>
      <name val="–¾’©"/>
      <family val="1"/>
      <charset val="128"/>
    </font>
    <font>
      <b/>
      <u/>
      <sz val="10"/>
      <name val="VNI-Times"/>
    </font>
    <font>
      <sz val="12"/>
      <name val="Tms Rmn"/>
    </font>
    <font>
      <sz val="8.5"/>
      <name val="Arial"/>
      <family val="2"/>
    </font>
    <font>
      <sz val="10"/>
      <name val="VNI-Helve"/>
    </font>
    <font>
      <sz val="10"/>
      <color indexed="8"/>
      <name val="MS Sans Serif"/>
      <family val="2"/>
    </font>
    <font>
      <sz val="10"/>
      <name val="Helv"/>
    </font>
    <font>
      <b/>
      <sz val="11"/>
      <color indexed="56"/>
      <name val="VNI-Helve-Condense"/>
    </font>
    <font>
      <sz val="11"/>
      <name val="VNI-Helve-Condense"/>
    </font>
    <font>
      <sz val="10"/>
      <name val=".VnAvant"/>
      <family val="2"/>
    </font>
    <font>
      <sz val="16"/>
      <name val="AngsanaUPC"/>
      <family val="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CC"/>
      <name val="Arial"/>
      <family val="2"/>
    </font>
    <font>
      <sz val="12"/>
      <color rgb="FF0000CC"/>
      <name val="Arial"/>
      <family val="2"/>
    </font>
    <font>
      <i/>
      <sz val="11"/>
      <color rgb="FF0000CC"/>
      <name val="Arial"/>
      <family val="2"/>
    </font>
    <font>
      <sz val="11"/>
      <name val="Arial"/>
      <family val="2"/>
    </font>
    <font>
      <sz val="11"/>
      <color rgb="FF0000CC"/>
      <name val="Arial"/>
      <family val="2"/>
    </font>
    <font>
      <i/>
      <sz val="11"/>
      <name val="Arial"/>
      <family val="2"/>
    </font>
    <font>
      <sz val="25"/>
      <name val="Arial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1"/>
      <name val="VNI-Times"/>
      <family val="2"/>
    </font>
    <font>
      <b/>
      <sz val="20"/>
      <name val="Arial"/>
      <family val="2"/>
    </font>
    <font>
      <sz val="11"/>
      <color theme="1"/>
      <name val="Arial"/>
      <family val="2"/>
    </font>
    <font>
      <sz val="10"/>
      <name val="Helv"/>
      <charset val="204"/>
    </font>
    <font>
      <sz val="10"/>
      <name val="Times"/>
      <family val="1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25"/>
      <name val="Arial"/>
      <family val="2"/>
    </font>
    <font>
      <b/>
      <sz val="13"/>
      <name val="Arial"/>
      <family val="2"/>
    </font>
    <font>
      <b/>
      <sz val="15"/>
      <name val="Arial"/>
      <family val="2"/>
    </font>
    <font>
      <b/>
      <i/>
      <sz val="11"/>
      <name val="Arial"/>
      <family val="2"/>
    </font>
    <font>
      <b/>
      <sz val="12"/>
      <color rgb="FF0070C0"/>
      <name val="Arial"/>
      <family val="2"/>
    </font>
    <font>
      <i/>
      <sz val="11"/>
      <color rgb="FF0070C0"/>
      <name val="Arial"/>
      <family val="2"/>
    </font>
    <font>
      <b/>
      <sz val="11"/>
      <color rgb="FF0070C0"/>
      <name val="Arial"/>
      <family val="2"/>
    </font>
    <font>
      <b/>
      <vertAlign val="superscript"/>
      <sz val="12"/>
      <name val="Arial"/>
      <family val="2"/>
    </font>
    <font>
      <i/>
      <vertAlign val="superscript"/>
      <sz val="12"/>
      <color indexed="3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gray125">
        <fgColor indexed="3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544">
    <xf numFmtId="0" fontId="0" fillId="0" borderId="0"/>
    <xf numFmtId="178" fontId="10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7" fontId="90" fillId="0" borderId="0" applyFont="0" applyFill="0" applyBorder="0" applyAlignment="0" applyProtection="0"/>
    <xf numFmtId="168" fontId="90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91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92" fillId="0" borderId="0"/>
    <xf numFmtId="0" fontId="4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42" fontId="2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42" fontId="2" fillId="0" borderId="0" applyFont="0" applyFill="0" applyBorder="0" applyAlignment="0" applyProtection="0"/>
    <xf numFmtId="17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4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9" fillId="0" borderId="0"/>
    <xf numFmtId="167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05" fontId="21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4" fillId="0" borderId="0"/>
    <xf numFmtId="205" fontId="21" fillId="0" borderId="0" applyFont="0" applyFill="0" applyBorder="0" applyAlignment="0" applyProtection="0"/>
    <xf numFmtId="0" fontId="94" fillId="0" borderId="0" applyFont="0" applyFill="0" applyBorder="0" applyAlignment="0">
      <alignment horizontal="left"/>
    </xf>
    <xf numFmtId="4" fontId="10" fillId="0" borderId="0"/>
    <xf numFmtId="9" fontId="22" fillId="0" borderId="0" applyFont="0" applyFill="0" applyBorder="0" applyAlignment="0" applyProtection="0"/>
    <xf numFmtId="0" fontId="23" fillId="2" borderId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2" borderId="0"/>
    <xf numFmtId="0" fontId="26" fillId="0" borderId="0">
      <alignment wrapText="1"/>
    </xf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205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10" fillId="0" borderId="0" applyFont="0" applyFill="0" applyBorder="0" applyAlignment="0" applyProtection="0"/>
    <xf numFmtId="206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30" fillId="0" borderId="0">
      <alignment horizontal="center" wrapText="1"/>
      <protection locked="0"/>
    </xf>
    <xf numFmtId="179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31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31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32" fillId="4" borderId="0" applyNumberFormat="0" applyBorder="0" applyAlignment="0" applyProtection="0"/>
    <xf numFmtId="0" fontId="95" fillId="0" borderId="0" applyNumberFormat="0" applyFill="0" applyBorder="0" applyAlignment="0" applyProtection="0"/>
    <xf numFmtId="0" fontId="29" fillId="0" borderId="0"/>
    <xf numFmtId="0" fontId="33" fillId="0" borderId="0"/>
    <xf numFmtId="0" fontId="29" fillId="0" borderId="0"/>
    <xf numFmtId="0" fontId="34" fillId="0" borderId="0"/>
    <xf numFmtId="198" fontId="4" fillId="0" borderId="0" applyFill="0" applyBorder="0" applyAlignment="0"/>
    <xf numFmtId="214" fontId="4" fillId="0" borderId="0" applyFill="0" applyBorder="0" applyAlignment="0"/>
    <xf numFmtId="215" fontId="4" fillId="0" borderId="0" applyFill="0" applyBorder="0" applyAlignment="0"/>
    <xf numFmtId="216" fontId="4" fillId="0" borderId="0" applyFill="0" applyBorder="0" applyAlignment="0"/>
    <xf numFmtId="217" fontId="4" fillId="0" borderId="0" applyFill="0" applyBorder="0" applyAlignment="0"/>
    <xf numFmtId="218" fontId="4" fillId="0" borderId="0" applyFill="0" applyBorder="0" applyAlignment="0"/>
    <xf numFmtId="219" fontId="4" fillId="0" borderId="0" applyFill="0" applyBorder="0" applyAlignment="0"/>
    <xf numFmtId="214" fontId="4" fillId="0" borderId="0" applyFill="0" applyBorder="0" applyAlignment="0"/>
    <xf numFmtId="0" fontId="35" fillId="21" borderId="1" applyNumberFormat="0" applyAlignment="0" applyProtection="0"/>
    <xf numFmtId="0" fontId="36" fillId="0" borderId="0"/>
    <xf numFmtId="177" fontId="2" fillId="0" borderId="0" applyFont="0" applyFill="0" applyBorder="0" applyAlignment="0" applyProtection="0"/>
    <xf numFmtId="0" fontId="37" fillId="22" borderId="2" applyNumberFormat="0" applyAlignment="0" applyProtection="0"/>
    <xf numFmtId="167" fontId="18" fillId="0" borderId="0" applyFont="0" applyFill="0" applyBorder="0" applyAlignment="0" applyProtection="0"/>
    <xf numFmtId="0" fontId="24" fillId="0" borderId="0"/>
    <xf numFmtId="1" fontId="38" fillId="0" borderId="3" applyBorder="0"/>
    <xf numFmtId="43" fontId="1" fillId="0" borderId="0" applyFont="0" applyFill="0" applyBorder="0" applyAlignment="0" applyProtection="0"/>
    <xf numFmtId="218" fontId="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97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2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1" fillId="0" borderId="0"/>
    <xf numFmtId="3" fontId="4" fillId="0" borderId="0" applyFont="0" applyFill="0" applyBorder="0" applyAlignment="0" applyProtection="0"/>
    <xf numFmtId="0" fontId="39" fillId="0" borderId="0" applyNumberFormat="0" applyAlignment="0">
      <alignment horizontal="left"/>
    </xf>
    <xf numFmtId="0" fontId="40" fillId="0" borderId="0" applyNumberFormat="0" applyAlignment="0"/>
    <xf numFmtId="214" fontId="4" fillId="0" borderId="0" applyFont="0" applyFill="0" applyBorder="0" applyAlignment="0" applyProtection="0"/>
    <xf numFmtId="220" fontId="3" fillId="0" borderId="0" applyFont="0" applyFill="0" applyBorder="0" applyAlignment="0" applyProtection="0"/>
    <xf numFmtId="175" fontId="10" fillId="0" borderId="0" applyFont="0" applyFill="0" applyBorder="0" applyAlignment="0" applyProtection="0"/>
    <xf numFmtId="196" fontId="1" fillId="0" borderId="0"/>
    <xf numFmtId="0" fontId="4" fillId="0" borderId="0" applyFont="0" applyFill="0" applyBorder="0" applyAlignment="0" applyProtection="0"/>
    <xf numFmtId="14" fontId="66" fillId="0" borderId="0" applyFill="0" applyBorder="0" applyAlignment="0"/>
    <xf numFmtId="41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209" fontId="1" fillId="0" borderId="0"/>
    <xf numFmtId="203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3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64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1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12" fontId="18" fillId="0" borderId="0" applyFont="0" applyFill="0" applyBorder="0" applyAlignment="0" applyProtection="0"/>
    <xf numFmtId="212" fontId="18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18" fontId="4" fillId="0" borderId="0" applyFill="0" applyBorder="0" applyAlignment="0"/>
    <xf numFmtId="214" fontId="4" fillId="0" borderId="0" applyFill="0" applyBorder="0" applyAlignment="0"/>
    <xf numFmtId="218" fontId="4" fillId="0" borderId="0" applyFill="0" applyBorder="0" applyAlignment="0"/>
    <xf numFmtId="219" fontId="4" fillId="0" borderId="0" applyFill="0" applyBorder="0" applyAlignment="0"/>
    <xf numFmtId="214" fontId="4" fillId="0" borderId="0" applyFill="0" applyBorder="0" applyAlignment="0"/>
    <xf numFmtId="0" fontId="42" fillId="0" borderId="0" applyNumberFormat="0" applyAlignment="0">
      <alignment horizontal="left"/>
    </xf>
    <xf numFmtId="0" fontId="43" fillId="0" borderId="0"/>
    <xf numFmtId="0" fontId="44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45" fillId="5" borderId="0" applyNumberFormat="0" applyBorder="0" applyAlignment="0" applyProtection="0"/>
    <xf numFmtId="38" fontId="46" fillId="23" borderId="0" applyNumberFormat="0" applyBorder="0" applyAlignment="0" applyProtection="0"/>
    <xf numFmtId="173" fontId="5" fillId="2" borderId="0" applyBorder="0" applyProtection="0"/>
    <xf numFmtId="0" fontId="47" fillId="0" borderId="0">
      <alignment horizontal="left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8" fillId="0" borderId="6" applyNumberFormat="0" applyFill="0" applyAlignment="0" applyProtection="0"/>
    <xf numFmtId="0" fontId="48" fillId="0" borderId="0" applyNumberFormat="0" applyFill="0" applyBorder="0" applyAlignment="0" applyProtection="0"/>
    <xf numFmtId="195" fontId="10" fillId="0" borderId="0">
      <protection locked="0"/>
    </xf>
    <xf numFmtId="195" fontId="10" fillId="0" borderId="0">
      <protection locked="0"/>
    </xf>
    <xf numFmtId="0" fontId="57" fillId="0" borderId="0"/>
    <xf numFmtId="167" fontId="18" fillId="0" borderId="0" applyFont="0" applyFill="0" applyBorder="0" applyAlignment="0" applyProtection="0"/>
    <xf numFmtId="38" fontId="49" fillId="0" borderId="0" applyFont="0" applyFill="0" applyBorder="0" applyAlignment="0" applyProtection="0"/>
    <xf numFmtId="41" fontId="2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51" fillId="8" borderId="1" applyNumberFormat="0" applyAlignment="0" applyProtection="0"/>
    <xf numFmtId="10" fontId="46" fillId="23" borderId="7" applyNumberFormat="0" applyBorder="0" applyAlignment="0" applyProtection="0"/>
    <xf numFmtId="198" fontId="2" fillId="24" borderId="0"/>
    <xf numFmtId="0" fontId="100" fillId="0" borderId="8" applyNumberFormat="0" applyFont="0" applyFill="0" applyAlignment="0" applyProtection="0">
      <alignment horizontal="center"/>
    </xf>
    <xf numFmtId="167" fontId="18" fillId="0" borderId="0" applyFont="0" applyFill="0" applyBorder="0" applyAlignment="0" applyProtection="0"/>
    <xf numFmtId="0" fontId="52" fillId="0" borderId="0"/>
    <xf numFmtId="49" fontId="101" fillId="0" borderId="7" applyNumberFormat="0" applyFont="0" applyFill="0" applyAlignment="0" applyProtection="0">
      <alignment horizontal="center" vertical="center" wrapText="1"/>
    </xf>
    <xf numFmtId="0" fontId="4" fillId="0" borderId="0"/>
    <xf numFmtId="3" fontId="3" fillId="0" borderId="5">
      <alignment horizontal="centerContinuous"/>
    </xf>
    <xf numFmtId="218" fontId="4" fillId="0" borderId="0" applyFill="0" applyBorder="0" applyAlignment="0"/>
    <xf numFmtId="214" fontId="4" fillId="0" borderId="0" applyFill="0" applyBorder="0" applyAlignment="0"/>
    <xf numFmtId="218" fontId="4" fillId="0" borderId="0" applyFill="0" applyBorder="0" applyAlignment="0"/>
    <xf numFmtId="219" fontId="4" fillId="0" borderId="0" applyFill="0" applyBorder="0" applyAlignment="0"/>
    <xf numFmtId="214" fontId="4" fillId="0" borderId="0" applyFill="0" applyBorder="0" applyAlignment="0"/>
    <xf numFmtId="0" fontId="53" fillId="0" borderId="9" applyNumberFormat="0" applyFill="0" applyAlignment="0" applyProtection="0"/>
    <xf numFmtId="198" fontId="2" fillId="25" borderId="0"/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0" fontId="54" fillId="0" borderId="10"/>
    <xf numFmtId="221" fontId="102" fillId="0" borderId="11"/>
    <xf numFmtId="200" fontId="2" fillId="0" borderId="0" applyFont="0" applyFill="0" applyBorder="0" applyAlignment="0" applyProtection="0"/>
    <xf numFmtId="199" fontId="10" fillId="0" borderId="0" applyFont="0" applyFill="0" applyBorder="0" applyAlignment="0" applyProtection="0"/>
    <xf numFmtId="183" fontId="49" fillId="0" borderId="0" applyFont="0" applyFill="0" applyBorder="0" applyAlignment="0" applyProtection="0"/>
    <xf numFmtId="184" fontId="49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6" borderId="0" applyNumberFormat="0" applyBorder="0" applyAlignment="0" applyProtection="0"/>
    <xf numFmtId="0" fontId="57" fillId="0" borderId="0"/>
    <xf numFmtId="37" fontId="58" fillId="0" borderId="0"/>
    <xf numFmtId="0" fontId="59" fillId="0" borderId="7" applyNumberFormat="0" applyFont="0" applyFill="0" applyBorder="0" applyAlignment="0">
      <alignment horizontal="center"/>
    </xf>
    <xf numFmtId="0" fontId="4" fillId="0" borderId="0"/>
    <xf numFmtId="0" fontId="96" fillId="0" borderId="0"/>
    <xf numFmtId="229" fontId="4" fillId="0" borderId="0"/>
    <xf numFmtId="0" fontId="4" fillId="0" borderId="0"/>
    <xf numFmtId="229" fontId="4" fillId="0" borderId="0"/>
    <xf numFmtId="0" fontId="24" fillId="0" borderId="0"/>
    <xf numFmtId="0" fontId="3" fillId="0" borderId="0"/>
    <xf numFmtId="0" fontId="18" fillId="0" borderId="0"/>
    <xf numFmtId="0" fontId="41" fillId="0" borderId="0"/>
    <xf numFmtId="0" fontId="38" fillId="27" borderId="12" applyNumberFormat="0" applyFont="0" applyAlignment="0" applyProtection="0"/>
    <xf numFmtId="172" fontId="7" fillId="0" borderId="0" applyFont="0" applyFill="0" applyBorder="0" applyProtection="0">
      <alignment vertical="top" wrapText="1"/>
    </xf>
    <xf numFmtId="0" fontId="4" fillId="0" borderId="0" applyFont="0" applyFill="0" applyBorder="0" applyAlignment="0" applyProtection="0"/>
    <xf numFmtId="0" fontId="10" fillId="0" borderId="13">
      <alignment horizontal="center"/>
    </xf>
    <xf numFmtId="0" fontId="60" fillId="0" borderId="0"/>
    <xf numFmtId="0" fontId="61" fillId="21" borderId="14" applyNumberFormat="0" applyAlignment="0" applyProtection="0"/>
    <xf numFmtId="14" fontId="30" fillId="0" borderId="0">
      <alignment horizontal="center" wrapText="1"/>
      <protection locked="0"/>
    </xf>
    <xf numFmtId="217" fontId="4" fillId="0" borderId="0" applyFont="0" applyFill="0" applyBorder="0" applyAlignment="0" applyProtection="0"/>
    <xf numFmtId="222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9" fillId="0" borderId="15" applyNumberFormat="0" applyBorder="0"/>
    <xf numFmtId="218" fontId="4" fillId="0" borderId="0" applyFill="0" applyBorder="0" applyAlignment="0"/>
    <xf numFmtId="214" fontId="4" fillId="0" borderId="0" applyFill="0" applyBorder="0" applyAlignment="0"/>
    <xf numFmtId="218" fontId="4" fillId="0" borderId="0" applyFill="0" applyBorder="0" applyAlignment="0"/>
    <xf numFmtId="219" fontId="4" fillId="0" borderId="0" applyFill="0" applyBorder="0" applyAlignment="0"/>
    <xf numFmtId="214" fontId="4" fillId="0" borderId="0" applyFill="0" applyBorder="0" applyAlignment="0"/>
    <xf numFmtId="5" fontId="62" fillId="0" borderId="0"/>
    <xf numFmtId="0" fontId="49" fillId="0" borderId="0" applyNumberFormat="0" applyFont="0" applyFill="0" applyBorder="0" applyAlignment="0" applyProtection="0">
      <alignment horizontal="left"/>
    </xf>
    <xf numFmtId="197" fontId="4" fillId="0" borderId="0" applyNumberFormat="0" applyFill="0" applyBorder="0" applyAlignment="0" applyProtection="0">
      <alignment horizontal="left"/>
    </xf>
    <xf numFmtId="41" fontId="2" fillId="0" borderId="0" applyFont="0" applyFill="0" applyBorder="0" applyAlignment="0" applyProtection="0"/>
    <xf numFmtId="3" fontId="2" fillId="0" borderId="16">
      <alignment horizontal="right" wrapText="1"/>
    </xf>
    <xf numFmtId="169" fontId="10" fillId="0" borderId="17"/>
    <xf numFmtId="170" fontId="10" fillId="0" borderId="0"/>
    <xf numFmtId="2" fontId="2" fillId="0" borderId="0"/>
    <xf numFmtId="4" fontId="10" fillId="0" borderId="0" applyBorder="0"/>
    <xf numFmtId="4" fontId="63" fillId="28" borderId="18" applyNumberFormat="0" applyProtection="0">
      <alignment vertical="center"/>
    </xf>
    <xf numFmtId="4" fontId="64" fillId="28" borderId="18" applyNumberFormat="0" applyProtection="0">
      <alignment vertical="center"/>
    </xf>
    <xf numFmtId="4" fontId="65" fillId="28" borderId="18" applyNumberFormat="0" applyProtection="0">
      <alignment horizontal="left" vertical="center"/>
    </xf>
    <xf numFmtId="4" fontId="65" fillId="29" borderId="0" applyNumberFormat="0" applyProtection="0">
      <alignment horizontal="left" vertical="center"/>
    </xf>
    <xf numFmtId="4" fontId="65" fillId="30" borderId="18" applyNumberFormat="0" applyProtection="0">
      <alignment horizontal="right" vertical="center"/>
    </xf>
    <xf numFmtId="4" fontId="65" fillId="31" borderId="18" applyNumberFormat="0" applyProtection="0">
      <alignment horizontal="right" vertical="center"/>
    </xf>
    <xf numFmtId="4" fontId="65" fillId="32" borderId="18" applyNumberFormat="0" applyProtection="0">
      <alignment horizontal="right" vertical="center"/>
    </xf>
    <xf numFmtId="4" fontId="65" fillId="33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2" borderId="18" applyNumberFormat="0" applyProtection="0">
      <alignment horizontal="right" vertical="center"/>
    </xf>
    <xf numFmtId="4" fontId="65" fillId="35" borderId="18" applyNumberFormat="0" applyProtection="0">
      <alignment horizontal="right" vertical="center"/>
    </xf>
    <xf numFmtId="4" fontId="65" fillId="36" borderId="18" applyNumberFormat="0" applyProtection="0">
      <alignment horizontal="right" vertical="center"/>
    </xf>
    <xf numFmtId="4" fontId="65" fillId="37" borderId="18" applyNumberFormat="0" applyProtection="0">
      <alignment horizontal="right" vertical="center"/>
    </xf>
    <xf numFmtId="4" fontId="63" fillId="38" borderId="19" applyNumberFormat="0" applyProtection="0">
      <alignment horizontal="left" vertical="center"/>
    </xf>
    <xf numFmtId="4" fontId="63" fillId="39" borderId="0" applyNumberFormat="0" applyProtection="0">
      <alignment horizontal="left" vertical="center"/>
    </xf>
    <xf numFmtId="4" fontId="63" fillId="29" borderId="0" applyNumberFormat="0" applyProtection="0">
      <alignment horizontal="left" vertical="center"/>
    </xf>
    <xf numFmtId="4" fontId="65" fillId="39" borderId="18" applyNumberFormat="0" applyProtection="0">
      <alignment horizontal="right" vertical="center"/>
    </xf>
    <xf numFmtId="4" fontId="66" fillId="39" borderId="0" applyNumberFormat="0" applyProtection="0">
      <alignment horizontal="left" vertical="center"/>
    </xf>
    <xf numFmtId="4" fontId="66" fillId="29" borderId="0" applyNumberFormat="0" applyProtection="0">
      <alignment horizontal="left" vertical="center"/>
    </xf>
    <xf numFmtId="4" fontId="65" fillId="40" borderId="18" applyNumberFormat="0" applyProtection="0">
      <alignment vertical="center"/>
    </xf>
    <xf numFmtId="4" fontId="67" fillId="40" borderId="18" applyNumberFormat="0" applyProtection="0">
      <alignment vertical="center"/>
    </xf>
    <xf numFmtId="4" fontId="63" fillId="39" borderId="20" applyNumberFormat="0" applyProtection="0">
      <alignment horizontal="left" vertical="center"/>
    </xf>
    <xf numFmtId="4" fontId="65" fillId="40" borderId="18" applyNumberFormat="0" applyProtection="0">
      <alignment horizontal="right" vertical="center"/>
    </xf>
    <xf numFmtId="4" fontId="67" fillId="40" borderId="18" applyNumberFormat="0" applyProtection="0">
      <alignment horizontal="right" vertical="center"/>
    </xf>
    <xf numFmtId="4" fontId="63" fillId="39" borderId="18" applyNumberFormat="0" applyProtection="0">
      <alignment horizontal="left" vertical="center"/>
    </xf>
    <xf numFmtId="4" fontId="68" fillId="41" borderId="20" applyNumberFormat="0" applyProtection="0">
      <alignment horizontal="left" vertical="center"/>
    </xf>
    <xf numFmtId="4" fontId="69" fillId="40" borderId="18" applyNumberFormat="0" applyProtection="0">
      <alignment horizontal="right" vertical="center"/>
    </xf>
    <xf numFmtId="0" fontId="4" fillId="0" borderId="0"/>
    <xf numFmtId="42" fontId="2" fillId="0" borderId="0" applyFont="0" applyFill="0" applyBorder="0" applyAlignment="0" applyProtection="0"/>
    <xf numFmtId="0" fontId="4" fillId="0" borderId="0"/>
    <xf numFmtId="167" fontId="18" fillId="0" borderId="0" applyFont="0" applyFill="0" applyBorder="0" applyAlignment="0" applyProtection="0"/>
    <xf numFmtId="171" fontId="50" fillId="0" borderId="0" applyFont="0" applyFill="0" applyBorder="0" applyAlignment="0" applyProtection="0"/>
    <xf numFmtId="167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4" fontId="8" fillId="0" borderId="0"/>
    <xf numFmtId="0" fontId="54" fillId="0" borderId="0"/>
    <xf numFmtId="40" fontId="70" fillId="0" borderId="0" applyBorder="0">
      <alignment horizontal="right"/>
    </xf>
    <xf numFmtId="189" fontId="71" fillId="0" borderId="21">
      <alignment horizontal="right" vertical="center"/>
    </xf>
    <xf numFmtId="202" fontId="18" fillId="0" borderId="21">
      <alignment horizontal="right" vertical="center"/>
    </xf>
    <xf numFmtId="166" fontId="72" fillId="0" borderId="21">
      <alignment horizontal="right" vertical="center"/>
    </xf>
    <xf numFmtId="166" fontId="72" fillId="0" borderId="21">
      <alignment horizontal="right" vertical="center"/>
    </xf>
    <xf numFmtId="166" fontId="72" fillId="0" borderId="21">
      <alignment horizontal="right" vertical="center"/>
    </xf>
    <xf numFmtId="166" fontId="72" fillId="0" borderId="21">
      <alignment horizontal="right" vertical="center"/>
    </xf>
    <xf numFmtId="166" fontId="72" fillId="0" borderId="21">
      <alignment horizontal="right" vertical="center"/>
    </xf>
    <xf numFmtId="166" fontId="72" fillId="0" borderId="21">
      <alignment horizontal="right" vertical="center"/>
    </xf>
    <xf numFmtId="176" fontId="18" fillId="0" borderId="21">
      <alignment horizontal="right" vertical="center"/>
    </xf>
    <xf numFmtId="210" fontId="2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210" fontId="2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176" fontId="18" fillId="0" borderId="21">
      <alignment horizontal="right" vertical="center"/>
    </xf>
    <xf numFmtId="166" fontId="72" fillId="0" borderId="21">
      <alignment horizontal="right" vertical="center"/>
    </xf>
    <xf numFmtId="176" fontId="18" fillId="0" borderId="21">
      <alignment horizontal="right" vertical="center"/>
    </xf>
    <xf numFmtId="210" fontId="2" fillId="0" borderId="21">
      <alignment horizontal="right" vertical="center"/>
    </xf>
    <xf numFmtId="210" fontId="2" fillId="0" borderId="21">
      <alignment horizontal="right" vertical="center"/>
    </xf>
    <xf numFmtId="202" fontId="18" fillId="0" borderId="21">
      <alignment horizontal="right" vertical="center"/>
    </xf>
    <xf numFmtId="166" fontId="72" fillId="0" borderId="21">
      <alignment horizontal="right" vertical="center"/>
    </xf>
    <xf numFmtId="202" fontId="18" fillId="0" borderId="21">
      <alignment horizontal="right" vertical="center"/>
    </xf>
    <xf numFmtId="49" fontId="66" fillId="0" borderId="0" applyFill="0" applyBorder="0" applyAlignment="0"/>
    <xf numFmtId="223" fontId="4" fillId="0" borderId="0" applyFill="0" applyBorder="0" applyAlignment="0"/>
    <xf numFmtId="224" fontId="4" fillId="0" borderId="0" applyFill="0" applyBorder="0" applyAlignment="0"/>
    <xf numFmtId="190" fontId="71" fillId="0" borderId="21">
      <alignment horizontal="center"/>
    </xf>
    <xf numFmtId="40" fontId="5" fillId="0" borderId="0"/>
    <xf numFmtId="172" fontId="9" fillId="0" borderId="0" applyNumberFormat="0" applyFill="0" applyBorder="0" applyProtection="0">
      <alignment horizontal="centerContinuous" vertical="center"/>
    </xf>
    <xf numFmtId="0" fontId="4" fillId="0" borderId="22" applyNumberFormat="0" applyFont="0" applyFill="0" applyAlignment="0" applyProtection="0"/>
    <xf numFmtId="0" fontId="73" fillId="0" borderId="23">
      <alignment horizontal="center"/>
    </xf>
    <xf numFmtId="167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0" fontId="10" fillId="0" borderId="0">
      <alignment horizontal="left"/>
    </xf>
    <xf numFmtId="201" fontId="28" fillId="0" borderId="0" applyFont="0" applyFill="0" applyBorder="0" applyAlignment="0" applyProtection="0"/>
    <xf numFmtId="0" fontId="10" fillId="0" borderId="13">
      <alignment horizontal="center"/>
    </xf>
    <xf numFmtId="178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187" fontId="71" fillId="0" borderId="0"/>
    <xf numFmtId="188" fontId="71" fillId="0" borderId="7"/>
    <xf numFmtId="0" fontId="74" fillId="0" borderId="0"/>
    <xf numFmtId="0" fontId="75" fillId="0" borderId="0"/>
    <xf numFmtId="0" fontId="75" fillId="0" borderId="0"/>
    <xf numFmtId="0" fontId="76" fillId="42" borderId="7">
      <alignment horizontal="left" vertical="center"/>
    </xf>
    <xf numFmtId="169" fontId="10" fillId="0" borderId="0"/>
    <xf numFmtId="4" fontId="10" fillId="0" borderId="0"/>
    <xf numFmtId="3" fontId="10" fillId="0" borderId="0"/>
    <xf numFmtId="42" fontId="98" fillId="0" borderId="0" applyFont="0" applyFill="0" applyBorder="0" applyAlignment="0" applyProtection="0"/>
    <xf numFmtId="227" fontId="4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42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17" fillId="0" borderId="0">
      <alignment vertical="center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13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205" fontId="80" fillId="0" borderId="0" applyFont="0" applyFill="0" applyBorder="0" applyAlignment="0" applyProtection="0"/>
    <xf numFmtId="228" fontId="80" fillId="0" borderId="0" applyFont="0" applyFill="0" applyBorder="0" applyAlignment="0" applyProtection="0"/>
    <xf numFmtId="0" fontId="80" fillId="0" borderId="0"/>
    <xf numFmtId="0" fontId="81" fillId="0" borderId="0"/>
    <xf numFmtId="0" fontId="55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178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42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5" fillId="0" borderId="0"/>
    <xf numFmtId="43" fontId="1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8" fillId="0" borderId="0"/>
    <xf numFmtId="43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19" fillId="0" borderId="0"/>
    <xf numFmtId="0" fontId="57" fillId="0" borderId="0"/>
    <xf numFmtId="0" fontId="57" fillId="0" borderId="0"/>
    <xf numFmtId="0" fontId="57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0" fontId="1" fillId="0" borderId="0"/>
    <xf numFmtId="0" fontId="1" fillId="0" borderId="0"/>
    <xf numFmtId="0" fontId="122" fillId="0" borderId="0"/>
    <xf numFmtId="0" fontId="1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85" fillId="0" borderId="0" xfId="307" applyFont="1"/>
    <xf numFmtId="0" fontId="87" fillId="0" borderId="0" xfId="307" applyFont="1" applyAlignment="1">
      <alignment horizontal="center"/>
    </xf>
    <xf numFmtId="0" fontId="87" fillId="0" borderId="0" xfId="307" applyFont="1" applyAlignment="1">
      <alignment horizontal="center" vertical="center"/>
    </xf>
    <xf numFmtId="43" fontId="87" fillId="0" borderId="0" xfId="164" applyFont="1" applyAlignment="1">
      <alignment horizontal="center" vertical="center"/>
    </xf>
    <xf numFmtId="0" fontId="87" fillId="0" borderId="0" xfId="307" applyFont="1" applyAlignment="1">
      <alignment horizontal="center" vertical="center" wrapText="1"/>
    </xf>
    <xf numFmtId="0" fontId="85" fillId="0" borderId="0" xfId="307" applyFont="1" applyAlignment="1">
      <alignment vertical="center" wrapText="1"/>
    </xf>
    <xf numFmtId="0" fontId="86" fillId="0" borderId="0" xfId="307" applyFont="1" applyAlignment="1">
      <alignment vertical="center" wrapText="1"/>
    </xf>
    <xf numFmtId="0" fontId="85" fillId="0" borderId="8" xfId="301" applyFont="1" applyBorder="1" applyAlignment="1">
      <alignment horizontal="center" vertical="center" wrapText="1"/>
    </xf>
    <xf numFmtId="43" fontId="85" fillId="0" borderId="8" xfId="167" applyFont="1" applyFill="1" applyBorder="1" applyAlignment="1">
      <alignment horizontal="right" vertical="center" wrapText="1"/>
    </xf>
    <xf numFmtId="3" fontId="85" fillId="0" borderId="8" xfId="307" applyNumberFormat="1" applyFont="1" applyFill="1" applyBorder="1" applyAlignment="1">
      <alignment horizontal="right" vertical="center" wrapText="1"/>
    </xf>
    <xf numFmtId="0" fontId="85" fillId="0" borderId="8" xfId="307" applyFont="1" applyBorder="1" applyAlignment="1">
      <alignment vertical="center" wrapText="1"/>
    </xf>
    <xf numFmtId="0" fontId="85" fillId="0" borderId="8" xfId="0" applyFont="1" applyBorder="1" applyAlignment="1">
      <alignment horizontal="center" vertical="center" wrapText="1"/>
    </xf>
    <xf numFmtId="43" fontId="85" fillId="0" borderId="8" xfId="164" applyFont="1" applyBorder="1" applyAlignment="1">
      <alignment horizontal="right" vertical="center" wrapText="1"/>
    </xf>
    <xf numFmtId="43" fontId="85" fillId="0" borderId="8" xfId="164" applyFont="1" applyFill="1" applyBorder="1" applyAlignment="1">
      <alignment horizontal="right" vertical="center" wrapText="1"/>
    </xf>
    <xf numFmtId="3" fontId="87" fillId="0" borderId="0" xfId="307" applyNumberFormat="1" applyFont="1" applyBorder="1" applyAlignment="1">
      <alignment horizontal="right" vertical="center"/>
    </xf>
    <xf numFmtId="43" fontId="85" fillId="0" borderId="0" xfId="164" applyFont="1"/>
    <xf numFmtId="0" fontId="85" fillId="0" borderId="0" xfId="307" applyFont="1" applyAlignment="1">
      <alignment vertical="center"/>
    </xf>
    <xf numFmtId="0" fontId="85" fillId="0" borderId="8" xfId="0" applyFont="1" applyFill="1" applyBorder="1" applyAlignment="1">
      <alignment horizontal="center" vertical="center" wrapText="1"/>
    </xf>
    <xf numFmtId="0" fontId="85" fillId="0" borderId="24" xfId="0" applyFont="1" applyBorder="1" applyAlignment="1">
      <alignment horizontal="center" vertical="center" wrapText="1"/>
    </xf>
    <xf numFmtId="0" fontId="85" fillId="0" borderId="24" xfId="307" applyFont="1" applyBorder="1" applyAlignment="1">
      <alignment horizontal="justify" vertical="center" wrapText="1"/>
    </xf>
    <xf numFmtId="43" fontId="85" fillId="0" borderId="24" xfId="164" applyFont="1" applyFill="1" applyBorder="1" applyAlignment="1">
      <alignment horizontal="right" vertical="center" wrapText="1"/>
    </xf>
    <xf numFmtId="0" fontId="87" fillId="0" borderId="0" xfId="307" applyFont="1" applyBorder="1" applyAlignment="1">
      <alignment horizontal="left" vertical="center" indent="6"/>
    </xf>
    <xf numFmtId="0" fontId="87" fillId="0" borderId="0" xfId="307" applyFont="1" applyBorder="1" applyAlignment="1">
      <alignment horizontal="center" vertical="center"/>
    </xf>
    <xf numFmtId="0" fontId="87" fillId="0" borderId="0" xfId="307" applyFont="1" applyAlignment="1">
      <alignment horizontal="left" vertical="center"/>
    </xf>
    <xf numFmtId="43" fontId="87" fillId="0" borderId="0" xfId="164" applyFont="1" applyBorder="1" applyAlignment="1">
      <alignment vertical="center"/>
    </xf>
    <xf numFmtId="0" fontId="85" fillId="0" borderId="0" xfId="307" applyFont="1" applyBorder="1" applyAlignment="1">
      <alignment vertical="center"/>
    </xf>
    <xf numFmtId="0" fontId="87" fillId="0" borderId="0" xfId="307" applyFont="1" applyFill="1" applyAlignment="1">
      <alignment horizontal="center" vertical="center"/>
    </xf>
    <xf numFmtId="0" fontId="85" fillId="0" borderId="0" xfId="307" applyFont="1" applyFill="1" applyAlignment="1">
      <alignment vertical="center"/>
    </xf>
    <xf numFmtId="43" fontId="87" fillId="0" borderId="0" xfId="164" applyFont="1" applyFill="1" applyAlignment="1">
      <alignment horizontal="center" vertical="center"/>
    </xf>
    <xf numFmtId="0" fontId="86" fillId="0" borderId="0" xfId="307" quotePrefix="1" applyFont="1" applyFill="1" applyAlignment="1">
      <alignment horizontal="left" vertical="center" indent="1"/>
    </xf>
    <xf numFmtId="0" fontId="85" fillId="0" borderId="8" xfId="307" applyFont="1" applyBorder="1" applyAlignment="1">
      <alignment horizontal="left" vertical="center" wrapText="1"/>
    </xf>
    <xf numFmtId="0" fontId="87" fillId="43" borderId="7" xfId="307" applyFont="1" applyFill="1" applyBorder="1" applyAlignment="1">
      <alignment horizontal="center" vertical="center" wrapText="1"/>
    </xf>
    <xf numFmtId="43" fontId="87" fillId="43" borderId="7" xfId="164" applyFont="1" applyFill="1" applyBorder="1" applyAlignment="1">
      <alignment horizontal="center" vertical="center" wrapText="1"/>
    </xf>
    <xf numFmtId="3" fontId="87" fillId="43" borderId="7" xfId="307" applyNumberFormat="1" applyFont="1" applyFill="1" applyBorder="1" applyAlignment="1">
      <alignment horizontal="right" vertical="center"/>
    </xf>
    <xf numFmtId="0" fontId="108" fillId="0" borderId="0" xfId="307" applyFont="1" applyAlignment="1">
      <alignment vertical="center"/>
    </xf>
    <xf numFmtId="0" fontId="107" fillId="0" borderId="0" xfId="307" applyFont="1" applyAlignment="1">
      <alignment vertical="center" wrapText="1"/>
    </xf>
    <xf numFmtId="0" fontId="109" fillId="0" borderId="0" xfId="307" applyFont="1" applyAlignment="1">
      <alignment vertical="center"/>
    </xf>
    <xf numFmtId="171" fontId="85" fillId="0" borderId="8" xfId="164" applyNumberFormat="1" applyFont="1" applyBorder="1" applyAlignment="1">
      <alignment horizontal="right" vertical="center" wrapText="1"/>
    </xf>
    <xf numFmtId="171" fontId="85" fillId="0" borderId="24" xfId="164" applyNumberFormat="1" applyFont="1" applyBorder="1" applyAlignment="1">
      <alignment horizontal="right" vertical="center" wrapText="1"/>
    </xf>
    <xf numFmtId="3" fontId="85" fillId="0" borderId="24" xfId="307" applyNumberFormat="1" applyFont="1" applyFill="1" applyBorder="1" applyAlignment="1">
      <alignment horizontal="right" vertical="center" wrapText="1"/>
    </xf>
    <xf numFmtId="171" fontId="87" fillId="0" borderId="0" xfId="164" applyNumberFormat="1" applyFont="1" applyFill="1" applyAlignment="1">
      <alignment horizontal="center" vertical="center"/>
    </xf>
    <xf numFmtId="0" fontId="112" fillId="0" borderId="0" xfId="307" applyFont="1" applyAlignment="1">
      <alignment vertical="center" wrapText="1"/>
    </xf>
    <xf numFmtId="0" fontId="111" fillId="0" borderId="0" xfId="307" applyFont="1" applyAlignment="1">
      <alignment vertical="center"/>
    </xf>
    <xf numFmtId="0" fontId="110" fillId="0" borderId="0" xfId="307" applyFont="1" applyFill="1" applyAlignment="1">
      <alignment vertical="center"/>
    </xf>
    <xf numFmtId="0" fontId="89" fillId="0" borderId="0" xfId="307" applyFont="1" applyFill="1" applyAlignment="1">
      <alignment vertical="center"/>
    </xf>
    <xf numFmtId="0" fontId="87" fillId="43" borderId="21" xfId="307" applyFont="1" applyFill="1" applyBorder="1" applyAlignment="1">
      <alignment horizontal="left" vertical="center" indent="6"/>
    </xf>
    <xf numFmtId="0" fontId="113" fillId="0" borderId="0" xfId="307" applyFont="1"/>
    <xf numFmtId="3" fontId="86" fillId="0" borderId="8" xfId="307" applyNumberFormat="1" applyFont="1" applyFill="1" applyBorder="1" applyAlignment="1">
      <alignment horizontal="right" vertical="center" wrapText="1"/>
    </xf>
    <xf numFmtId="0" fontId="123" fillId="0" borderId="0" xfId="307" applyFont="1" applyAlignment="1">
      <alignment horizontal="centerContinuous" vertical="center"/>
    </xf>
    <xf numFmtId="0" fontId="85" fillId="0" borderId="0" xfId="307" applyFont="1" applyFill="1" applyAlignment="1">
      <alignment horizontal="right" vertical="center"/>
    </xf>
    <xf numFmtId="0" fontId="124" fillId="0" borderId="0" xfId="307" applyFont="1" applyFill="1" applyAlignment="1">
      <alignment vertical="center"/>
    </xf>
    <xf numFmtId="0" fontId="6" fillId="44" borderId="7" xfId="0" applyFont="1" applyFill="1" applyBorder="1" applyAlignment="1" applyProtection="1">
      <alignment horizontal="center" vertical="center"/>
      <protection locked="0"/>
    </xf>
    <xf numFmtId="0" fontId="6" fillId="44" borderId="7" xfId="0" applyFont="1" applyFill="1" applyBorder="1" applyAlignment="1" applyProtection="1">
      <alignment vertical="center"/>
      <protection locked="0"/>
    </xf>
    <xf numFmtId="171" fontId="6" fillId="44" borderId="7" xfId="164" applyNumberFormat="1" applyFont="1" applyFill="1" applyBorder="1" applyAlignment="1" applyProtection="1">
      <alignment vertical="center"/>
      <protection locked="0"/>
    </xf>
    <xf numFmtId="0" fontId="85" fillId="0" borderId="11" xfId="0" applyFont="1" applyBorder="1" applyAlignment="1">
      <alignment horizontal="center" vertical="center" wrapText="1"/>
    </xf>
    <xf numFmtId="0" fontId="87" fillId="0" borderId="11" xfId="307" applyFont="1" applyBorder="1" applyAlignment="1">
      <alignment horizontal="left" vertical="center" wrapText="1"/>
    </xf>
    <xf numFmtId="43" fontId="85" fillId="0" borderId="11" xfId="164" applyFont="1" applyBorder="1" applyAlignment="1">
      <alignment horizontal="right" vertical="center" wrapText="1"/>
    </xf>
    <xf numFmtId="3" fontId="85" fillId="0" borderId="11" xfId="307" applyNumberFormat="1" applyFont="1" applyFill="1" applyBorder="1" applyAlignment="1">
      <alignment horizontal="right" vertical="center" wrapText="1"/>
    </xf>
    <xf numFmtId="171" fontId="85" fillId="0" borderId="11" xfId="164" applyNumberFormat="1" applyFont="1" applyBorder="1" applyAlignment="1">
      <alignment horizontal="right" vertical="center" wrapText="1"/>
    </xf>
    <xf numFmtId="0" fontId="86" fillId="0" borderId="8" xfId="0" applyFont="1" applyBorder="1" applyAlignment="1">
      <alignment horizontal="center" vertical="center" wrapText="1"/>
    </xf>
    <xf numFmtId="0" fontId="86" fillId="0" borderId="8" xfId="307" applyFont="1" applyBorder="1" applyAlignment="1">
      <alignment horizontal="left" vertical="center" wrapText="1" indent="2"/>
    </xf>
    <xf numFmtId="43" fontId="86" fillId="0" borderId="8" xfId="164" applyFont="1" applyBorder="1" applyAlignment="1">
      <alignment horizontal="right" vertical="center" wrapText="1"/>
    </xf>
    <xf numFmtId="171" fontId="86" fillId="0" borderId="8" xfId="164" applyNumberFormat="1" applyFont="1" applyBorder="1" applyAlignment="1">
      <alignment horizontal="right" vertical="center" wrapText="1"/>
    </xf>
    <xf numFmtId="43" fontId="86" fillId="0" borderId="8" xfId="164" applyFont="1" applyFill="1" applyBorder="1" applyAlignment="1">
      <alignment horizontal="right" vertical="center" wrapText="1"/>
    </xf>
    <xf numFmtId="0" fontId="87" fillId="0" borderId="8" xfId="307" applyFont="1" applyBorder="1" applyAlignment="1">
      <alignment vertical="center" wrapText="1"/>
    </xf>
    <xf numFmtId="0" fontId="87" fillId="0" borderId="8" xfId="307" applyFont="1" applyBorder="1" applyAlignment="1">
      <alignment horizontal="left" vertical="center" wrapText="1"/>
    </xf>
    <xf numFmtId="0" fontId="87" fillId="43" borderId="5" xfId="307" applyFont="1" applyFill="1" applyBorder="1" applyAlignment="1">
      <alignment vertical="center"/>
    </xf>
    <xf numFmtId="0" fontId="87" fillId="43" borderId="33" xfId="307" applyFont="1" applyFill="1" applyBorder="1" applyAlignment="1">
      <alignment vertical="center"/>
    </xf>
    <xf numFmtId="0" fontId="126" fillId="43" borderId="7" xfId="307" applyFont="1" applyFill="1" applyBorder="1" applyAlignment="1">
      <alignment horizontal="left" vertical="center" indent="6"/>
    </xf>
    <xf numFmtId="3" fontId="126" fillId="43" borderId="7" xfId="307" applyNumberFormat="1" applyFont="1" applyFill="1" applyBorder="1" applyAlignment="1">
      <alignment horizontal="right" vertical="center"/>
    </xf>
    <xf numFmtId="0" fontId="86" fillId="0" borderId="0" xfId="307" applyFont="1" applyFill="1" applyAlignment="1">
      <alignment horizontal="centerContinuous" vertical="center" wrapText="1"/>
    </xf>
    <xf numFmtId="3" fontId="86" fillId="0" borderId="0" xfId="307" applyNumberFormat="1" applyFont="1" applyFill="1" applyAlignment="1">
      <alignment horizontal="centerContinuous" vertical="center"/>
    </xf>
    <xf numFmtId="43" fontId="85" fillId="0" borderId="0" xfId="543" applyFont="1"/>
    <xf numFmtId="43" fontId="87" fillId="0" borderId="0" xfId="543" applyFont="1" applyAlignment="1">
      <alignment horizontal="center" vertical="center"/>
    </xf>
    <xf numFmtId="0" fontId="87" fillId="0" borderId="32" xfId="307" applyFont="1" applyBorder="1" applyAlignment="1">
      <alignment horizontal="center" vertical="center" wrapText="1"/>
    </xf>
    <xf numFmtId="0" fontId="87" fillId="0" borderId="30" xfId="307" applyFont="1" applyBorder="1" applyAlignment="1">
      <alignment horizontal="center" vertical="center" wrapText="1"/>
    </xf>
    <xf numFmtId="43" fontId="87" fillId="0" borderId="30" xfId="543" applyFont="1" applyBorder="1" applyAlignment="1">
      <alignment horizontal="center" vertical="center" wrapText="1"/>
    </xf>
    <xf numFmtId="0" fontId="87" fillId="0" borderId="31" xfId="307" applyFont="1" applyBorder="1" applyAlignment="1">
      <alignment horizontal="center" vertical="center" wrapText="1"/>
    </xf>
    <xf numFmtId="0" fontId="87" fillId="0" borderId="25" xfId="0" applyFont="1" applyBorder="1" applyAlignment="1">
      <alignment horizontal="center" vertical="center" wrapText="1"/>
    </xf>
    <xf numFmtId="0" fontId="87" fillId="0" borderId="26" xfId="307" applyFont="1" applyBorder="1" applyAlignment="1">
      <alignment horizontal="justify" vertical="center" wrapText="1"/>
    </xf>
    <xf numFmtId="0" fontId="87" fillId="0" borderId="26" xfId="0" applyFont="1" applyBorder="1" applyAlignment="1">
      <alignment horizontal="center" vertical="center" wrapText="1"/>
    </xf>
    <xf numFmtId="43" fontId="87" fillId="0" borderId="26" xfId="543" applyFont="1" applyFill="1" applyBorder="1" applyAlignment="1">
      <alignment horizontal="right" vertical="center" wrapText="1"/>
    </xf>
    <xf numFmtId="3" fontId="87" fillId="0" borderId="26" xfId="307" applyNumberFormat="1" applyFont="1" applyBorder="1" applyAlignment="1">
      <alignment horizontal="right" vertical="center" wrapText="1"/>
    </xf>
    <xf numFmtId="3" fontId="87" fillId="0" borderId="28" xfId="307" applyNumberFormat="1" applyFont="1" applyBorder="1" applyAlignment="1">
      <alignment horizontal="right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8" xfId="307" applyFont="1" applyBorder="1" applyAlignment="1">
      <alignment horizontal="left" vertical="center" wrapText="1" indent="2"/>
    </xf>
    <xf numFmtId="0" fontId="128" fillId="0" borderId="8" xfId="0" applyFont="1" applyBorder="1" applyAlignment="1">
      <alignment horizontal="center" vertical="center" wrapText="1"/>
    </xf>
    <xf numFmtId="43" fontId="128" fillId="0" borderId="8" xfId="543" applyFont="1" applyFill="1" applyBorder="1" applyAlignment="1">
      <alignment horizontal="right" vertical="center" wrapText="1"/>
    </xf>
    <xf numFmtId="3" fontId="128" fillId="0" borderId="8" xfId="307" applyNumberFormat="1" applyFont="1" applyBorder="1" applyAlignment="1">
      <alignment horizontal="right" vertical="center" wrapText="1"/>
    </xf>
    <xf numFmtId="3" fontId="129" fillId="0" borderId="29" xfId="307" applyNumberFormat="1" applyFont="1" applyBorder="1" applyAlignment="1">
      <alignment horizontal="right" vertical="center" wrapText="1"/>
    </xf>
    <xf numFmtId="0" fontId="87" fillId="0" borderId="27" xfId="536" applyFont="1" applyBorder="1" applyAlignment="1">
      <alignment horizontal="center" vertical="center" wrapText="1"/>
    </xf>
    <xf numFmtId="0" fontId="87" fillId="0" borderId="8" xfId="307" applyFont="1" applyBorder="1" applyAlignment="1">
      <alignment horizontal="justify" vertical="center" wrapText="1"/>
    </xf>
    <xf numFmtId="0" fontId="87" fillId="0" borderId="8" xfId="536" applyFont="1" applyBorder="1" applyAlignment="1">
      <alignment horizontal="center" vertical="center" wrapText="1"/>
    </xf>
    <xf numFmtId="43" fontId="87" fillId="0" borderId="8" xfId="482" applyFont="1" applyFill="1" applyBorder="1" applyAlignment="1">
      <alignment horizontal="right" vertical="center" wrapText="1"/>
    </xf>
    <xf numFmtId="3" fontId="87" fillId="0" borderId="8" xfId="307" applyNumberFormat="1" applyFont="1" applyFill="1" applyBorder="1" applyAlignment="1">
      <alignment horizontal="right" vertical="center" wrapText="1"/>
    </xf>
    <xf numFmtId="3" fontId="87" fillId="0" borderId="29" xfId="307" applyNumberFormat="1" applyFont="1" applyBorder="1" applyAlignment="1">
      <alignment horizontal="right" vertical="center" wrapText="1"/>
    </xf>
    <xf numFmtId="0" fontId="87" fillId="0" borderId="27" xfId="0" applyFont="1" applyBorder="1" applyAlignment="1">
      <alignment horizontal="center" vertical="center" wrapText="1"/>
    </xf>
    <xf numFmtId="0" fontId="87" fillId="0" borderId="8" xfId="0" applyFont="1" applyBorder="1" applyAlignment="1">
      <alignment horizontal="center" vertical="center" wrapText="1"/>
    </xf>
    <xf numFmtId="43" fontId="87" fillId="0" borderId="8" xfId="543" applyFont="1" applyFill="1" applyBorder="1" applyAlignment="1">
      <alignment horizontal="right" vertical="center" wrapText="1"/>
    </xf>
    <xf numFmtId="3" fontId="87" fillId="0" borderId="8" xfId="307" applyNumberFormat="1" applyFont="1" applyBorder="1" applyAlignment="1">
      <alignment horizontal="right" vertical="center" wrapText="1"/>
    </xf>
    <xf numFmtId="0" fontId="87" fillId="0" borderId="27" xfId="0" applyFont="1" applyFill="1" applyBorder="1" applyAlignment="1">
      <alignment horizontal="center" vertical="center" wrapText="1"/>
    </xf>
    <xf numFmtId="0" fontId="87" fillId="0" borderId="8" xfId="307" applyFont="1" applyFill="1" applyBorder="1" applyAlignment="1">
      <alignment vertical="center" wrapText="1"/>
    </xf>
    <xf numFmtId="0" fontId="87" fillId="0" borderId="8" xfId="0" applyFont="1" applyFill="1" applyBorder="1" applyAlignment="1">
      <alignment horizontal="center" vertical="center" wrapText="1"/>
    </xf>
    <xf numFmtId="3" fontId="87" fillId="0" borderId="29" xfId="307" applyNumberFormat="1" applyFont="1" applyFill="1" applyBorder="1" applyAlignment="1">
      <alignment horizontal="right" vertical="center" wrapText="1"/>
    </xf>
    <xf numFmtId="43" fontId="87" fillId="45" borderId="8" xfId="543" applyFont="1" applyFill="1" applyBorder="1" applyAlignment="1">
      <alignment horizontal="right" vertical="center" wrapText="1"/>
    </xf>
    <xf numFmtId="3" fontId="87" fillId="45" borderId="8" xfId="307" applyNumberFormat="1" applyFont="1" applyFill="1" applyBorder="1" applyAlignment="1">
      <alignment horizontal="right" vertical="center" wrapText="1"/>
    </xf>
    <xf numFmtId="43" fontId="87" fillId="0" borderId="8" xfId="543" applyFont="1" applyBorder="1" applyAlignment="1">
      <alignment horizontal="right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34" xfId="307" applyFont="1" applyBorder="1" applyAlignment="1">
      <alignment vertical="center" wrapText="1"/>
    </xf>
    <xf numFmtId="0" fontId="87" fillId="0" borderId="34" xfId="0" applyFont="1" applyBorder="1" applyAlignment="1">
      <alignment horizontal="center" vertical="center" wrapText="1"/>
    </xf>
    <xf numFmtId="43" fontId="87" fillId="0" borderId="34" xfId="543" applyFont="1" applyBorder="1" applyAlignment="1">
      <alignment horizontal="right" vertical="center" wrapText="1"/>
    </xf>
    <xf numFmtId="3" fontId="87" fillId="0" borderId="34" xfId="307" applyNumberFormat="1" applyFont="1" applyFill="1" applyBorder="1" applyAlignment="1">
      <alignment horizontal="right" vertical="center" wrapText="1"/>
    </xf>
    <xf numFmtId="3" fontId="87" fillId="0" borderId="36" xfId="307" applyNumberFormat="1" applyFont="1" applyBorder="1" applyAlignment="1">
      <alignment horizontal="right" vertical="center" wrapText="1"/>
    </xf>
    <xf numFmtId="43" fontId="87" fillId="0" borderId="0" xfId="307" applyNumberFormat="1" applyFont="1" applyAlignment="1">
      <alignment horizontal="center" vertical="center" wrapText="1"/>
    </xf>
    <xf numFmtId="43" fontId="108" fillId="0" borderId="0" xfId="307" applyNumberFormat="1" applyFont="1" applyAlignment="1">
      <alignment vertical="center"/>
    </xf>
    <xf numFmtId="43" fontId="0" fillId="0" borderId="0" xfId="0" applyNumberFormat="1"/>
    <xf numFmtId="3" fontId="87" fillId="0" borderId="0" xfId="307" applyNumberFormat="1" applyFont="1" applyAlignment="1">
      <alignment horizontal="center" vertical="center" wrapText="1"/>
    </xf>
    <xf numFmtId="0" fontId="117" fillId="0" borderId="0" xfId="307" applyFont="1" applyAlignment="1">
      <alignment horizontal="center" vertical="center"/>
    </xf>
    <xf numFmtId="0" fontId="127" fillId="0" borderId="0" xfId="307" applyFont="1" applyFill="1" applyAlignment="1">
      <alignment horizontal="center" vertical="center"/>
    </xf>
  </cellXfs>
  <cellStyles count="544">
    <cellStyle name="_x0001_" xfId="1"/>
    <cellStyle name="??" xfId="2"/>
    <cellStyle name="?? [0.00]_ Att. 1- Cover" xfId="3"/>
    <cellStyle name="?? [0]" xfId="4"/>
    <cellStyle name="?_x001d_??%U©÷u&amp;H©÷9_x0008_?_x0009_s_x000a__x0007__x0001__x0001_" xfId="5"/>
    <cellStyle name="???? [0.00]_BE-BQ" xfId="6"/>
    <cellStyle name="????_BE-BQ" xfId="7"/>
    <cellStyle name="???[0]_?? DI" xfId="8"/>
    <cellStyle name="???_?? DI" xfId="9"/>
    <cellStyle name="??[0]_BRE" xfId="10"/>
    <cellStyle name="??_ 97? ????(?)" xfId="11"/>
    <cellStyle name="??A? [0]_laroux_1_¢¬???¢â? " xfId="12"/>
    <cellStyle name="??A?_laroux_1_¢¬???¢â? " xfId="13"/>
    <cellStyle name="?¡±¢¥?_?¨ù??¢´¢¥_¢¬???¢â? " xfId="14"/>
    <cellStyle name="?ðÇ%U?&amp;H?_x0008_?s_x000a__x0007__x0001__x0001_" xfId="15"/>
    <cellStyle name="[0]_Chi phÝ kh¸c_V" xfId="16"/>
    <cellStyle name="_1107" xfId="17"/>
    <cellStyle name="_App G-UR Elec&amp;IT " xfId="493"/>
    <cellStyle name="_Apr_CPA_PG8_Prescott_Trev1_A9 UM FCBGA_CPU Comparison " xfId="494"/>
    <cellStyle name="_Bang Chi tieu (2)" xfId="18"/>
    <cellStyle name="_Book1" xfId="19"/>
    <cellStyle name="_giatonghop thanhtoan d1" xfId="20"/>
    <cellStyle name="_Jan CPA2_A9 UM FCBGA_CPU Comparison " xfId="495"/>
    <cellStyle name="_KT (2)" xfId="21"/>
    <cellStyle name="_KT (2)_1" xfId="22"/>
    <cellStyle name="_KT (2)_2" xfId="23"/>
    <cellStyle name="_KT (2)_2_TG-TH" xfId="24"/>
    <cellStyle name="_KT (2)_2_TG-TH_Book1" xfId="25"/>
    <cellStyle name="_KT (2)_2_TG-TH_DT kho 50x72 ,52x45m -11-5" xfId="26"/>
    <cellStyle name="_KT (2)_2_TG-TH_DT kho 50x72 ,52x45m ASIA NUTRITION" xfId="27"/>
    <cellStyle name="_KT (2)_2_TG-TH_DTkho 52x70m ASIA NUTRITION" xfId="28"/>
    <cellStyle name="_KT (2)_2_TG-TH_DTkho 52x70m ASIA NUTRITION-change-tuong bt6m" xfId="29"/>
    <cellStyle name="_KT (2)_2_TG-TH_DTkho 52x70m ASIA NUTRITION-seno betong" xfId="30"/>
    <cellStyle name="_KT (2)_3" xfId="31"/>
    <cellStyle name="_KT (2)_3_TG-TH" xfId="32"/>
    <cellStyle name="_KT (2)_3_TG-TH_PERSONAL" xfId="33"/>
    <cellStyle name="_KT (2)_3_TG-TH_PERSONAL_Book1" xfId="34"/>
    <cellStyle name="_KT (2)_3_TG-TH_PERSONAL_Tong hop KHCB 2001" xfId="35"/>
    <cellStyle name="_KT (2)_4" xfId="36"/>
    <cellStyle name="_KT (2)_4_Book1" xfId="37"/>
    <cellStyle name="_KT (2)_4_DT kho 50x72 ,52x45m -11-5" xfId="38"/>
    <cellStyle name="_KT (2)_4_DT kho 50x72 ,52x45m ASIA NUTRITION" xfId="39"/>
    <cellStyle name="_KT (2)_4_DTkho 52x70m ASIA NUTRITION" xfId="40"/>
    <cellStyle name="_KT (2)_4_DTkho 52x70m ASIA NUTRITION-change-tuong bt6m" xfId="41"/>
    <cellStyle name="_KT (2)_4_DTkho 52x70m ASIA NUTRITION-seno betong" xfId="42"/>
    <cellStyle name="_KT (2)_4_TG-TH" xfId="43"/>
    <cellStyle name="_KT (2)_5" xfId="44"/>
    <cellStyle name="_KT (2)_5_Book1" xfId="45"/>
    <cellStyle name="_KT (2)_5_DT kho 50x72 ,52x45m -11-5" xfId="46"/>
    <cellStyle name="_KT (2)_5_DT kho 50x72 ,52x45m ASIA NUTRITION" xfId="47"/>
    <cellStyle name="_KT (2)_5_DTkho 52x70m ASIA NUTRITION" xfId="48"/>
    <cellStyle name="_KT (2)_5_DTkho 52x70m ASIA NUTRITION-change-tuong bt6m" xfId="49"/>
    <cellStyle name="_KT (2)_5_DTkho 52x70m ASIA NUTRITION-seno betong" xfId="50"/>
    <cellStyle name="_KT (2)_PERSONAL" xfId="51"/>
    <cellStyle name="_KT (2)_PERSONAL_Book1" xfId="52"/>
    <cellStyle name="_KT (2)_PERSONAL_Tong hop KHCB 2001" xfId="53"/>
    <cellStyle name="_KT (2)_TG-TH" xfId="54"/>
    <cellStyle name="_KT_TG" xfId="55"/>
    <cellStyle name="_KT_TG_1" xfId="56"/>
    <cellStyle name="_KT_TG_1_Book1" xfId="57"/>
    <cellStyle name="_KT_TG_1_DT kho 50x72 ,52x45m -11-5" xfId="58"/>
    <cellStyle name="_KT_TG_1_DT kho 50x72 ,52x45m ASIA NUTRITION" xfId="59"/>
    <cellStyle name="_KT_TG_1_DTkho 52x70m ASIA NUTRITION" xfId="60"/>
    <cellStyle name="_KT_TG_1_DTkho 52x70m ASIA NUTRITION-change-tuong bt6m" xfId="61"/>
    <cellStyle name="_KT_TG_1_DTkho 52x70m ASIA NUTRITION-seno betong" xfId="62"/>
    <cellStyle name="_KT_TG_2" xfId="63"/>
    <cellStyle name="_KT_TG_2_Book1" xfId="64"/>
    <cellStyle name="_KT_TG_2_DT kho 50x72 ,52x45m -11-5" xfId="65"/>
    <cellStyle name="_KT_TG_2_DT kho 50x72 ,52x45m ASIA NUTRITION" xfId="66"/>
    <cellStyle name="_KT_TG_2_DTkho 52x70m ASIA NUTRITION" xfId="67"/>
    <cellStyle name="_KT_TG_2_DTkho 52x70m ASIA NUTRITION-change-tuong bt6m" xfId="68"/>
    <cellStyle name="_KT_TG_2_DTkho 52x70m ASIA NUTRITION-seno betong" xfId="69"/>
    <cellStyle name="_KT_TG_3" xfId="70"/>
    <cellStyle name="_KT_TG_4" xfId="71"/>
    <cellStyle name="_Oct CPA Eqpt List approved_A9 UM FCBGA_CPU Comparison " xfId="496"/>
    <cellStyle name="_OFG-mockup1_1_Apr_CPA_PG8_Prescott_Trev1_A9 UM FCBGA_CPU Comparison " xfId="497"/>
    <cellStyle name="_OFG-mockup1_1_Jan CPA2_A9 UM FCBGA_CPU Comparison " xfId="498"/>
    <cellStyle name="_OFG-mockup1_1_NGBI Roll-uprev4_all data1_A9 UM FCBGA_CPU Comparison " xfId="499"/>
    <cellStyle name="_OFG-mockup1_1_Oct CPA Eqpt List approved_A9 UM FCBGA_CPU Comparison " xfId="500"/>
    <cellStyle name="_OFG-mockup1_1_trade ratio wkng file_A9 UM FCBGA_CPU Comparison " xfId="501"/>
    <cellStyle name="_OFG-mockup1_2_Apr_CPA_PG8_Prescott_Trev1_A9 UM FCBGA_CPU Comparison " xfId="502"/>
    <cellStyle name="_OFG-mockup1_2_Jan CPA2_A9 UM FCBGA_CPU Comparison " xfId="503"/>
    <cellStyle name="_OFG-mockup1_2_Oct CPA Eqpt List approved_A9 UM FCBGA_CPU Comparison " xfId="504"/>
    <cellStyle name="_OFG-mockup1_2_trade ratio wkng file_A9 UM FCBGA_CPU Comparison " xfId="505"/>
    <cellStyle name="_PERSONAL" xfId="72"/>
    <cellStyle name="_PERSONAL_Book1" xfId="73"/>
    <cellStyle name="_PERSONAL_Tong hop KHCB 2001" xfId="74"/>
    <cellStyle name="_quyet toan UCHIHASHI_Quote_05-11-07" xfId="75"/>
    <cellStyle name="_TG-TH" xfId="76"/>
    <cellStyle name="_TG-TH_1" xfId="77"/>
    <cellStyle name="_TG-TH_1_Book1" xfId="78"/>
    <cellStyle name="_TG-TH_1_DT kho 50x72 ,52x45m -11-5" xfId="79"/>
    <cellStyle name="_TG-TH_1_DT kho 50x72 ,52x45m ASIA NUTRITION" xfId="80"/>
    <cellStyle name="_TG-TH_1_DTkho 52x70m ASIA NUTRITION" xfId="81"/>
    <cellStyle name="_TG-TH_1_DTkho 52x70m ASIA NUTRITION-change-tuong bt6m" xfId="82"/>
    <cellStyle name="_TG-TH_1_DTkho 52x70m ASIA NUTRITION-seno betong" xfId="83"/>
    <cellStyle name="_TG-TH_2" xfId="84"/>
    <cellStyle name="_TG-TH_2_Book1" xfId="85"/>
    <cellStyle name="_TG-TH_2_DT kho 50x72 ,52x45m -11-5" xfId="86"/>
    <cellStyle name="_TG-TH_2_DT kho 50x72 ,52x45m ASIA NUTRITION" xfId="87"/>
    <cellStyle name="_TG-TH_2_DTkho 52x70m ASIA NUTRITION" xfId="88"/>
    <cellStyle name="_TG-TH_2_DTkho 52x70m ASIA NUTRITION-change-tuong bt6m" xfId="89"/>
    <cellStyle name="_TG-TH_2_DTkho 52x70m ASIA NUTRITION-seno betong" xfId="90"/>
    <cellStyle name="_TG-TH_3" xfId="91"/>
    <cellStyle name="_TG-TH_4" xfId="92"/>
    <cellStyle name="_trade ratio wkng file_A9 UM FCBGA_CPU Comparison " xfId="506"/>
    <cellStyle name="_WW10MTRX_3_Apr_CPA_PG8_Prescott_Trev1_A9 UM FCBGA_CPU Comparison " xfId="507"/>
    <cellStyle name="_WW10MTRX_3_Jan CPA2_A9 UM FCBGA_CPU Comparison " xfId="508"/>
    <cellStyle name="_WW10MTRX_3_Oct CPA Eqpt List approved_A9 UM FCBGA_CPU Comparison " xfId="509"/>
    <cellStyle name="_WW10MTRX_3_trade ratio wkng file_A9 UM FCBGA_CPU Comparison " xfId="510"/>
    <cellStyle name="_WW10MTRX_Apr_CPA_PG8_Prescott_Trev1_A9 UM FCBGA_CPU Comparison " xfId="511"/>
    <cellStyle name="_WW10MTRX_Jan CPA2_A9 UM FCBGA_CPU Comparison " xfId="512"/>
    <cellStyle name="_WW10MTRX_NGBI Roll-uprev4_all data1_A9 UM FCBGA_CPU Comparison " xfId="513"/>
    <cellStyle name="_WW10MTRX_Oct CPA Eqpt List approved_A9 UM FCBGA_CPU Comparison " xfId="514"/>
    <cellStyle name="_WW10MTRX_trade ratio wkng file_A9 UM FCBGA_CPU Comparison " xfId="515"/>
    <cellStyle name="_WW50MTRX_2_Apr_CPA_PG8_Prescott_Trev1_A9 UM FCBGA_CPU Comparison " xfId="516"/>
    <cellStyle name="_WW50MTRX_2_Jan CPA2_A9 UM FCBGA_CPU Comparison " xfId="517"/>
    <cellStyle name="_WW50MTRX_2_Oct CPA Eqpt List approved_A9 UM FCBGA_CPU Comparison " xfId="518"/>
    <cellStyle name="_WW50MTRX_2_trade ratio wkng file_A9 UM FCBGA_CPU Comparison " xfId="519"/>
    <cellStyle name="_WW50MTRX_3_Apr_CPA_PG8_Prescott_Trev1_A9 UM FCBGA_CPU Comparison " xfId="520"/>
    <cellStyle name="_WW50MTRX_3_Jan CPA2_A9 UM FCBGA_CPU Comparison " xfId="521"/>
    <cellStyle name="_WW50MTRX_3_NGBI Roll-uprev4_all data1_A9 UM FCBGA_CPU Comparison " xfId="522"/>
    <cellStyle name="_WW50MTRX_3_Oct CPA Eqpt List approved_A9 UM FCBGA_CPU Comparison " xfId="523"/>
    <cellStyle name="_WW50MTRX_3_trade ratio wkng file_A9 UM FCBGA_CPU Comparison " xfId="524"/>
    <cellStyle name="~1" xfId="93"/>
    <cellStyle name="•W?_Format" xfId="94"/>
    <cellStyle name="•W€_Format" xfId="95"/>
    <cellStyle name="•W_Format" xfId="96"/>
    <cellStyle name="W_STDFOR" xfId="97"/>
    <cellStyle name="1" xfId="98"/>
    <cellStyle name="1_DTTC Khoi A2 (PA2)-run" xfId="99"/>
    <cellStyle name="11" xfId="100"/>
    <cellStyle name="¹éºÐÀ²_±âÅ¸" xfId="101"/>
    <cellStyle name="2" xfId="102"/>
    <cellStyle name="20% - Accent1" xfId="103" builtinId="30" customBuiltin="1"/>
    <cellStyle name="20% - Accent2" xfId="104" builtinId="34" customBuiltin="1"/>
    <cellStyle name="20% - Accent3" xfId="105" builtinId="38" customBuiltin="1"/>
    <cellStyle name="20% - Accent4" xfId="106" builtinId="42" customBuiltin="1"/>
    <cellStyle name="20% - Accent5" xfId="107" builtinId="46" customBuiltin="1"/>
    <cellStyle name="20% - Accent6" xfId="108" builtinId="50" customBuiltin="1"/>
    <cellStyle name="3" xfId="109"/>
    <cellStyle name="4" xfId="110"/>
    <cellStyle name="40% - Accent1" xfId="111" builtinId="31" customBuiltin="1"/>
    <cellStyle name="40% - Accent2" xfId="112" builtinId="35" customBuiltin="1"/>
    <cellStyle name="40% - Accent3" xfId="113" builtinId="39" customBuiltin="1"/>
    <cellStyle name="40% - Accent4" xfId="114" builtinId="43" customBuiltin="1"/>
    <cellStyle name="40% - Accent5" xfId="115" builtinId="47" customBuiltin="1"/>
    <cellStyle name="40% - Accent6" xfId="116" builtinId="51" customBuiltin="1"/>
    <cellStyle name="60% - Accent1" xfId="117" builtinId="32" customBuiltin="1"/>
    <cellStyle name="60% - Accent2" xfId="118" builtinId="36" customBuiltin="1"/>
    <cellStyle name="60% - Accent3" xfId="119" builtinId="40" customBuiltin="1"/>
    <cellStyle name="60% - Accent4" xfId="120" builtinId="44" customBuiltin="1"/>
    <cellStyle name="60% - Accent5" xfId="121" builtinId="48" customBuiltin="1"/>
    <cellStyle name="60% - Accent6" xfId="122" builtinId="52" customBuiltin="1"/>
    <cellStyle name="Accent1" xfId="123" builtinId="29" customBuiltin="1"/>
    <cellStyle name="Accent2" xfId="124" builtinId="33" customBuiltin="1"/>
    <cellStyle name="Accent3" xfId="125" builtinId="37" customBuiltin="1"/>
    <cellStyle name="Accent4" xfId="126" builtinId="41" customBuiltin="1"/>
    <cellStyle name="Accent5" xfId="127" builtinId="45" customBuiltin="1"/>
    <cellStyle name="Accent6" xfId="128" builtinId="49" customBuiltin="1"/>
    <cellStyle name="ÅëÈ­ [0]_¿ì¹°Åë" xfId="129"/>
    <cellStyle name="AeE­ [0]_INQUIRY ¿?¾÷AßAø " xfId="130"/>
    <cellStyle name="ÅëÈ­ [0]_L601CPT" xfId="131"/>
    <cellStyle name="ÅëÈ­_¿ì¹°Åë" xfId="132"/>
    <cellStyle name="AeE­_INQUIRY ¿?¾÷AßAø " xfId="133"/>
    <cellStyle name="ÅëÈ­_L601CPT" xfId="134"/>
    <cellStyle name="args.style" xfId="135"/>
    <cellStyle name="ÄÞ¸¶ [0]_¿ì¹°Åë" xfId="136"/>
    <cellStyle name="AÞ¸¶ [0]_INQUIRY ¿?¾÷AßAø " xfId="137"/>
    <cellStyle name="ÄÞ¸¶ [0]_L601CPT" xfId="138"/>
    <cellStyle name="ÄÞ¸¶_¿ì¹°Åë" xfId="139"/>
    <cellStyle name="AÞ¸¶_INQUIRY ¿?¾÷AßAø " xfId="140"/>
    <cellStyle name="ÄÞ¸¶_L601CPT" xfId="141"/>
    <cellStyle name="AutoFormat Options" xfId="142"/>
    <cellStyle name="Bad" xfId="143" builtinId="27" customBuiltin="1"/>
    <cellStyle name="Body" xfId="144"/>
    <cellStyle name="C?AØ_¿?¾÷CoE² " xfId="145"/>
    <cellStyle name="Ç¥ÁØ_#2(M17)_1" xfId="146"/>
    <cellStyle name="C￥AØ_¿μ¾÷CoE² " xfId="147"/>
    <cellStyle name="Ç¥ÁØ_±¸¹Ì´ëÃ¥" xfId="148"/>
    <cellStyle name="Calc Currency (0)" xfId="149"/>
    <cellStyle name="Calc Currency (2)" xfId="150"/>
    <cellStyle name="Calc Percent (0)" xfId="151"/>
    <cellStyle name="Calc Percent (1)" xfId="152"/>
    <cellStyle name="Calc Percent (2)" xfId="153"/>
    <cellStyle name="Calc Units (0)" xfId="154"/>
    <cellStyle name="Calc Units (1)" xfId="155"/>
    <cellStyle name="Calc Units (2)" xfId="156"/>
    <cellStyle name="Calculation" xfId="157" builtinId="22" customBuiltin="1"/>
    <cellStyle name="category" xfId="158"/>
    <cellStyle name="Cerrency_Sheet2_XANGDAU" xfId="159"/>
    <cellStyle name="Check Cell" xfId="160" builtinId="23" customBuiltin="1"/>
    <cellStyle name="Chi phÝ kh¸c_Book1" xfId="161"/>
    <cellStyle name="Chuẩn 2" xfId="162"/>
    <cellStyle name="CHUONG" xfId="163"/>
    <cellStyle name="Comma" xfId="164" builtinId="3"/>
    <cellStyle name="Comma [00]" xfId="165"/>
    <cellStyle name="Comma 10" xfId="525"/>
    <cellStyle name="Comma 12 2" xfId="479"/>
    <cellStyle name="Comma 16" xfId="486"/>
    <cellStyle name="Comma 2" xfId="166"/>
    <cellStyle name="Comma 2 2" xfId="167"/>
    <cellStyle name="Comma 2 2 2" xfId="482"/>
    <cellStyle name="Comma 2 3" xfId="168"/>
    <cellStyle name="Comma 2 3 2" xfId="169"/>
    <cellStyle name="Comma 2 3 3 2" xfId="170"/>
    <cellStyle name="Comma 2_m&amp;e" xfId="171"/>
    <cellStyle name="Comma 21" xfId="485"/>
    <cellStyle name="Comma 3" xfId="172"/>
    <cellStyle name="Comma 4" xfId="173"/>
    <cellStyle name="Comma 4 2" xfId="526"/>
    <cellStyle name="Comma 4 2 2" xfId="480"/>
    <cellStyle name="Comma 4 2 3" xfId="174"/>
    <cellStyle name="Comma 4 5" xfId="484"/>
    <cellStyle name="Comma 5" xfId="175"/>
    <cellStyle name="Comma 5 2" xfId="527"/>
    <cellStyle name="Comma 5 2 2 2" xfId="528"/>
    <cellStyle name="Comma 5 3" xfId="176"/>
    <cellStyle name="Comma 5 4" xfId="177"/>
    <cellStyle name="Comma 6" xfId="178"/>
    <cellStyle name="Comma 6 2" xfId="543"/>
    <cellStyle name="Comma 6 2 2" xfId="492"/>
    <cellStyle name="Comma 7" xfId="481"/>
    <cellStyle name="Comma 7 2" xfId="529"/>
    <cellStyle name="Comma 8" xfId="488"/>
    <cellStyle name="Comma 8 2" xfId="530"/>
    <cellStyle name="Comma 9" xfId="531"/>
    <cellStyle name="comma zerodec" xfId="179"/>
    <cellStyle name="Comma0" xfId="180"/>
    <cellStyle name="Copied" xfId="181"/>
    <cellStyle name="COST1" xfId="182"/>
    <cellStyle name="Currency [00]" xfId="183"/>
    <cellStyle name="Currency 2" xfId="184"/>
    <cellStyle name="Currency0" xfId="185"/>
    <cellStyle name="Currency1" xfId="186"/>
    <cellStyle name="Date" xfId="187"/>
    <cellStyle name="Date Short" xfId="188"/>
    <cellStyle name="Dezimal [0]_ALLE_ITEMS_280800_EV_NL" xfId="189"/>
    <cellStyle name="Dezimal_AKE_100N" xfId="190"/>
    <cellStyle name="Dollar (zero dec)" xfId="191"/>
    <cellStyle name="Dziesi?tny [0]_Invoices2001Slovakia" xfId="192"/>
    <cellStyle name="Dziesi?tny_Invoices2001Slovakia" xfId="193"/>
    <cellStyle name="Dziesietny [0]_Invoices2001Slovakia" xfId="194"/>
    <cellStyle name="Dziesiętny [0]_Invoices2001Slovakia" xfId="195"/>
    <cellStyle name="Dziesietny [0]_Invoices2001Slovakia_01_Nha so 1_Dien" xfId="196"/>
    <cellStyle name="Dziesiętny [0]_Invoices2001Slovakia_01_Nha so 1_Dien" xfId="197"/>
    <cellStyle name="Dziesietny [0]_Invoices2001Slovakia_10_Nha so 10_Dien1" xfId="198"/>
    <cellStyle name="Dziesiętny [0]_Invoices2001Slovakia_10_Nha so 10_Dien1" xfId="199"/>
    <cellStyle name="Dziesietny [0]_Invoices2001Slovakia_bang so sanh gia tri" xfId="200"/>
    <cellStyle name="Dziesiętny [0]_Invoices2001Slovakia_Bao ve ss" xfId="201"/>
    <cellStyle name="Dziesietny [0]_Invoices2001Slovakia_Book1" xfId="202"/>
    <cellStyle name="Dziesiętny [0]_Invoices2001Slovakia_Book1" xfId="203"/>
    <cellStyle name="Dziesietny [0]_Invoices2001Slovakia_Book1_1" xfId="204"/>
    <cellStyle name="Dziesiętny [0]_Invoices2001Slovakia_Book1_1" xfId="205"/>
    <cellStyle name="Dziesietny [0]_Invoices2001Slovakia_Book1_1_Book1" xfId="206"/>
    <cellStyle name="Dziesiętny [0]_Invoices2001Slovakia_Book1_1_Book1" xfId="207"/>
    <cellStyle name="Dziesietny [0]_Invoices2001Slovakia_Book1_2" xfId="208"/>
    <cellStyle name="Dziesiętny [0]_Invoices2001Slovakia_Book1_2" xfId="209"/>
    <cellStyle name="Dziesietny [0]_Invoices2001Slovakia_Dien A3" xfId="210"/>
    <cellStyle name="Dziesiętny [0]_Invoices2001Slovakia_Nhalamviec VTC(25-1-05)" xfId="211"/>
    <cellStyle name="Dziesietny [0]_Invoices2001Slovakia_TDT KHANH HOA" xfId="212"/>
    <cellStyle name="Dziesiętny [0]_Invoices2001Slovakia_TDT KHANH HOA" xfId="213"/>
    <cellStyle name="Dziesietny [0]_Invoices2001Slovakia_TDT quangngai" xfId="214"/>
    <cellStyle name="Dziesiętny [0]_Invoices2001Slovakia_TDT quangngai" xfId="215"/>
    <cellStyle name="Dziesietny [0]_Invoices2001Slovakia_TH ha tang ss" xfId="216"/>
    <cellStyle name="Dziesiętny [0]_Invoices2001Slovakia_TH ha tang ss" xfId="217"/>
    <cellStyle name="Dziesietny [0]_Invoices2001Slovakia_XD (mong+than A1) SS" xfId="218"/>
    <cellStyle name="Dziesiętny [0]_Invoices2001Slovakia_XD( xu ly mong )A3ss" xfId="219"/>
    <cellStyle name="Dziesietny_Invoices2001Slovakia" xfId="220"/>
    <cellStyle name="Dziesiętny_Invoices2001Slovakia" xfId="221"/>
    <cellStyle name="Dziesietny_Invoices2001Slovakia_01_Nha so 1_Dien" xfId="222"/>
    <cellStyle name="Dziesiętny_Invoices2001Slovakia_01_Nha so 1_Dien" xfId="223"/>
    <cellStyle name="Dziesietny_Invoices2001Slovakia_10_Nha so 10_Dien1" xfId="224"/>
    <cellStyle name="Dziesiętny_Invoices2001Slovakia_10_Nha so 10_Dien1" xfId="225"/>
    <cellStyle name="Dziesietny_Invoices2001Slovakia_bang so sanh gia tri" xfId="226"/>
    <cellStyle name="Dziesiętny_Invoices2001Slovakia_Bao ve ss" xfId="227"/>
    <cellStyle name="Dziesietny_Invoices2001Slovakia_Book1" xfId="228"/>
    <cellStyle name="Dziesiętny_Invoices2001Slovakia_Book1" xfId="229"/>
    <cellStyle name="Dziesietny_Invoices2001Slovakia_Book1_1" xfId="230"/>
    <cellStyle name="Dziesiętny_Invoices2001Slovakia_Book1_1" xfId="231"/>
    <cellStyle name="Dziesietny_Invoices2001Slovakia_Book1_1_Book1" xfId="232"/>
    <cellStyle name="Dziesiętny_Invoices2001Slovakia_Book1_1_Book1" xfId="233"/>
    <cellStyle name="Dziesietny_Invoices2001Slovakia_Book1_2" xfId="234"/>
    <cellStyle name="Dziesiętny_Invoices2001Slovakia_Book1_2" xfId="235"/>
    <cellStyle name="Dziesietny_Invoices2001Slovakia_Dien A3" xfId="236"/>
    <cellStyle name="Dziesiętny_Invoices2001Slovakia_Nhalamviec VTC(25-1-05)" xfId="237"/>
    <cellStyle name="Dziesietny_Invoices2001Slovakia_TDT KHANH HOA" xfId="238"/>
    <cellStyle name="Dziesiętny_Invoices2001Slovakia_TDT KHANH HOA" xfId="239"/>
    <cellStyle name="Dziesietny_Invoices2001Slovakia_TDT quangngai" xfId="240"/>
    <cellStyle name="Dziesiętny_Invoices2001Slovakia_TDT quangngai" xfId="241"/>
    <cellStyle name="Dziesietny_Invoices2001Slovakia_TH ha tang ss" xfId="242"/>
    <cellStyle name="Dziesiętny_Invoices2001Slovakia_TH ha tang ss" xfId="243"/>
    <cellStyle name="Dziesietny_Invoices2001Slovakia_XD (mong+than A1) SS" xfId="244"/>
    <cellStyle name="Dziesiętny_Invoices2001Slovakia_XD( xu ly mong )A3ss" xfId="245"/>
    <cellStyle name="Enter Currency (0)" xfId="246"/>
    <cellStyle name="Enter Currency (2)" xfId="247"/>
    <cellStyle name="Enter Units (0)" xfId="248"/>
    <cellStyle name="Enter Units (1)" xfId="249"/>
    <cellStyle name="Enter Units (2)" xfId="250"/>
    <cellStyle name="Entered" xfId="251"/>
    <cellStyle name="Euro" xfId="252"/>
    <cellStyle name="Explanatory Text" xfId="253" builtinId="53" customBuiltin="1"/>
    <cellStyle name="Fixed" xfId="254"/>
    <cellStyle name="Good" xfId="255" builtinId="26" customBuiltin="1"/>
    <cellStyle name="Grey" xfId="256"/>
    <cellStyle name="Group" xfId="257"/>
    <cellStyle name="HEADER" xfId="258"/>
    <cellStyle name="Header1" xfId="259"/>
    <cellStyle name="Header2" xfId="260"/>
    <cellStyle name="Heading 1" xfId="261" builtinId="16" customBuiltin="1"/>
    <cellStyle name="Heading 2" xfId="262" builtinId="17" customBuiltin="1"/>
    <cellStyle name="Heading 3" xfId="263" builtinId="18" customBuiltin="1"/>
    <cellStyle name="Heading 4" xfId="264" builtinId="19" customBuiltin="1"/>
    <cellStyle name="Heading1" xfId="265"/>
    <cellStyle name="Heading2" xfId="266"/>
    <cellStyle name="HUY" xfId="267"/>
    <cellStyle name="i phÝ kh¸c_B¶ng 2" xfId="268"/>
    <cellStyle name="I.3" xfId="269"/>
    <cellStyle name="i·0" xfId="270"/>
    <cellStyle name="ï-¾È»ê_BiÓu TB" xfId="271"/>
    <cellStyle name="Input" xfId="272" builtinId="20" customBuiltin="1"/>
    <cellStyle name="Input [yellow]" xfId="273"/>
    <cellStyle name="Input Cells" xfId="274"/>
    <cellStyle name="KENGANG" xfId="275"/>
    <cellStyle name="kh¸c_Bang Chi tieu" xfId="276"/>
    <cellStyle name="khanh" xfId="277"/>
    <cellStyle name="KHUNG" xfId="278"/>
    <cellStyle name="Ledger 17 x 11 in" xfId="279"/>
    <cellStyle name="linh" xfId="280"/>
    <cellStyle name="Link Currency (0)" xfId="281"/>
    <cellStyle name="Link Currency (2)" xfId="282"/>
    <cellStyle name="Link Units (0)" xfId="283"/>
    <cellStyle name="Link Units (1)" xfId="284"/>
    <cellStyle name="Link Units (2)" xfId="285"/>
    <cellStyle name="Linked Cell" xfId="286" builtinId="24" customBuiltin="1"/>
    <cellStyle name="Linked Cells" xfId="287"/>
    <cellStyle name="Millares [0]_Well Timing" xfId="288"/>
    <cellStyle name="Millares_Well Timing" xfId="289"/>
    <cellStyle name="Milliers [0]_      " xfId="532"/>
    <cellStyle name="Milliers_      " xfId="533"/>
    <cellStyle name="Model" xfId="290"/>
    <cellStyle name="moi" xfId="291"/>
    <cellStyle name="Mon?aire [0]_!!!GO" xfId="292"/>
    <cellStyle name="Mon?aire_!!!GO" xfId="293"/>
    <cellStyle name="Moneda [0]_Well Timing" xfId="294"/>
    <cellStyle name="Moneda_Well Timing" xfId="295"/>
    <cellStyle name="Monétaire [0]_      " xfId="534"/>
    <cellStyle name="Monétaire_      " xfId="535"/>
    <cellStyle name="n" xfId="296"/>
    <cellStyle name="Neutral" xfId="297" builtinId="28" customBuiltin="1"/>
    <cellStyle name="New Times Roman" xfId="298"/>
    <cellStyle name="no dec" xfId="299"/>
    <cellStyle name="ÑONVÒ" xfId="300"/>
    <cellStyle name="Normal" xfId="0" builtinId="0"/>
    <cellStyle name="Normal - Style1" xfId="301"/>
    <cellStyle name="Normal - Style1 2 2" xfId="536"/>
    <cellStyle name="Normal 2" xfId="302"/>
    <cellStyle name="Normal 2 2" xfId="537"/>
    <cellStyle name="Normal 2 3 2" xfId="303"/>
    <cellStyle name="Normal 2_BOQ - Nha mau Opal RiverSide v2" xfId="538"/>
    <cellStyle name="Normal 3" xfId="304"/>
    <cellStyle name="Normal 3 2 9" xfId="305"/>
    <cellStyle name="Normal 4" xfId="487"/>
    <cellStyle name="Normal 5" xfId="483"/>
    <cellStyle name="Normal 6" xfId="490"/>
    <cellStyle name="Normal 7" xfId="306"/>
    <cellStyle name="Normal 7 2" xfId="491"/>
    <cellStyle name="Normal 8" xfId="539"/>
    <cellStyle name="Normal_BBGquy3-4-01" xfId="307"/>
    <cellStyle name="Normal1" xfId="308"/>
    <cellStyle name="Normalny_Cennik obowiazuje od 06-08-2001 r (1)" xfId="309"/>
    <cellStyle name="Note" xfId="310" builtinId="10" customBuiltin="1"/>
    <cellStyle name="NWM" xfId="311"/>
    <cellStyle name="omma [0]_Mktg Prog" xfId="312"/>
    <cellStyle name="oo" xfId="313"/>
    <cellStyle name="ormal_Sheet1_1" xfId="314"/>
    <cellStyle name="Output" xfId="315" builtinId="21" customBuiltin="1"/>
    <cellStyle name="per.style" xfId="316"/>
    <cellStyle name="Percent [0]" xfId="317"/>
    <cellStyle name="Percent [00]" xfId="318"/>
    <cellStyle name="Percent [2]" xfId="319"/>
    <cellStyle name="Percent 2" xfId="320"/>
    <cellStyle name="Percent 2 2" xfId="540"/>
    <cellStyle name="Percent 3" xfId="489"/>
    <cellStyle name="Percent 3 2" xfId="541"/>
    <cellStyle name="Percent 3 3" xfId="542"/>
    <cellStyle name="PERCENTAGE" xfId="321"/>
    <cellStyle name="PrePop Currency (0)" xfId="322"/>
    <cellStyle name="PrePop Currency (2)" xfId="323"/>
    <cellStyle name="PrePop Units (0)" xfId="324"/>
    <cellStyle name="PrePop Units (1)" xfId="325"/>
    <cellStyle name="PrePop Units (2)" xfId="326"/>
    <cellStyle name="pricing" xfId="327"/>
    <cellStyle name="PSChar" xfId="328"/>
    <cellStyle name="RevList" xfId="329"/>
    <cellStyle name="S—_x0008_" xfId="330"/>
    <cellStyle name="s1" xfId="331"/>
    <cellStyle name="s3" xfId="332"/>
    <cellStyle name="s4" xfId="333"/>
    <cellStyle name="s6" xfId="334"/>
    <cellStyle name="s7" xfId="335"/>
    <cellStyle name="SAPBEXaggData" xfId="336"/>
    <cellStyle name="SAPBEXaggDataEmph" xfId="337"/>
    <cellStyle name="SAPBEXaggItem" xfId="338"/>
    <cellStyle name="SAPBEXchaText" xfId="339"/>
    <cellStyle name="SAPBEXexcBad7" xfId="340"/>
    <cellStyle name="SAPBEXexcBad8" xfId="341"/>
    <cellStyle name="SAPBEXexcBad9" xfId="342"/>
    <cellStyle name="SAPBEXexcCritical4" xfId="343"/>
    <cellStyle name="SAPBEXexcCritical5" xfId="344"/>
    <cellStyle name="SAPBEXexcCritical6" xfId="345"/>
    <cellStyle name="SAPBEXexcGood1" xfId="346"/>
    <cellStyle name="SAPBEXexcGood2" xfId="347"/>
    <cellStyle name="SAPBEXexcGood3" xfId="348"/>
    <cellStyle name="SAPBEXfilterDrill" xfId="349"/>
    <cellStyle name="SAPBEXfilterItem" xfId="350"/>
    <cellStyle name="SAPBEXfilterText" xfId="351"/>
    <cellStyle name="SAPBEXformats" xfId="352"/>
    <cellStyle name="SAPBEXheaderItem" xfId="353"/>
    <cellStyle name="SAPBEXheaderText" xfId="354"/>
    <cellStyle name="SAPBEXresData" xfId="355"/>
    <cellStyle name="SAPBEXresDataEmph" xfId="356"/>
    <cellStyle name="SAPBEXresItem" xfId="357"/>
    <cellStyle name="SAPBEXstdData" xfId="358"/>
    <cellStyle name="SAPBEXstdDataEmph" xfId="359"/>
    <cellStyle name="SAPBEXstdItem" xfId="360"/>
    <cellStyle name="SAPBEXtitle" xfId="361"/>
    <cellStyle name="SAPBEXundefined" xfId="362"/>
    <cellStyle name="Standard_AAbgleich" xfId="363"/>
    <cellStyle name="Style 1" xfId="364"/>
    <cellStyle name="Style 1 2" xfId="365"/>
    <cellStyle name="Style 10" xfId="366"/>
    <cellStyle name="Style 11" xfId="367"/>
    <cellStyle name="Style 12" xfId="368"/>
    <cellStyle name="Style 13" xfId="369"/>
    <cellStyle name="Style 14" xfId="370"/>
    <cellStyle name="Style 15" xfId="371"/>
    <cellStyle name="Style 16" xfId="372"/>
    <cellStyle name="Style 17" xfId="373"/>
    <cellStyle name="Style 18" xfId="374"/>
    <cellStyle name="Style 19" xfId="375"/>
    <cellStyle name="Style 2" xfId="376"/>
    <cellStyle name="Style 20" xfId="377"/>
    <cellStyle name="Style 21" xfId="378"/>
    <cellStyle name="Style 22" xfId="379"/>
    <cellStyle name="Style 3" xfId="380"/>
    <cellStyle name="Style 4" xfId="381"/>
    <cellStyle name="Style 5" xfId="382"/>
    <cellStyle name="Style 6" xfId="383"/>
    <cellStyle name="Style 7" xfId="384"/>
    <cellStyle name="Style 8" xfId="385"/>
    <cellStyle name="Style 9" xfId="386"/>
    <cellStyle name="Style Date" xfId="387"/>
    <cellStyle name="subhead" xfId="388"/>
    <cellStyle name="Subtotal" xfId="389"/>
    <cellStyle name="T" xfId="390"/>
    <cellStyle name="T_09_BangTongHopKinhPhiNhaso9" xfId="391"/>
    <cellStyle name="T_09a_PhanMongNhaSo9" xfId="392"/>
    <cellStyle name="T_09b_PhanThannhaso9" xfId="393"/>
    <cellStyle name="T_09c_PhandienNhaso9" xfId="394"/>
    <cellStyle name="T_09d_Phannuocnhaso9" xfId="395"/>
    <cellStyle name="T_09f_TienluongThannhaso9" xfId="396"/>
    <cellStyle name="T_10b_PhanThanNhaSo10" xfId="397"/>
    <cellStyle name="T_Book1" xfId="398"/>
    <cellStyle name="T_Book1_09_BangTongHopKinhPhiNhaso9" xfId="399"/>
    <cellStyle name="T_Book1_09a_PhanMongNhaSo9" xfId="400"/>
    <cellStyle name="T_Book1_09b_PhanThannhaso9" xfId="401"/>
    <cellStyle name="T_Book1_09c_PhandienNhaso9" xfId="402"/>
    <cellStyle name="T_Book1_09d_Phannuocnhaso9" xfId="403"/>
    <cellStyle name="T_Book1_09f_TienluongThannhaso9" xfId="404"/>
    <cellStyle name="T_Book1_1" xfId="405"/>
    <cellStyle name="T_Book1_1_CPK" xfId="406"/>
    <cellStyle name="T_Book1_1_Thiet bi" xfId="407"/>
    <cellStyle name="T_Book1_10b_PhanThanNhaSo10" xfId="408"/>
    <cellStyle name="T_Book1_2" xfId="409"/>
    <cellStyle name="T_Book1_Book1" xfId="410"/>
    <cellStyle name="T_Book1_CPK" xfId="411"/>
    <cellStyle name="T_Book1_Thiet bi" xfId="412"/>
    <cellStyle name="T_CPK" xfId="413"/>
    <cellStyle name="T_giatonghop thanhtoan d1" xfId="414"/>
    <cellStyle name="T_Thiet bi" xfId="415"/>
    <cellStyle name="Text Indent A" xfId="416"/>
    <cellStyle name="Text Indent B" xfId="417"/>
    <cellStyle name="Text Indent C" xfId="418"/>
    <cellStyle name="th" xfId="419"/>
    <cellStyle name="Times New Roman" xfId="420"/>
    <cellStyle name="Title" xfId="421" builtinId="15" customBuiltin="1"/>
    <cellStyle name="Total" xfId="422" builtinId="25" customBuiltin="1"/>
    <cellStyle name="tt1" xfId="423"/>
    <cellStyle name="Tusental (0)_pldt" xfId="424"/>
    <cellStyle name="Tusental_pldt" xfId="425"/>
    <cellStyle name="U" xfId="426"/>
    <cellStyle name="ux_3_¼­¿ï-¾È»ê" xfId="427"/>
    <cellStyle name="v1" xfId="428"/>
    <cellStyle name="Valuta (0)_pldt" xfId="429"/>
    <cellStyle name="Valuta_pldt" xfId="430"/>
    <cellStyle name="viet" xfId="431"/>
    <cellStyle name="viet2" xfId="432"/>
    <cellStyle name="Vietnam 1" xfId="433"/>
    <cellStyle name="VN new romanNormal" xfId="434"/>
    <cellStyle name="VN time new roman" xfId="435"/>
    <cellStyle name="vnhead1" xfId="436"/>
    <cellStyle name="vv" xfId="437"/>
    <cellStyle name="vvv" xfId="438"/>
    <cellStyle name="vvvv" xfId="439"/>
    <cellStyle name="Währung [0]_ALLE_ITEMS_280800_EV_NL" xfId="440"/>
    <cellStyle name="Währung_AKE_100N" xfId="441"/>
    <cellStyle name="Walutowy [0]_Invoices2001Slovakia" xfId="442"/>
    <cellStyle name="Walutowy_Invoices2001Slovakia" xfId="443"/>
    <cellStyle name="Warning Text" xfId="444" builtinId="11" customBuiltin="1"/>
    <cellStyle name="xuan" xfId="445"/>
    <cellStyle name="Ý kh¸c_B¶ng 1 (2)" xfId="446"/>
    <cellStyle name="เครื่องหมายสกุลเงิน [0]_FTC_OFFER" xfId="447"/>
    <cellStyle name="เครื่องหมายสกุลเงิน_FTC_OFFER" xfId="448"/>
    <cellStyle name="ปกติ_FTC_OFFER" xfId="449"/>
    <cellStyle name=" [0.00]_ Att. 1- Cover" xfId="450"/>
    <cellStyle name="_ Att. 1- Cover" xfId="451"/>
    <cellStyle name="?_ Att. 1- Cover" xfId="452"/>
    <cellStyle name="똿뗦먛귟 [0.00]_PRODUCT DETAIL Q1" xfId="453"/>
    <cellStyle name="똿뗦먛귟_PRODUCT DETAIL Q1" xfId="454"/>
    <cellStyle name="믅됞 [0.00]_PRODUCT DETAIL Q1" xfId="455"/>
    <cellStyle name="믅됞_PRODUCT DETAIL Q1" xfId="456"/>
    <cellStyle name="백분율_95" xfId="457"/>
    <cellStyle name="뷭?_BOOKSHIP" xfId="458"/>
    <cellStyle name="콤마 [0]_ 비목별 월별기술 " xfId="459"/>
    <cellStyle name="콤마_ 비목별 월별기술 " xfId="460"/>
    <cellStyle name="통화 [0]_1" xfId="461"/>
    <cellStyle name="통화_1" xfId="462"/>
    <cellStyle name="표준_ 97년 경영분석(안)" xfId="463"/>
    <cellStyle name="표줠_Sheet1_1_총괄표 (수출입) (2)" xfId="464"/>
    <cellStyle name="一般_00Q3902REV.1" xfId="465"/>
    <cellStyle name="千分位[0]_00Q3902REV.1" xfId="466"/>
    <cellStyle name="千分位_00Q3902REV.1" xfId="467"/>
    <cellStyle name="常规_Sheet1" xfId="468"/>
    <cellStyle name="桁区切り [0.00]_BE-BQ" xfId="469"/>
    <cellStyle name="桁区切り_BE-BQ" xfId="470"/>
    <cellStyle name="標準_(A1)BOQ " xfId="471"/>
    <cellStyle name="貨幣 [0]_00Q3902REV.1" xfId="472"/>
    <cellStyle name="貨幣[0]_BRE" xfId="473"/>
    <cellStyle name="貨幣_00Q3902REV.1" xfId="474"/>
    <cellStyle name="超連結_Book1" xfId="475"/>
    <cellStyle name="通貨 [0.00]_BE-BQ" xfId="476"/>
    <cellStyle name="通貨_BE-BQ" xfId="477"/>
    <cellStyle name="隨後的超連結_Book1" xfId="478"/>
  </cellStyles>
  <dxfs count="0"/>
  <tableStyles count="0" defaultTableStyle="TableStyleMedium9" defaultPivotStyle="PivotStyleLight16"/>
  <colors>
    <mruColors>
      <color rgb="FFCC33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504825</xdr:colOff>
      <xdr:row>4</xdr:row>
      <xdr:rowOff>180975</xdr:rowOff>
    </xdr:to>
    <xdr:pic>
      <xdr:nvPicPr>
        <xdr:cNvPr id="2" name="Picture 2" descr="C:\Users\anhntt\Pictures\DDC 1- T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208" b="35716"/>
        <a:stretch>
          <a:fillRect/>
        </a:stretch>
      </xdr:blipFill>
      <xdr:spPr bwMode="auto">
        <a:xfrm>
          <a:off x="0" y="0"/>
          <a:ext cx="71532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TCUONG\NHA%20MAY%20CON%20XUAN%20LOC\@Kehoach-duan\PHUMY_2-1\chieu_24-11\DAUTHAU\DANG_TRIEN_KHAI\diendamcamau\ammonia%20storage\6823%20PS%2017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&#212;NG%20TR&#204;NH%202020/046220_NVV.210920.007_WH1-WH2-WH3%20(CANG%20SPCT%20NHA%20BE)_TP.HCM/046220_NVV.210920.007_WH1-WH2-WH3%20(CANG%20SPCT%20NHA%20BE)_Rev00_09.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NH%20HUNG/LE%20MAN/4.%20TOYOTA%20B&#204;NH%20D&#431;&#416;NG%20(TBD)/16.%20&#272;&#7844;U%20TH&#7846;U/3.%20G&#211;I%20TH&#7846;U%20S&#7888;%2002/2.%20M&#7902;%20TH&#7846;U%20+%20X&#201;T%20TH&#7846;U/2.%20H&#7891;%20s&#417;%20d&#7921;%20ch&#224;o%20gi&#225;/THI&#202;N%20NAM/thugiamgialan2cuathiennam/Bang%20gia%20Showroom%20Toyota%20Binh%20Duong%20-bao%20gia%20lan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T2006/THAIBAO/THU%20VIEN%20TN/d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QT2006/My%20Documents/NGUYEN%20THI%20LE/BH-Q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N%20XUONG%205_(138x160)_Rev.02_khoi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Sheet3"/>
      <sheetName val="BG"/>
      <sheetName val="NOTE"/>
      <sheetName val="VL"/>
      <sheetName val="TN"/>
      <sheetName val="ND"/>
      <sheetName val="XL4Poppy"/>
      <sheetName val="kecot"/>
      <sheetName val="6823_PS_1700"/>
      <sheetName val="PU_ITALY_"/>
      <sheetName val="Canopy,SS5"/>
      <sheetName val="Vat tu"/>
      <sheetName val="Canopy,SS5 (2)"/>
      <sheetName val="Sheet1"/>
      <sheetName val="Rate"/>
      <sheetName val="RAB AR&amp;STR"/>
      <sheetName val="escon"/>
      <sheetName val="NhanCong"/>
      <sheetName val="QD957"/>
      <sheetName val="THCP Lap dat"/>
      <sheetName val="THCP xay dung"/>
      <sheetName val="Ts"/>
      <sheetName val="D&amp;W def."/>
      <sheetName val="Gioi thieu"/>
      <sheetName val="6823_PS_17001"/>
      <sheetName val="PU_ITALY_1"/>
      <sheetName val="Du Toan"/>
      <sheetName val="갑지"/>
      <sheetName val="6823_PS_17002"/>
      <sheetName val="PU_ITALY_2"/>
      <sheetName val="LKVL-CK-HT-GD1"/>
      <sheetName val="TONGKE-HT"/>
      <sheetName val="V-M(Bdinh)"/>
      <sheetName val="he so"/>
      <sheetName val="TT35"/>
      <sheetName val="heso"/>
      <sheetName val="실행"/>
      <sheetName val="D+W"/>
      <sheetName val="Vat_tu"/>
      <sheetName val="Canopy,SS5_(2)"/>
      <sheetName val="RAB_AR&amp;STR"/>
      <sheetName val="THCP_Lap_dat"/>
      <sheetName val="THCP_xay_dung"/>
      <sheetName val="Chiet tinh dz35"/>
      <sheetName val="KH tai chinh khoa san"/>
      <sheetName val="조명시설"/>
      <sheetName val="Nhan cong"/>
      <sheetName val="Thiet bi"/>
      <sheetName val="DM.ChiPhi"/>
      <sheetName val="May TC"/>
      <sheetName val="Phan tich"/>
      <sheetName val="Bang KL"/>
      <sheetName val="TH Kinh phi"/>
      <sheetName val="DG-TNHC-85"/>
      <sheetName val="MTP"/>
      <sheetName val="MTP1"/>
      <sheetName val="SL"/>
      <sheetName val="125x125"/>
      <sheetName val="STRUCTURE.Q'TY"/>
      <sheetName val="REMAIN Q'TY - SUB"/>
      <sheetName val="Data"/>
      <sheetName val="T K"/>
      <sheetName val="P"/>
      <sheetName val="노임단가"/>
      <sheetName val="FitOutConfCentre"/>
      <sheetName val="B3A - TOWER A"/>
      <sheetName val="6MONTHS"/>
      <sheetName val="SEX"/>
      <sheetName val="MAIN GATE HOUSE"/>
      <sheetName val="Ratios"/>
      <sheetName val="마감사양"/>
      <sheetName val="NVL"/>
      <sheetName val="tifico"/>
      <sheetName val="Giá Bê tông 2 bên"/>
      <sheetName val="B-B"/>
      <sheetName val="Chenh lech vat tu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Chi tiết Goc -AB"/>
      <sheetName val="SILICATE"/>
      <sheetName val="Takeoff"/>
      <sheetName val="SAP"/>
      <sheetName val="Main"/>
      <sheetName val="DG duoi"/>
      <sheetName val="6PILE  (돌출)"/>
      <sheetName val="Office Tower"/>
      <sheetName val="F4-F7"/>
      <sheetName val="UNIT PRICE"/>
      <sheetName val="Analisa"/>
      <sheetName val="Gld"/>
      <sheetName val="Gxd"/>
      <sheetName val="Tien do TV"/>
      <sheetName val="Config"/>
      <sheetName val="CP Du phong"/>
      <sheetName val="Tong hop kinh phi"/>
      <sheetName val="THDT goi thau TB"/>
      <sheetName val="QD79"/>
      <sheetName val="TT"/>
      <sheetName val="주식"/>
      <sheetName val="LEGEND"/>
      <sheetName val="Đơn Giá "/>
      <sheetName val="1.R18 BF"/>
      <sheetName val="A"/>
      <sheetName val="G"/>
      <sheetName val="F-B"/>
      <sheetName val="H-J"/>
      <sheetName val="6.External works-R18"/>
      <sheetName val="PRI-LS"/>
      <sheetName val="NKC6"/>
      <sheetName val="Key"/>
      <sheetName val="BTT (CAT COC)"/>
      <sheetName val="KESSAN"/>
      <sheetName val="Cash Flow"/>
      <sheetName val="Yield"/>
      <sheetName val="MTO REV.2(ARMOR)"/>
      <sheetName val="Phan tich tong hop"/>
      <sheetName val="KQKD-01"/>
      <sheetName val="KQKD-03"/>
      <sheetName val="PNT-QUOT-#3"/>
      <sheetName val="COAT&amp;WRAP-QIOT-#3"/>
      <sheetName val="Sàn T1"/>
      <sheetName val="Lỗ thông gió"/>
      <sheetName val="Sheet4"/>
      <sheetName val="proj"/>
      <sheetName val="XD4Poppy"/>
      <sheetName val="cot_xa"/>
      <sheetName val="??-BLDG"/>
      <sheetName val="Electrical Breakdown"/>
      <sheetName val="실행철강하도"/>
      <sheetName val="DM"/>
      <sheetName val="List"/>
      <sheetName val="Gia"/>
      <sheetName val="TinhGiaNC"/>
      <sheetName val="VCBo"/>
      <sheetName val="DMCP"/>
      <sheetName val="TH Vat tu"/>
      <sheetName val="BocXep"/>
      <sheetName val="TinhGiaMTC"/>
      <sheetName val="TH MTC"/>
      <sheetName val="TH N.Cong"/>
      <sheetName val="VCThuy"/>
      <sheetName val="Don gia (khong in)"/>
      <sheetName val="Div26 - Elect"/>
      <sheetName val="Tho lai may"/>
      <sheetName val="Don gia LD"/>
      <sheetName val="Du toan XD"/>
      <sheetName val="Don gia XD"/>
      <sheetName val="Gia. vat tu"/>
      <sheetName val="ThongTinBanDau"/>
      <sheetName val="6823_PS_17003"/>
      <sheetName val="PU_ITALY_3"/>
      <sheetName val="D&amp;W_def_"/>
      <sheetName val="Gioi_thieu"/>
      <sheetName val="Du_Toan"/>
      <sheetName val="he_so"/>
      <sheetName val="KH_tai_chinh_khoa_san"/>
      <sheetName val="STRUCTURE_Q'TY"/>
      <sheetName val="REMAIN_Q'TY_-_SUB"/>
      <sheetName val="T_K"/>
      <sheetName val="Nhan_cong"/>
      <sheetName val="Thiet_bi"/>
      <sheetName val="DM_ChiPhi"/>
      <sheetName val="May_TC"/>
      <sheetName val="Phan_tich"/>
      <sheetName val="Bang_KL"/>
      <sheetName val="TH_Kinh_phi"/>
      <sheetName val="B3A_-_TOWER_A"/>
      <sheetName val="MAIN_GATE_HOUSE"/>
      <sheetName val="Office_Tower"/>
      <sheetName val="Vat_tu1"/>
      <sheetName val="Canopy,SS5_(2)1"/>
      <sheetName val="RAB_AR&amp;STR1"/>
      <sheetName val="THCP_Lap_dat1"/>
      <sheetName val="THCP_xay_dung1"/>
      <sheetName val="6PILE__(돌출)"/>
      <sheetName val="Giá_Bê_tông_2_bên"/>
      <sheetName val="Phan_tich_tong_hop"/>
      <sheetName val="Chiet_tinh_dz35"/>
      <sheetName val="DG_duoi"/>
      <sheetName val="TONG_HOP_VL-NC"/>
      <sheetName val="TONGKE3p_"/>
      <sheetName val="TH_VL,_NC,_DDHT_Thanhphuoc"/>
      <sheetName val="DON_GIA"/>
      <sheetName val="CHITIET_VL-NC"/>
      <sheetName val="Chenh_lech_vat_tu"/>
      <sheetName val="dongia_(2)"/>
      <sheetName val="THPDMoi__(2)"/>
      <sheetName val="t-h_HA_THE"/>
      <sheetName val="CHITIET_VL-NC-TT_-1p"/>
      <sheetName val="TONG_HOP_VL-NC_TT"/>
      <sheetName val="TH_XL"/>
      <sheetName val="CHITIET_VL-NC-TT-3p"/>
      <sheetName val="KPVC-BD_"/>
      <sheetName val="Chi_tiết_Goc_-AB"/>
      <sheetName val="UNIT_PRICE"/>
      <sheetName val="__-BLDG"/>
      <sheetName val="DTCT"/>
      <sheetName val="THEP TAM"/>
      <sheetName val="THEP HÌNH"/>
      <sheetName val="THEP HINH"/>
      <sheetName val="XA GO"/>
      <sheetName val="BANG TRA"/>
      <sheetName val="Z"/>
      <sheetName val="入力作成表"/>
      <sheetName val="GIAVLIEU"/>
      <sheetName val="Chi ti?t Goc -AB"/>
      <sheetName val="149-2"/>
      <sheetName val="khung ten TD"/>
      <sheetName val="見積書"/>
      <sheetName val="Tra_bang"/>
      <sheetName val="PTDG"/>
      <sheetName val="Earthwork"/>
      <sheetName val="BID"/>
      <sheetName val="SITE-E"/>
      <sheetName val="Tien_do_TV"/>
      <sheetName val="CP_Du_phong"/>
      <sheetName val="Tong_hop_kinh_phi"/>
      <sheetName val="THDT_goi_thau_TB"/>
      <sheetName val="TOSHIBA-Structure"/>
      <sheetName val="Tong hop"/>
      <sheetName val="Tennancy"/>
      <sheetName val="유림골조"/>
      <sheetName val="총괄"/>
      <sheetName val="갑,을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Summary"/>
      <sheetName val="DG3285"/>
      <sheetName val="PTVT (MAU)"/>
      <sheetName val="FAB별"/>
      <sheetName val="4-Lane bridge"/>
      <sheetName val="Tongke"/>
      <sheetName val="아파트 "/>
      <sheetName val="원가계산서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대가"/>
      <sheetName val="일위산출(1)"/>
      <sheetName val="일위산출(2)"/>
      <sheetName val="일위산출(3)"/>
      <sheetName val="침하계"/>
      <sheetName val="공통부대비"/>
      <sheetName val="집계표"/>
      <sheetName val="토공"/>
      <sheetName val="Eng"/>
      <sheetName val="M 67"/>
      <sheetName val="264"/>
      <sheetName val="Column"/>
      <sheetName val="Schedule S-Curve Revision#3"/>
      <sheetName val="HD-XUAT"/>
      <sheetName val="내역"/>
      <sheetName val="KET CAU CT5"/>
      <sheetName val="ERECIN"/>
      <sheetName val="기안"/>
      <sheetName val="Doors(C)"/>
      <sheetName val="Notes"/>
      <sheetName val="사리부설"/>
      <sheetName val="참조"/>
      <sheetName val="단가"/>
      <sheetName val="도로구조공사비"/>
      <sheetName val="도로토공공사비"/>
      <sheetName val="여수토공사비"/>
      <sheetName val="설치중량_"/>
      <sheetName val="수문일위_"/>
      <sheetName val="PTVT_(MAU)"/>
      <sheetName val="BTT_(CAT_COC)"/>
      <sheetName val="아파트_"/>
      <sheetName val="4-Lane_bridge"/>
      <sheetName val="unitmass"/>
      <sheetName val="Input"/>
      <sheetName val="Bia"/>
      <sheetName val="BXLDL"/>
      <sheetName val="Đơn_Giá_"/>
      <sheetName val="1_R18_BF"/>
      <sheetName val="6_External_works-R18"/>
      <sheetName val="Div26_-_Elect"/>
      <sheetName val="MTO_REV_2(ARMOR)"/>
      <sheetName val="Tho_lai_may"/>
      <sheetName val="Don_gia_LD"/>
      <sheetName val="Du_toan_XD"/>
      <sheetName val="Don_gia_XD"/>
      <sheetName val="Cash_Flow"/>
      <sheetName val="Gia__vat_tu"/>
      <sheetName val="Sàn_T1"/>
      <sheetName val="Lỗ_thông_gió"/>
      <sheetName val="GVT"/>
      <sheetName val="Chiettinh dz0,4"/>
      <sheetName val="TLg CN&amp;Laixe"/>
      <sheetName val="TLg CN&amp;Laixe (2)"/>
      <sheetName val="TLg Laitau"/>
      <sheetName val="TLg Laitau (2)"/>
      <sheetName val="TH1"/>
      <sheetName val="데이타"/>
      <sheetName val="식재인부"/>
      <sheetName val="PT ksat"/>
      <sheetName val="LUONG KS"/>
      <sheetName val="May"/>
      <sheetName val="THDT"/>
      <sheetName val="VAT LIEU"/>
      <sheetName val="ranh hong"/>
      <sheetName val=""/>
      <sheetName val="luong"/>
      <sheetName val="GiaVL"/>
      <sheetName val="Elec LG"/>
      <sheetName val="BOQ_CAU CAN"/>
      <sheetName val="DGPS"/>
      <sheetName val="CPC"/>
      <sheetName val="Tính toàn đào đất"/>
      <sheetName val="Khối lượng cốt thép"/>
      <sheetName val="Chi tiết chi phí chung"/>
      <sheetName val="CP. SD Điện"/>
      <sheetName val="Pasir Panjang 100J"/>
      <sheetName val="MB-D2"/>
      <sheetName val="MB-D3"/>
      <sheetName val="MB-D8"/>
      <sheetName val="MB-D9"/>
      <sheetName val="MB-D4"/>
      <sheetName val="MB-D12"/>
      <sheetName val="MB-D7"/>
      <sheetName val="MB-D6"/>
      <sheetName val="Master"/>
      <sheetName val="SUM-AIR-Submit"/>
      <sheetName val="Bill 2.1_BOQ ĐIỆN"/>
      <sheetName val="6823_PS_17004"/>
      <sheetName val="PU_ITALY_4"/>
      <sheetName val="Vat_tu2"/>
      <sheetName val="Canopy,SS5_(2)2"/>
      <sheetName val="RAB_AR&amp;STR2"/>
      <sheetName val="THCP_Lap_dat2"/>
      <sheetName val="THCP_xay_dung2"/>
      <sheetName val="D&amp;W_def_1"/>
      <sheetName val="Gioi_thieu1"/>
      <sheetName val="Du_Toan1"/>
      <sheetName val="he_so1"/>
      <sheetName val="Chiet_tinh_dz351"/>
      <sheetName val="KH_tai_chinh_khoa_san1"/>
      <sheetName val="Nhan_cong1"/>
      <sheetName val="Thiet_bi1"/>
      <sheetName val="DM_ChiPhi1"/>
      <sheetName val="May_TC1"/>
      <sheetName val="Phan_tich1"/>
      <sheetName val="Bang_KL1"/>
      <sheetName val="TH_Kinh_phi1"/>
      <sheetName val="STRUCTURE_Q'TY1"/>
      <sheetName val="REMAIN_Q'TY_-_SUB1"/>
      <sheetName val="T_K1"/>
      <sheetName val="B3A_-_TOWER_A1"/>
      <sheetName val="MAIN_GATE_HOUSE1"/>
      <sheetName val="Giá_Bê_tông_2_bên1"/>
      <sheetName val="Chenh_lech_vat_tu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Chi_tiết_Goc_-AB1"/>
      <sheetName val="DG_duoi1"/>
      <sheetName val="6PILE__(돌출)1"/>
      <sheetName val="Office_Tower1"/>
      <sheetName val="UNIT_PRICE1"/>
      <sheetName val="Tien_do_TV1"/>
      <sheetName val="CP_Du_phong1"/>
      <sheetName val="Tong_hop_kinh_phi1"/>
      <sheetName val="THDT_goi_thau_TB1"/>
      <sheetName val="Đơn_Giá_1"/>
      <sheetName val="1_R18_BF1"/>
      <sheetName val="6_External_works-R181"/>
      <sheetName val="Phan_tich_tong_hop1"/>
      <sheetName val="Sàn_T11"/>
      <sheetName val="Lỗ_thông_gió1"/>
      <sheetName val="MTO_REV_2(ARMOR)1"/>
      <sheetName val="BTT_(CAT_COC)1"/>
      <sheetName val="Electrical_Breakdown"/>
      <sheetName val="Cash_Flow1"/>
      <sheetName val="TH_Vat_tu"/>
      <sheetName val="TH_MTC"/>
      <sheetName val="TH_N_Cong"/>
      <sheetName val="Don_gia_(khong_in)"/>
      <sheetName val="Div26_-_Elect1"/>
      <sheetName val="Tho_lai_may1"/>
      <sheetName val="Don_gia_LD1"/>
      <sheetName val="Du_toan_XD1"/>
      <sheetName val="Don_gia_XD1"/>
      <sheetName val="Gia__vat_tu1"/>
      <sheetName val="TLg_CN&amp;Laixe"/>
      <sheetName val="TLg_CN&amp;Laixe_(2)"/>
      <sheetName val="TLg_Laitau"/>
      <sheetName val="TLg_Laitau_(2)"/>
      <sheetName val="Tong_hop"/>
      <sheetName val="설치중량_1"/>
      <sheetName val="수문일위_1"/>
      <sheetName val="PTVT_(MAU)1"/>
      <sheetName val="4-Lane_bridge1"/>
      <sheetName val="아파트_1"/>
      <sheetName val="M_67"/>
      <sheetName val="Schedule_S-Curve_Revision#3"/>
      <sheetName val="KET_CAU_CT5"/>
      <sheetName val="Chi_ti?t_Goc_-AB"/>
      <sheetName val="khung_ten_TD"/>
      <sheetName val="Chiettinh_dz0,4"/>
      <sheetName val="Chi ti_t Goc -AB"/>
      <sheetName val="BANRA"/>
      <sheetName val="KL san lap"/>
      <sheetName val="GAEYO"/>
      <sheetName val="PCCC"/>
      <sheetName val="NVN Hotel"/>
      <sheetName val="수정시산표"/>
      <sheetName val="Ceiling Height- Schedule"/>
      <sheetName val="04-BETONG"/>
      <sheetName val="COC-LAP DAT"/>
      <sheetName val="05-COPPHA"/>
      <sheetName val="02-Lap dat"/>
      <sheetName val="Ngân sách"/>
      <sheetName val="09-Hoan thien nen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Phân tích"/>
      <sheetName val="kinh."/>
      <sheetName val="Profile"/>
      <sheetName val="names"/>
      <sheetName val="LaborPY"/>
      <sheetName val="LaborKH"/>
      <sheetName val="Equip "/>
      <sheetName val="Material"/>
      <sheetName val="A1.CN"/>
      <sheetName val="DLdauvao"/>
      <sheetName val="CaMay"/>
      <sheetName val="MTC"/>
      <sheetName val="BK04"/>
      <sheetName val="Hệ số"/>
      <sheetName val="Động cơ"/>
      <sheetName val="BQ"/>
      <sheetName val="Currency Rate"/>
      <sheetName val="EXTERNAL"/>
      <sheetName val="1.Quotation(見積決裁書） "/>
      <sheetName val="2.Operation(実施計画書）"/>
      <sheetName val="3.Summary of Cost "/>
      <sheetName val="4.Ｓｐｅｃｉａｌ Material"/>
      <sheetName val="6.Ｃｏｍｍｏｎ Material"/>
      <sheetName val="M&amp;E"/>
      <sheetName val="9.Indirect_budget"/>
      <sheetName val="TOP "/>
      <sheetName val="Detail E"/>
      <sheetName val="XXXX"/>
      <sheetName val="1.Requisition(E)"/>
      <sheetName val="Cash2"/>
      <sheetName val="금융"/>
      <sheetName val="電気設備表"/>
      <sheetName val="gVL"/>
      <sheetName val="차액보증"/>
      <sheetName val="경비2내역"/>
      <sheetName val="Cp&gt;10-Ln&lt;10"/>
      <sheetName val="Ln&lt;20"/>
      <sheetName val="EIRR&gt;1&lt;1"/>
      <sheetName val="EIRR&gt; 2"/>
      <sheetName val="EIRR&lt;2"/>
      <sheetName val="CANDOI"/>
      <sheetName val="Nhap VT oto"/>
      <sheetName val="0. Bìa"/>
      <sheetName val="1. THONG TIN TT"/>
      <sheetName val="DNTT"/>
      <sheetName val="Tiên Lượng"/>
      <sheetName val="THGT TT PL01&amp;02"/>
      <sheetName val="1. THGT-TT"/>
      <sheetName val="1.1 THGT MEP"/>
      <sheetName val="1.2 THGT PCCC"/>
      <sheetName val="1.3 THGT PL"/>
      <sheetName val="2. BBNT KLHT"/>
      <sheetName val="4.2 THKL PL02"/>
      <sheetName val="5.2 DGCT PL02"/>
      <sheetName val="3. DGCT MEP + PCCC "/>
      <sheetName val="3.1 DGCT PL"/>
      <sheetName val="DBỐC ACMV"/>
      <sheetName val="DB CABLE"/>
      <sheetName val="DB ONG CC &amp; CS"/>
      <sheetName val="DB CABLE FA + SP"/>
      <sheetName val="DB ONG SP ELC"/>
      <sheetName val="DB CTN"/>
      <sheetName val="Ref"/>
      <sheetName val="BM"/>
      <sheetName val="ma-pt"/>
      <sheetName val="BAG-2"/>
      <sheetName val="03 Detailed"/>
      <sheetName val="01 Bid Price summary"/>
      <sheetName val="Breadown"/>
      <sheetName val="BookJHFGJGXBGCCNCVCCVVCVCC2"/>
      <sheetName val="_REF"/>
      <sheetName val="dg-VTu"/>
      <sheetName val="MeKong - Penetration"/>
      <sheetName val="Dist. Perform - Ctns.sales in "/>
      <sheetName val="Dist. Perform - Value.sales in"/>
      <sheetName val="Dist. Perform - Value.sales Out"/>
      <sheetName val="Head Count"/>
      <sheetName val="Sales Result For Month"/>
      <sheetName val="DN"/>
      <sheetName val="VP"/>
      <sheetName val="KD"/>
      <sheetName val="DD"/>
      <sheetName val="CT"/>
      <sheetName val="PX"/>
      <sheetName val="GR"/>
      <sheetName val="00000000"/>
      <sheetName val="DS CHU Phuc"/>
      <sheetName val="DS THI AT"/>
      <sheetName val="Bien Ban"/>
      <sheetName val="BC Ton Kho New"/>
      <sheetName val="BC Cua GSBH New"/>
      <sheetName val="10000000"/>
      <sheetName val="PTTL"/>
      <sheetName val="Gia_GC_Satthep"/>
      <sheetName val="ESTI."/>
      <sheetName val="DI-ESTI"/>
      <sheetName val="DS CHU Ph_x0001__x0000_"/>
      <sheetName val="材労機単価"/>
      <sheetName val="LME"/>
      <sheetName val="CT Thang Mo"/>
      <sheetName val="CT  PL"/>
      <sheetName val="DTKLg"/>
      <sheetName val="PTVTu"/>
      <sheetName val="THKP-Full"/>
      <sheetName val="KLg"/>
      <sheetName val="khongin"/>
      <sheetName val="Dgia vat tu"/>
      <sheetName val="Don gia_III"/>
      <sheetName val="Chuso"/>
      <sheetName val="Bhyt t1"/>
      <sheetName val="MeKong_-_Penetration"/>
      <sheetName val="Dist__Perform_-_Ctns_sales_in_"/>
      <sheetName val="Dist__Perform_-_Value_sales_in"/>
      <sheetName val="Dist__Perform_-_Value_sales_Out"/>
      <sheetName val="Head_Count"/>
      <sheetName val="Sales_Result_For_Month"/>
      <sheetName val="DS_CHU_Phuc"/>
      <sheetName val="DS_THI_AT"/>
      <sheetName val="Bien_Ban"/>
      <sheetName val="DS CHU Ph_x0001_?"/>
      <sheetName val="vªÄ"/>
      <sheetName val="ZC³"/>
      <sheetName val="Øü"/>
      <sheetName val="PL_VÆQ"/>
      <sheetName val="PL_DUO_2Q"/>
      <sheetName val="CTDZTA(5)"/>
      <sheetName val="THONG SO"/>
      <sheetName val="Đơn giá chi tiết TN 39"/>
      <sheetName val="KLHT"/>
      <sheetName val="Assumptions"/>
      <sheetName val="A1.8 NhIII (1050k)"/>
      <sheetName val="Nhan cong nhom I"/>
      <sheetName val="Luong TT05"/>
      <sheetName val="10_VC đ. ngắn"/>
      <sheetName val="Leave Statistic Report"/>
      <sheetName val="Database"/>
      <sheetName val="—˜‰vˆ•ªˆÄ"/>
      <sheetName val="ŒˆŽZC³"/>
      <sheetName val="ŽØ“ü"/>
      <sheetName val="PL_VŽ–‹ÆQŒˆ"/>
      <sheetName val="PL_DUO_2QŒˆ"/>
      <sheetName val="Leave_Statistic_Report"/>
      <sheetName val="bieu_solieu"/>
      <sheetName val="DS CHU Ph_x0001__"/>
      <sheetName val="Tke"/>
      <sheetName val="DS CHU Ph_x005f_x0001__x005f_x0000_"/>
      <sheetName val="DS CHU Ph_x005f_x0001_?"/>
      <sheetName val="DS CHU Ph_x005f_x0001_"/>
      <sheetName val="DS CHU Ph_x005f_x0001__"/>
      <sheetName val="Vat tu XD"/>
      <sheetName val="DS CHU Ph_x005f_x005f_x005f_x0001__x005f_x005f_x0"/>
      <sheetName val="DS CHU Ph_x005f_x005f_x005f_x0001__"/>
      <sheetName val="DS CHU Ph_x005f_x005f_x005f_x0001_"/>
      <sheetName val="TSCK"/>
      <sheetName val="DMCV"/>
      <sheetName val="DS CHU Ph_x0001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/>
      <sheetData sheetId="37" refreshError="1"/>
      <sheetData sheetId="38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/>
      <sheetData sheetId="93"/>
      <sheetData sheetId="94" refreshError="1"/>
      <sheetData sheetId="95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 refreshError="1"/>
      <sheetData sheetId="336" refreshError="1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/>
      <sheetData sheetId="466" refreshError="1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/>
      <sheetData sheetId="500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Tra"/>
      <sheetName val="BangQuiDoi"/>
      <sheetName val="BILL DDC"/>
      <sheetName val="TongHop"/>
      <sheetName val="&lt;&gt;Xuong1 (60x134)"/>
      <sheetName val="Vach1"/>
      <sheetName val="Canopy1"/>
      <sheetName val="Nocgio1"/>
      <sheetName val="Santhep1"/>
      <sheetName val="&lt;&gt;Xuong2 (60x167)"/>
      <sheetName val="Vach2"/>
      <sheetName val="Canopy2"/>
      <sheetName val="Nocgio2"/>
      <sheetName val="Santhep2"/>
      <sheetName val="&lt;&gt;Xuong3 (60x250) "/>
      <sheetName val="Vach3"/>
      <sheetName val="Canopy3"/>
      <sheetName val="Nocgio3"/>
      <sheetName val="Santhe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L"/>
      <sheetName val="BIEU TONG HOP"/>
      <sheetName val="BIEU CHI TIET"/>
      <sheetName val="Vat tu"/>
      <sheetName val="Nhan cong"/>
      <sheetName val="May TC"/>
      <sheetName val="Thiet bi"/>
      <sheetName val="TH Kinh phi"/>
      <sheetName val="Bang du thau"/>
      <sheetName val="DM.ChiPhi"/>
    </sheetNames>
    <sheetDataSet>
      <sheetData sheetId="0" refreshError="1">
        <row r="2">
          <cell r="G2" t="str">
            <v>COÂNG TRÌNH : SHOWROOM TOYOTA BÌNH DÖÔNG</v>
          </cell>
        </row>
        <row r="3">
          <cell r="G3" t="str">
            <v>HAÏNG MUÏC : GOÙI THAÀU SOÁ 02 - THI COÂNG PHAÀN MOÙNG, KHUNG DAÀM SAØN DÖÏ ÖÙNG LÖÏC VAØ HOAØN THIEÄN</v>
          </cell>
        </row>
        <row r="4">
          <cell r="G4" t="str">
            <v>ÑòA ÑIeåM XAÂY DöïNG : LOÂ C13 NGUYEÃN HUEÄ, KHU LIEÂN HÔÏP, THAØNH PHOÁ MÔÙI BÌNH DÖÔNG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DG"/>
      <sheetName val="SILICATE"/>
      <sheetName val="6787CWFASE2CASE2_00"/>
      <sheetName val="조명시설"/>
      <sheetName val="Sheet1"/>
      <sheetName val="BG"/>
      <sheetName val="FitOutConfCentre"/>
      <sheetName val="RAB AR&amp;STR"/>
      <sheetName val="Earthwork"/>
      <sheetName val="Input"/>
      <sheetName val="DANHPHAP"/>
      <sheetName val="chi tiet TBA"/>
      <sheetName val="chi tiet C"/>
      <sheetName val="Tro giup"/>
      <sheetName val="#REF"/>
      <sheetName val="내역서"/>
      <sheetName val="공통가설"/>
      <sheetName val="물량표S"/>
      <sheetName val="THDZ0,4"/>
      <sheetName val="TH DZ35"/>
      <sheetName val="THTram"/>
      <sheetName val="ptnc"/>
      <sheetName val="ptvl"/>
      <sheetName val="ptm"/>
      <sheetName val="KLHT"/>
      <sheetName val="DATA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Don gia"/>
      <sheetName val="DC"/>
      <sheetName val="NL"/>
      <sheetName val="DON GIA TRAM (3)"/>
      <sheetName val="dongia"/>
      <sheetName val="TONGKE-HT"/>
      <sheetName val="DON GIA CAN THO"/>
      <sheetName val="VL,NC,MTC"/>
      <sheetName val="CTG"/>
      <sheetName val="Mall"/>
      <sheetName val="DGTH"/>
      <sheetName val="Control"/>
      <sheetName val="THVATTU"/>
      <sheetName val="HĐ ngoài"/>
      <sheetName val="XT_Buoc 3"/>
      <sheetName val="dongia (2)"/>
      <sheetName val="Don gia chi tiet"/>
      <sheetName val="실행철강하도"/>
      <sheetName val="BETON"/>
      <sheetName val="24-ACMV"/>
      <sheetName val="PU_ITALY_"/>
      <sheetName val="Tro_giup"/>
      <sheetName val="RAB_AR&amp;STR"/>
      <sheetName val="chi_tiet_TBA"/>
      <sheetName val="chi_tiet_C"/>
      <sheetName val="TH_DZ35"/>
      <sheetName val="Customize_Your_Purchase_Order"/>
      <sheetName val="Shdet1"/>
      <sheetName val="402"/>
      <sheetName val="7606 DZ"/>
      <sheetName val="dnc4"/>
      <sheetName val="THVT"/>
      <sheetName val="project management"/>
      <sheetName val="TinhGiaMTC"/>
      <sheetName val="TinhGiaNC"/>
      <sheetName val="침하계"/>
      <sheetName val="갑지"/>
      <sheetName val="chitimc"/>
      <sheetName val="giathanh1"/>
      <sheetName val="phuluc1"/>
      <sheetName val="Adix A"/>
      <sheetName val="gvl"/>
      <sheetName val="SL"/>
      <sheetName val="S-curve "/>
      <sheetName val="NC"/>
      <sheetName val="DON_GIA_CAN_THO"/>
      <sheetName val="CBKC-110"/>
      <sheetName val="집계표"/>
      <sheetName val="So doi chieu LC"/>
      <sheetName val="DONVIBAN"/>
      <sheetName val="NGUON"/>
      <sheetName val="Du_lieu"/>
      <sheetName val="PU_ITALY_1"/>
      <sheetName val="TH_DZ351"/>
      <sheetName val="Tro_giup1"/>
      <sheetName val="DON_GIA_CAN_THO1"/>
      <sheetName val="Dulieu"/>
      <sheetName val="P"/>
      <sheetName val="MAIN GATE HOUSE"/>
      <sheetName val="PU_ITALY_2"/>
      <sheetName val="TH_DZ352"/>
      <sheetName val="Tro_giup2"/>
      <sheetName val="DON_GIA_CAN_THO2"/>
      <sheetName val="Don_gia_chi_tiet"/>
      <sheetName val="Don_gia"/>
      <sheetName val="DON_GIA_TRAM_(3)"/>
      <sheetName val="7606_DZ"/>
      <sheetName val="TONG_HOP_VL-NC_TT"/>
      <sheetName val="CHITIET_VL-NC-TT_-1p"/>
      <sheetName val="KPVC-BD_"/>
      <sheetName val="TH_CNO"/>
      <sheetName val="NK_CHUNG"/>
      <sheetName val="CAT_5"/>
      <sheetName val="BQMP"/>
      <sheetName val="산근"/>
      <sheetName val="inter"/>
      <sheetName val="대비"/>
      <sheetName val="REINF."/>
      <sheetName val="SKETCH"/>
      <sheetName val="LOADS"/>
      <sheetName val="Titles"/>
      <sheetName val="Rates 2009"/>
      <sheetName val="O20"/>
      <sheetName val="Du toan"/>
      <sheetName val="Keothep"/>
      <sheetName val="Re-bar"/>
      <sheetName val="Commercial value"/>
      <sheetName val="VL"/>
      <sheetName val="DLDTLN"/>
      <sheetName val="차액보증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SITE-E"/>
      <sheetName val="chiet tinh"/>
      <sheetName val="dg67-1"/>
      <sheetName val="Ng.hàng xà+bulong"/>
      <sheetName val="Bang KL"/>
      <sheetName val="TONG HOP VL-NC"/>
      <sheetName val="lam-moi"/>
      <sheetName val="ALLOWANCE"/>
      <sheetName val="MH RATE"/>
      <sheetName val="KPTH-T12"/>
      <sheetName val="Thamgia-T10"/>
      <sheetName val="Config"/>
      <sheetName val="DMCP"/>
      <sheetName val="HS_TDT"/>
      <sheetName val="Sheet3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금융비용"/>
      <sheetName val="PTDG"/>
      <sheetName val="RAB_AR&amp;STR1"/>
      <sheetName val="chi_tiet_TBA1"/>
      <sheetName val="chi_tiet_C1"/>
      <sheetName val="Customize_Your_Purchase_Order1"/>
      <sheetName val="CHITIET_VL-NC-TT-3p"/>
      <sheetName val="S-curve_"/>
      <sheetName val="So_doi_chieu_LC"/>
      <sheetName val="Adix_A"/>
      <sheetName val="HĐ_ngoài"/>
      <sheetName val="XT_Buoc_3"/>
      <sheetName val="dongia_(2)"/>
      <sheetName val="입찰안"/>
      <sheetName val="May"/>
      <sheetName val="K95"/>
      <sheetName val="K98"/>
      <sheetName val="LaborPY"/>
      <sheetName val="LaborKH"/>
      <sheetName val="Equip "/>
      <sheetName val="Material"/>
      <sheetName val="A1.CN"/>
      <sheetName val="DG thep ma kem"/>
      <sheetName val="dm366"/>
      <sheetName val="damgiua"/>
      <sheetName val="dgct"/>
      <sheetName val="WT-LIST"/>
      <sheetName val="DG-VL"/>
      <sheetName val="PTDGCT"/>
      <sheetName val="CT vat lieu"/>
      <sheetName val="vcdngan"/>
      <sheetName val="TBA"/>
      <sheetName val="DM 6061"/>
      <sheetName val="Gia"/>
      <sheetName val="PROFILE"/>
      <sheetName val="Đầu vào"/>
      <sheetName val="Ts"/>
      <sheetName val="EXTERNAL"/>
      <sheetName val="366"/>
      <sheetName val="Trạm biến áp"/>
      <sheetName val="Đơn Giá "/>
      <sheetName val="Chi tiet XD TBA"/>
      <sheetName val="Giá"/>
      <sheetName val="DM1776"/>
      <sheetName val="DM228"/>
      <sheetName val="DM4970"/>
      <sheetName val="Camay_DP"/>
      <sheetName val="DM6061"/>
      <sheetName val="Luong2"/>
      <sheetName val="Chenh lech vat tu"/>
      <sheetName val="Diện tích"/>
      <sheetName val="1_Khái toán"/>
      <sheetName val="TONG HOP T5 1998"/>
      <sheetName val="ironmongery"/>
      <sheetName val="DM"/>
      <sheetName val="DG DZ"/>
      <sheetName val="DG TBA"/>
      <sheetName val="DGXD"/>
      <sheetName val="CT-35"/>
      <sheetName val="CT-0.4KV"/>
      <sheetName val="GAEYO"/>
      <sheetName val="DTOAN"/>
      <sheetName val="rate material"/>
      <sheetName val="KL Chi tiết Xây tô"/>
      <sheetName val="Equipment"/>
      <sheetName val="DT_THAU"/>
      <sheetName val="말뚝지지력산정"/>
      <sheetName val="6PILE  (돌출)"/>
      <sheetName val="6MONTHS"/>
      <sheetName val="Bill 1_Quy dinh chung"/>
      <sheetName val="1.R18 BF"/>
      <sheetName val="A"/>
      <sheetName val="G"/>
      <sheetName val="F-B"/>
      <sheetName val="H-J"/>
      <sheetName val="6.External works-R18"/>
      <sheetName val="????"/>
      <sheetName val="???S"/>
      <sheetName val="???"/>
      <sheetName val="??"/>
      <sheetName val="HÐ ngoài"/>
      <sheetName val="??????"/>
      <sheetName val="HÐ_ngoài"/>
      <sheetName val="DTXL"/>
      <sheetName val="EIRR&gt;1&lt;1"/>
      <sheetName val="EIRR&gt; 2"/>
      <sheetName val="EIRR&lt;2"/>
      <sheetName val="Cp&gt;10-Ln&lt;10"/>
      <sheetName val="Ln&lt;20"/>
      <sheetName val="Data Input"/>
      <sheetName val="PU_ITALY_3"/>
      <sheetName val="Tro_giup3"/>
      <sheetName val="TH_DZ353"/>
      <sheetName val="CHITIET_VL-NC-TT_-1p1"/>
      <sheetName val="TONG_HOP_VL-NC_TT1"/>
      <sheetName val="KPVC-BD_1"/>
      <sheetName val="Don_gia1"/>
      <sheetName val="DON_GIA_TRAM_(3)1"/>
      <sheetName val="DON_GIA_CAN_THO3"/>
      <sheetName val="Don_gia_chi_tiet1"/>
      <sheetName val="7606_DZ1"/>
      <sheetName val="project_management"/>
      <sheetName val="MAIN_GATE_HOUSE"/>
      <sheetName val="REINF_"/>
      <sheetName val="Rates_2009"/>
      <sheetName val="Du_toan"/>
      <sheetName val="Commercial_value"/>
      <sheetName val="Ky_Lam_Bridge"/>
      <sheetName val="Provisional_Sums_Item"/>
      <sheetName val="Gas_Pressure_Welding"/>
      <sheetName val="General_Item&amp;General_Requiremen"/>
      <sheetName val="General_Items"/>
      <sheetName val="Regenral_Requirements"/>
      <sheetName val="chiet_tinh"/>
      <sheetName val="Ng_hàng_xà+bulong"/>
      <sheetName val="TONG_HOP_VL-NC"/>
      <sheetName val="Bang_KL"/>
      <sheetName val="MH_RATE"/>
      <sheetName val="Lcau_-_Lxuc"/>
      <sheetName val="Sheet2"/>
      <sheetName val="04 - XUONG DET B"/>
      <sheetName val="CTGX"/>
      <sheetName val="CTG-1"/>
      <sheetName val="BM"/>
      <sheetName val="07Base Cost"/>
      <sheetName val="Chi tiet KL"/>
      <sheetName val="Tổng hợp KL"/>
      <sheetName val="01"/>
      <sheetName val="02"/>
      <sheetName val=" 03"/>
      <sheetName val="04"/>
      <sheetName val="05"/>
      <sheetName val="06"/>
      <sheetName val="07"/>
      <sheetName val="08"/>
      <sheetName val="09"/>
      <sheetName val="chieu day san"/>
      <sheetName val="Podium Concrete Works"/>
      <sheetName val="KLCT- TOWER"/>
      <sheetName val="KLCT- PODIUM"/>
      <sheetName val="Gia thanh chuoi su"/>
      <sheetName val="Tiep dia"/>
      <sheetName val="Don gia vung III-Can Tho"/>
      <sheetName val="base"/>
      <sheetName val="DGG"/>
      <sheetName val="INDEX"/>
      <sheetName val="Area Cal"/>
      <sheetName val="負荷集計（断熱不燃）"/>
      <sheetName val="Barrem"/>
      <sheetName val="Phan khai KLuong"/>
      <sheetName val="Duphong"/>
      <sheetName val="Elect (3)"/>
      <sheetName val="B"/>
      <sheetName val="BQMPALOC"/>
      <sheetName val="NDOCBT"/>
      <sheetName val="basis"/>
      <sheetName val="E"/>
      <sheetName val="K"/>
      <sheetName val="수입"/>
      <sheetName val="eq_data"/>
      <sheetName val="plan&amp;section of foundation"/>
      <sheetName val="design criteria"/>
      <sheetName val="Bond 수수료 계산 포맷"/>
      <sheetName val="ITB COST"/>
      <sheetName val="PAGE 1"/>
      <sheetName val="INFO"/>
      <sheetName val="Summary"/>
      <sheetName val="Loại Vật tư"/>
      <sheetName val="7606-TBA"/>
      <sheetName val="7606-ĐZ"/>
      <sheetName val="DM 67"/>
      <sheetName val="Đầu tư"/>
      <sheetName val="CANDOI"/>
      <sheetName val="MATK"/>
      <sheetName val="NHATKY"/>
      <sheetName val="Xay lapduongR3"/>
      <sheetName val="Standardwerte"/>
      <sheetName val="BKBANRA"/>
      <sheetName val="BKMUAVAO"/>
      <sheetName val="Duc_bk"/>
      <sheetName val="CE(E)"/>
      <sheetName val="CE(M)"/>
      <sheetName val="Project Data"/>
      <sheetName val="chiettinh"/>
      <sheetName val="I-KAMAR"/>
      <sheetName val="GTTBA"/>
      <sheetName val="____"/>
      <sheetName val="___S"/>
      <sheetName val="___"/>
      <sheetName val="__"/>
      <sheetName val="______"/>
      <sheetName val="新规"/>
      <sheetName val="Master"/>
      <sheetName val="ESTI."/>
      <sheetName val="실행"/>
      <sheetName val="KL san lap"/>
      <sheetName val="Bill 01 - CTN"/>
      <sheetName val="Bill 2.2 Villa 2 beds"/>
      <sheetName val="Measure 1306"/>
      <sheetName val="0"/>
      <sheetName val="갑지1"/>
      <sheetName val="dg tphcm"/>
      <sheetName val="tonghop"/>
      <sheetName val="DATA2"/>
      <sheetName val="DTICH"/>
      <sheetName val="DUCVIETPQ"/>
      <sheetName val="INFOR-ST"/>
      <sheetName val="T.KÊ K.CẤU"/>
      <sheetName val="D&amp;W"/>
      <sheetName val="gia cong tac"/>
      <sheetName val="DL"/>
      <sheetName val="6787CWFASE2CASE2_00.xls"/>
      <sheetName val="T&amp;D"/>
      <sheetName val="list"/>
      <sheetName val="BIDDING-SUM"/>
      <sheetName val="4.PTDG"/>
      <sheetName val="A1, May"/>
      <sheetName val="Máy"/>
      <sheetName val="Vat lieu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KL- KHAC"/>
      <sheetName val="BILL 3 - KẾT CẤU HẦM"/>
      <sheetName val="PTĐG"/>
      <sheetName val="RATE"/>
      <sheetName val="DTC&amp;TP&amp;NCC"/>
      <sheetName val="PTĐG LTBT"/>
      <sheetName val="CTG-PRECHEx1.4"/>
      <sheetName val="CTG-AB (2)"/>
      <sheetName val="CTG-AB (3)"/>
      <sheetName val="CTG-PLP-1.08"/>
      <sheetName val="CTG-QUYCHE"/>
      <sheetName val="CTG-AB"/>
      <sheetName val="Pre Đội nhóm"/>
      <sheetName val="Vat tu XD"/>
      <sheetName val="database"/>
      <sheetName val="inpukeoI"/>
      <sheetName val="Tower - Concrete Works"/>
      <sheetName val="Bill-04 ket cau thap- UNI"/>
      <sheetName val="PEDESB"/>
      <sheetName val="TH Vat tu"/>
      <sheetName val="Cửa"/>
      <sheetName val="Bang trong luong rieng thep"/>
      <sheetName val="LEGEND"/>
      <sheetName val="Door and Window"/>
      <sheetName val="SP10"/>
      <sheetName val="DETAIL "/>
      <sheetName val="GV1-D13 (Casement door)"/>
      <sheetName val="MTL$-INTER"/>
      <sheetName val="DK"/>
      <sheetName val="Alat"/>
      <sheetName val="Analisa Gabungan"/>
      <sheetName val="Sub"/>
      <sheetName val="Isolasi Luar Dalam"/>
      <sheetName val="Isolasi Luar"/>
      <sheetName val="NOTE"/>
      <sheetName val="Sheet4"/>
      <sheetName val="Supplier"/>
      <sheetName val=" Bill.5-Earthing.2 - Add Works"/>
      <sheetName val="Dia"/>
      <sheetName val="DG-TNHC-85"/>
      <sheetName val="NVL"/>
      <sheetName val="PRI-LS"/>
      <sheetName val="NKC6"/>
      <sheetName val="DLdauvao"/>
      <sheetName val="CẤP THOÁT NƯỚC"/>
      <sheetName val="Cước VC + ĐM CP Tư vấn"/>
      <sheetName val="Hệ số"/>
      <sheetName val="THDT goi thau TB"/>
      <sheetName val="Tien do TV"/>
      <sheetName val="QD957"/>
      <sheetName val="Harga ME "/>
      <sheetName val="토공"/>
      <sheetName val="DTXD"/>
      <sheetName val="JP_List"/>
      <sheetName val="SUBS"/>
      <sheetName val="Feeds"/>
      <sheetName val="final list 2005"/>
      <sheetName val="final_list_2005"/>
      <sheetName val="WORKINGS"/>
      <sheetName val="LV data"/>
      <sheetName val="Gia vat tu"/>
      <sheetName val="bt19"/>
      <sheetName val="Btr25"/>
      <sheetName val="CPDDII"/>
      <sheetName val="TK-COL"/>
      <sheetName val="02_Dulieu_Cua"/>
      <sheetName val="TH MTC"/>
      <sheetName val="TH N.Cong"/>
      <sheetName val="dg7606"/>
      <sheetName val="DGsuyrong"/>
      <sheetName val="PhanTichVua"/>
      <sheetName val="PhanTichVT"/>
      <sheetName val="KhoiluongDT"/>
      <sheetName val="bridge # 1"/>
      <sheetName val="HMCV"/>
      <sheetName val="CauKien"/>
      <sheetName val="XD"/>
      <sheetName val="Cuongricc"/>
      <sheetName val="DATA BASE"/>
      <sheetName val="Equipment list (PAC)"/>
      <sheetName val="Mat_Source"/>
      <sheetName val="計算条件"/>
      <sheetName val="Chenh lech ca may"/>
      <sheetName val="TLg CN&amp;Laixe"/>
      <sheetName val="TLg CN&amp;Laixe (2)"/>
      <sheetName val="TLg Laitau"/>
      <sheetName val="TLg Laitau (2)"/>
      <sheetName val="TINH KHOI LUONG"/>
      <sheetName val="入力作成表"/>
      <sheetName val="CPA"/>
      <sheetName val="Setting"/>
      <sheetName val="Settings"/>
      <sheetName val="VND"/>
      <sheetName val="Buy vs. Lease Car"/>
      <sheetName val="DG7606DZ"/>
      <sheetName val="Chi tiet"/>
      <sheetName val="Unit_Div6"/>
      <sheetName val="NHÀ NHẬP LIỆU"/>
      <sheetName val="MÓNG SILO"/>
      <sheetName val="Code"/>
      <sheetName val="CTKL KTX HT"/>
      <sheetName val="Z"/>
      <sheetName val="HVAC.BLOCK B4"/>
      <sheetName val="PS-Labour_M"/>
      <sheetName val="CT_vat_lieu"/>
      <sheetName val="DM_6061"/>
      <sheetName val="DG_thep_ma_kem"/>
      <sheetName val="DG_DZ"/>
      <sheetName val="DG_TBA"/>
      <sheetName val="Data_Input"/>
      <sheetName val="DG1426"/>
      <sheetName val="KH-Q1,Q2,01"/>
      <sheetName val="Bang 3_Chi tiet phan Dz"/>
      <sheetName val="KHOI LUONG"/>
      <sheetName val="Budget Code"/>
      <sheetName val="TH_CPTB"/>
      <sheetName val="CP Khac cuoc VC"/>
      <sheetName val="Hardware"/>
      <sheetName val="HWW"/>
      <sheetName val="subcon sched"/>
      <sheetName val="PRE (E)"/>
      <sheetName val="SEX"/>
      <sheetName val="daf-3(OK)"/>
      <sheetName val="daf-7(OK)"/>
      <sheetName val="SourceData"/>
      <sheetName val="BẢNG KHỐI LƯỢNG TỔNG HỢP"/>
      <sheetName val="2.Chiet tinh"/>
      <sheetName val="경비2내역"/>
      <sheetName val="IBASE"/>
      <sheetName val="DANHMUC"/>
      <sheetName val="A1"/>
      <sheetName val="Purchase Order"/>
      <sheetName val="Tong du toan"/>
      <sheetName val="Bill 2 - ketcau"/>
      <sheetName val="Chi tiet lan can"/>
      <sheetName val="BOQ THAN"/>
      <sheetName val="D &amp; W sizes"/>
      <sheetName val="Ktmo"/>
      <sheetName val="DK1.Don gia"/>
      <sheetName val="Main"/>
      <sheetName val="13-Cốt thép (10mm&lt;D≤18mm) FO16"/>
      <sheetName val="DonGiaLD"/>
      <sheetName val="du lieu du toan"/>
      <sheetName val="PU_ITALY_4"/>
      <sheetName val="RAB_AR&amp;STR2"/>
      <sheetName val="chi_tiet_TBA2"/>
      <sheetName val="chi_tiet_C2"/>
      <sheetName val="Tro_giup4"/>
      <sheetName val="TH_DZ354"/>
      <sheetName val="Customize_Your_Purchase_Order2"/>
      <sheetName val="CHITIET_VL-NC-TT_-1p2"/>
      <sheetName val="CHITIET_VL-NC-TT-3p1"/>
      <sheetName val="TONG_HOP_VL-NC_TT2"/>
      <sheetName val="KPVC-BD_2"/>
      <sheetName val="Don_gia2"/>
      <sheetName val="DON_GIA_CAN_THO4"/>
      <sheetName val="DON_GIA_TRAM_(3)2"/>
      <sheetName val="HĐ_ngoài1"/>
      <sheetName val="XT_Buoc_31"/>
      <sheetName val="dongia_(2)1"/>
      <sheetName val="Don_gia_chi_tiet2"/>
      <sheetName val="7606_DZ2"/>
      <sheetName val="project_management1"/>
      <sheetName val="Adix_A1"/>
      <sheetName val="S-curve_1"/>
      <sheetName val="REINF_1"/>
      <sheetName val="Rates_20091"/>
      <sheetName val="Du_toan1"/>
      <sheetName val="So_doi_chieu_LC1"/>
      <sheetName val="MAIN_GATE_HOUSE1"/>
      <sheetName val="Commercial_value1"/>
      <sheetName val="Ky_Lam_Bridge1"/>
      <sheetName val="Provisional_Sums_Item1"/>
      <sheetName val="Gas_Pressure_Welding1"/>
      <sheetName val="General_Item&amp;General_Requireme1"/>
      <sheetName val="General_Items1"/>
      <sheetName val="Regenral_Requirements1"/>
      <sheetName val="chiet_tinh1"/>
      <sheetName val="Ng_hàng_xà+bulong1"/>
      <sheetName val="Bang_KL1"/>
      <sheetName val="TONG_HOP_VL-NC1"/>
      <sheetName val="MH_RATE1"/>
      <sheetName val="Lcau_-_Lxuc1"/>
      <sheetName val="Đầu_vào"/>
      <sheetName val="Equip_"/>
      <sheetName val="A1_CN"/>
      <sheetName val="Trạm_biến_áp"/>
      <sheetName val="Đơn_Giá_"/>
      <sheetName val="Chenh_lech_vat_tu"/>
      <sheetName val="Diện_tích"/>
      <sheetName val="1_Khái_toán"/>
      <sheetName val="TONG_HOP_T5_1998"/>
      <sheetName val="Chi_tiet_XD_TBA"/>
      <sheetName val="CT-0_4KV"/>
      <sheetName val="Chi_tiet_KL"/>
      <sheetName val="Tổng_hợp_KL"/>
      <sheetName val="KL_Chi_tiết_Xây_tô"/>
      <sheetName val="rate_material"/>
      <sheetName val="07Base_Cost"/>
      <sheetName val="DM_67"/>
      <sheetName val="Project_Data"/>
      <sheetName val="Phan_khai_KLuong"/>
      <sheetName val="Bill_1_Quy_dinh_chung"/>
      <sheetName val="1_R18_BF"/>
      <sheetName val="6_External_works-R18"/>
      <sheetName val="04_-_XUONG_DET_B"/>
      <sheetName val="Elect_(3)"/>
      <sheetName val="plan&amp;section_of_foundation"/>
      <sheetName val="design_criteria"/>
      <sheetName val="Bond_수수료_계산_포맷"/>
      <sheetName val="ITB_COST"/>
      <sheetName val="PAGE_1"/>
      <sheetName val="6787CWFASE2CASE2_00_xls"/>
      <sheetName val="Xay_lapduongR3"/>
      <sheetName val="_03"/>
      <sheetName val="chieu_day_san"/>
      <sheetName val="Podium_Concrete_Works"/>
      <sheetName val="KLCT-_TOWER"/>
      <sheetName val="KLCT-_PODIUM"/>
      <sheetName val="Gia_thanh_chuoi_su"/>
      <sheetName val="Tiep_dia"/>
      <sheetName val="Don_gia_vung_III-Can_Tho"/>
      <sheetName val="Area_Cal"/>
      <sheetName val="EIRR&gt;_2"/>
      <sheetName val="Đầu_tư"/>
      <sheetName val="Loại_Vật_tư"/>
      <sheetName val="dg_tphcm"/>
      <sheetName val="T_KÊ_K_CẤU"/>
      <sheetName val="Bill_01_-_CTN"/>
      <sheetName val="Bill_2_2_Villa_2_beds"/>
      <sheetName val="CẤP_THOÁT_NƯỚC"/>
      <sheetName val="Cước_VC_+_ĐM_CP_Tư_vấn"/>
      <sheetName val="Hệ_số"/>
      <sheetName val="Vat_tu_XD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KL-_KHAC"/>
      <sheetName val="BILL_3_-_KẾT_CẤU_HẦM"/>
      <sheetName val="PTĐG_LTBT"/>
      <sheetName val="CTG-PRECHEx1_4"/>
      <sheetName val="CTG-AB_(2)"/>
      <sheetName val="CTG-AB_(3)"/>
      <sheetName val="CTG-PLP-1_08"/>
      <sheetName val="Pre_Đội_nhóm"/>
      <sheetName val="Tower_-_Concrete_Works"/>
      <sheetName val="Bill-04_ket_cau_thap-_UNI"/>
      <sheetName val="TH_Vat_tu"/>
      <sheetName val="4_PTDG"/>
      <sheetName val="A1,_May"/>
      <sheetName val="Vat_lieu"/>
      <sheetName val="Bang_trong_luong_rieng_thep"/>
      <sheetName val="6PILE__(돌출)"/>
      <sheetName val="HÐ_ngoài1"/>
      <sheetName val="gia_cong_tac"/>
      <sheetName val="Measure_1306"/>
      <sheetName val="THDT_goi_thau_TB"/>
      <sheetName val="Tien_do_TV"/>
      <sheetName val="Harga_ME_"/>
      <sheetName val="Analisa_Gabungan"/>
      <sheetName val="Door_and_Window"/>
      <sheetName val="GV1-D13_(Casement_door)"/>
      <sheetName val="Isolasi_Luar_Dalam"/>
      <sheetName val="Isolasi_Luar"/>
      <sheetName val="Buy_vs__Lease_Car"/>
      <sheetName val="bridge_#_1"/>
      <sheetName val="Formwork"/>
      <sheetName val="DETAIL_"/>
      <sheetName val="BOQ건축"/>
      <sheetName val="Markup"/>
      <sheetName val="CT1"/>
      <sheetName val="Analisa &amp; Upah"/>
      <sheetName val="CTEMCOST"/>
      <sheetName val="BocXep"/>
      <sheetName val="VCBo"/>
      <sheetName val="DL ĐẦU VÀO"/>
      <sheetName val="wsLists"/>
      <sheetName val="dghn"/>
      <sheetName val="7606"/>
      <sheetName val="Active"/>
      <sheetName val="PMS"/>
      <sheetName val="DongiaVL2"/>
      <sheetName val="1_MV"/>
      <sheetName val="VCThuy"/>
      <sheetName val="Luong NII"/>
      <sheetName val="Cpbetong"/>
      <sheetName val="366fun"/>
      <sheetName val="DM_60606061"/>
      <sheetName val="DINH MUC THI NGHIEM"/>
      <sheetName val="CUOCVC"/>
      <sheetName val="Luong NI"/>
      <sheetName val="Vatlieu"/>
      <sheetName val="CT"/>
      <sheetName val="don_giaQB"/>
      <sheetName val="DM_60611"/>
      <sheetName val="DG_thep_ma_kem1"/>
      <sheetName val="CT_vat_lieu1"/>
      <sheetName val="DG_DZ1"/>
      <sheetName val="DG_TBA1"/>
      <sheetName val="_Bill_5-Earthing_2_-_Add_Works"/>
      <sheetName val="Data_Input1"/>
      <sheetName val="final_list_20051"/>
      <sheetName val="LV_data"/>
      <sheetName val="ESTI_"/>
      <sheetName val="KL_san_lap"/>
      <sheetName val="Equipment_list_(PAC)"/>
      <sheetName val="TINH_KHOI_LUONG"/>
      <sheetName val="DATA_BASE"/>
      <sheetName val="Gia_vat_tu"/>
      <sheetName val="Chenh_lech_ca_may"/>
      <sheetName val="TLg_CN&amp;Laixe"/>
      <sheetName val="TLg_CN&amp;Laixe_(2)"/>
      <sheetName val="TLg_Laitau"/>
      <sheetName val="TLg_Laitau_(2)"/>
      <sheetName val="Bang_3_Chi_tiet_phan_Dz"/>
      <sheetName val="KHOI_LUONG"/>
      <sheetName val="TH_MTC"/>
      <sheetName val="TH_N_Cong"/>
      <sheetName val="Chi_tiet"/>
      <sheetName val="PRE_(E)"/>
      <sheetName val="subcon_sched"/>
      <sheetName val="HVAC_BLOCK_B4"/>
      <sheetName val="Du lieu"/>
      <sheetName val="Cash2"/>
      <sheetName val="cash budget"/>
      <sheetName val="Criteria"/>
      <sheetName val="ICGSIP"/>
      <sheetName val="Phan tich"/>
      <sheetName val="INPUT-STR"/>
      <sheetName val="REF"/>
      <sheetName val="CT Thang Mo"/>
      <sheetName val="CT  PL"/>
      <sheetName val="DTCTchung"/>
      <sheetName val="外気負荷"/>
      <sheetName val="OT"/>
      <sheetName val="BANCO (2)"/>
      <sheetName val="MT DPin (2)"/>
      <sheetName val="SORT"/>
      <sheetName val="dongia _2_"/>
      <sheetName val="FAB별"/>
      <sheetName val="Thép CKN"/>
      <sheetName val="GOC-KO IN"/>
      <sheetName val="TMinh"/>
      <sheetName val="MAU 8A"/>
      <sheetName val="MAU 8B"/>
      <sheetName val="MAU 9"/>
      <sheetName val="MAU 10"/>
      <sheetName val="TLuong"/>
      <sheetName val="Perform1"/>
      <sheetName val="Source"/>
      <sheetName val="sochitiettaikhoan "/>
      <sheetName val="DIL4"/>
      <sheetName val="Share price data"/>
      <sheetName val="Breadown-Nop"/>
      <sheetName val="B-111"/>
      <sheetName val="19.3"/>
      <sheetName val="20.3"/>
      <sheetName val="Chieu 4.3"/>
      <sheetName val="Cow req"/>
      <sheetName val="TỔNG HỢP"/>
      <sheetName val="14-LẦN 3-CHIỀU"/>
      <sheetName val="14-LẦN 1-SÁNG"/>
      <sheetName val="14-LẦN 2-TRƯA"/>
      <sheetName val="1.3+1.4-TOTAL - Ko IN"/>
      <sheetName val="2.1-LẦN 3-CHIỀU"/>
      <sheetName val="2.1-LẦN 1-SÁNG"/>
      <sheetName val="2.1-LẦN 2-TRƯA"/>
      <sheetName val="2.1-TOTAL-Ko IN"/>
      <sheetName val="1.3(TMR 4)"/>
      <sheetName val="CHO DE"/>
      <sheetName val="1.1+1.2+2.2+2.3(TMR 3)"/>
      <sheetName val="CK1+CK2"/>
      <sheetName val="CK1+CK2 (VS SAN CHOI 23)"/>
      <sheetName val="CK1+CK2 (2)"/>
      <sheetName val="CP-CK"/>
      <sheetName val="12-16 THÁNG"/>
      <sheetName val="CAN SỮA"/>
      <sheetName val="54+55+56(SAU CAI SỮA-6)"/>
      <sheetName val="BÊ 71-90 NGÀY"/>
      <sheetName val="BÊ 12-16 tháng"/>
      <sheetName val="BÊ 6-12"/>
      <sheetName val="BÊ 1-3"/>
      <sheetName val="F01-BC KHAU PHAN SANG 20.3"/>
      <sheetName val="F01-BC KHAU PHAN CHIEU 19.3"/>
      <sheetName val="dinh mưc cty"/>
      <sheetName val="Giá thành"/>
      <sheetName val="Thong ke"/>
      <sheetName val="MIFC"/>
      <sheetName val="Energy for milk prod"/>
      <sheetName val="DE NGHI XUAT "/>
      <sheetName val="phieu xuat mau"/>
      <sheetName val="PHIEU XUAT CHIEU"/>
      <sheetName val="11 rai them cỏ"/>
      <sheetName val="PHU LUC 02- HDSD CAC BIEU MAU"/>
      <sheetName val="PhU LUC 01- MA CAC NHOM BO"/>
      <sheetName val="F03-BC THUC TRON SANG 20.3"/>
      <sheetName val="F03-BC THUC TRON CHIEU 19.3"/>
      <sheetName val="F02-BC THEO DOI THUC AN DU"/>
      <sheetName val="Tham khao- Bao cao xuat thuc an"/>
      <sheetName val="CDTK"/>
      <sheetName val="Dlieu dau vao"/>
      <sheetName val="1.MONG 1-2"/>
      <sheetName val="Bill 2-Road HR2"/>
      <sheetName val="Bill 3 - Softscape HR2"/>
      <sheetName val="Brick"/>
      <sheetName val="dm 366"/>
      <sheetName val="DM 6060"/>
      <sheetName val="Gvlch"/>
      <sheetName val="DGLX"/>
      <sheetName val="Ma don vi"/>
      <sheetName val="bang cc"/>
      <sheetName val="0. Input"/>
      <sheetName val="TK-TUBU"/>
      <sheetName val="DGIA"/>
      <sheetName val="TT"/>
      <sheetName val="DM_4970"/>
      <sheetName val="DM7606"/>
      <sheetName val="XDM22"/>
      <sheetName val="02. PTDG"/>
      <sheetName val="CTKL_KTX_HT"/>
      <sheetName val="NHÀ_NHẬP_LIỆU"/>
      <sheetName val="MÓNG_SILO"/>
      <sheetName val="CP_Khac_cuoc_VC"/>
      <sheetName val="Budget_Code"/>
      <sheetName val="BẢNG_KHỐI_LƯỢNG_TỔNG_HỢP"/>
      <sheetName val="2_Chiet_tinh"/>
      <sheetName val="Chiết tính"/>
      <sheetName val="Don gia (khong in)"/>
      <sheetName val="Income Statement"/>
      <sheetName val="Shareholders' Equity"/>
      <sheetName val="Gia_vat_tu1"/>
      <sheetName val="Income_Statement1"/>
      <sheetName val="Shareholders'_Equity1"/>
      <sheetName val="Income_Statement"/>
      <sheetName val="Shareholders'_Equity"/>
      <sheetName val="VC.xd"/>
      <sheetName val="Gia.VLTB"/>
      <sheetName val="B.Luong"/>
      <sheetName val="C.May"/>
      <sheetName val="TB NẶNG"/>
      <sheetName val="Du tru CP-Bieu 01"/>
      <sheetName val="DinhMuc"/>
      <sheetName val="Dự thầu"/>
      <sheetName val="Nhap VT oto"/>
      <sheetName val="MTL(AG)"/>
      <sheetName val="Hao phí"/>
      <sheetName val="sort2"/>
      <sheetName val="소일위대가코드표"/>
      <sheetName val="DATA1"/>
      <sheetName val="Structure data"/>
      <sheetName val="Dongiaxd"/>
      <sheetName val="PU_ITALY_5"/>
      <sheetName val="RAB_AR&amp;STR3"/>
      <sheetName val="chi_tiet_TBA3"/>
      <sheetName val="chi_tiet_C3"/>
      <sheetName val="Tro_giup5"/>
      <sheetName val="TH_DZ355"/>
      <sheetName val="Customize_Your_Purchase_Order3"/>
      <sheetName val="CHITIET_VL-NC-TT_-1p3"/>
      <sheetName val="CHITIET_VL-NC-TT-3p2"/>
      <sheetName val="TONG_HOP_VL-NC_TT3"/>
      <sheetName val="KPVC-BD_3"/>
      <sheetName val="Don_gia3"/>
      <sheetName val="DON_GIA_TRAM_(3)3"/>
      <sheetName val="DON_GIA_CAN_THO5"/>
      <sheetName val="HĐ_ngoài2"/>
      <sheetName val="XT_Buoc_32"/>
      <sheetName val="dongia_(2)2"/>
      <sheetName val="7606_DZ3"/>
      <sheetName val="project_management2"/>
      <sheetName val="Don_gia_chi_tiet3"/>
      <sheetName val="Adix_A2"/>
      <sheetName val="S-curve_2"/>
      <sheetName val="REINF_2"/>
      <sheetName val="Rates_20092"/>
      <sheetName val="So_doi_chieu_LC2"/>
      <sheetName val="MAIN_GATE_HOUSE2"/>
      <sheetName val="Du_toan2"/>
      <sheetName val="Commercial_value2"/>
      <sheetName val="Ky_Lam_Bridge2"/>
      <sheetName val="Provisional_Sums_Item2"/>
      <sheetName val="Gas_Pressure_Welding2"/>
      <sheetName val="General_Item&amp;General_Requireme2"/>
      <sheetName val="General_Items2"/>
      <sheetName val="Regenral_Requirements2"/>
      <sheetName val="TONG_HOP_VL-NC2"/>
      <sheetName val="MH_RATE2"/>
      <sheetName val="Ng_hàng_xà+bulong2"/>
      <sheetName val="chiet_tinh2"/>
      <sheetName val="Bang_KL2"/>
      <sheetName val="Equip_1"/>
      <sheetName val="A1_CN1"/>
      <sheetName val="DG_thep_ma_kem2"/>
      <sheetName val="Lcau_-_Lxuc2"/>
      <sheetName val="DM_60612"/>
      <sheetName val="Đầu_vào1"/>
      <sheetName val="CT_vat_lieu2"/>
      <sheetName val="Trạm_biến_áp1"/>
      <sheetName val="Đơn_Giá_1"/>
      <sheetName val="Chenh_lech_vat_tu1"/>
      <sheetName val="Diện_tích1"/>
      <sheetName val="1_Khái_toán1"/>
      <sheetName val="TONG_HOP_T5_19981"/>
      <sheetName val="Chi_tiet_XD_TBA1"/>
      <sheetName val="DG_DZ2"/>
      <sheetName val="DG_TBA2"/>
      <sheetName val="rate_material1"/>
      <sheetName val="CT-0_4KV1"/>
      <sheetName val="KL_Chi_tiết_Xây_tô1"/>
      <sheetName val="07Base_Cost1"/>
      <sheetName val="Chi_tiet_KL1"/>
      <sheetName val="Tổng_hợp_KL1"/>
      <sheetName val="Bill_1_Quy_dinh_chung1"/>
      <sheetName val="1_R18_BF1"/>
      <sheetName val="6_External_works-R181"/>
      <sheetName val="Phan_khai_KLuong1"/>
      <sheetName val="Measure_13061"/>
      <sheetName val="Area_Cal1"/>
      <sheetName val="gia_cong_tac1"/>
      <sheetName val="Isolasi_Luar_Dalam1"/>
      <sheetName val="Isolasi_Luar1"/>
      <sheetName val="Data_Input2"/>
      <sheetName val="Project_Data1"/>
      <sheetName val="GV1-D13_(Casement_door)1"/>
      <sheetName val="DM_671"/>
      <sheetName val="04_-_XUONG_DET_B1"/>
      <sheetName val="_031"/>
      <sheetName val="chieu_day_san1"/>
      <sheetName val="Podium_Concrete_Works1"/>
      <sheetName val="KLCT-_TOWER1"/>
      <sheetName val="KLCT-_PODIUM1"/>
      <sheetName val="Gia_thanh_chuoi_su1"/>
      <sheetName val="Tiep_dia1"/>
      <sheetName val="Don_gia_vung_III-Can_Tho1"/>
      <sheetName val="Elect_(3)1"/>
      <sheetName val="plan&amp;section_of_foundation1"/>
      <sheetName val="design_criteria1"/>
      <sheetName val="Bond_수수료_계산_포맷1"/>
      <sheetName val="ITB_COST1"/>
      <sheetName val="PAGE_11"/>
      <sheetName val="Đầu_tư1"/>
      <sheetName val="EIRR&gt;_21"/>
      <sheetName val="HÐ_ngoài2"/>
      <sheetName val="6PILE__(돌출)1"/>
      <sheetName val="Xay_lapduongR31"/>
      <sheetName val="dg_tphcm1"/>
      <sheetName val="Loại_Vật_tư1"/>
      <sheetName val="T_KÊ_K_CẤU1"/>
      <sheetName val="Analisa_Gabungan1"/>
      <sheetName val="Bill_01_-_CTN1"/>
      <sheetName val="Bill_2_2_Villa_2_beds1"/>
      <sheetName val="4_PTDG1"/>
      <sheetName val="6787CWFASE2CASE2_00_xls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KL-_KHAC1"/>
      <sheetName val="BILL_3_-_KẾT_CẤU_HẦM1"/>
      <sheetName val="PTĐG_LTBT1"/>
      <sheetName val="CTG-PRECHEx1_41"/>
      <sheetName val="CTG-AB_(2)1"/>
      <sheetName val="CTG-AB_(3)1"/>
      <sheetName val="CTG-PLP-1_081"/>
      <sheetName val="Pre_Đội_nhóm1"/>
      <sheetName val="Vat_tu_XD1"/>
      <sheetName val="Tower_-_Concrete_Works1"/>
      <sheetName val="Bill-04_ket_cau_thap-_UNI1"/>
      <sheetName val="A1,_May1"/>
      <sheetName val="Vat_lieu1"/>
      <sheetName val="TH_N_Cong1"/>
      <sheetName val="Harga_ME_1"/>
      <sheetName val="ESTI_1"/>
      <sheetName val="KL_san_lap1"/>
      <sheetName val="TH_Vat_tu1"/>
      <sheetName val="_Bill_5-Earthing_2_-_Add_Works1"/>
      <sheetName val="CẤP_THOÁT_NƯỚC1"/>
      <sheetName val="Cước_VC_+_ĐM_CP_Tư_vấn1"/>
      <sheetName val="Hệ_số1"/>
      <sheetName val="THDT_goi_thau_TB1"/>
      <sheetName val="Tien_do_TV1"/>
      <sheetName val="Bang_trong_luong_rieng_thep1"/>
      <sheetName val="DETAIL_1"/>
      <sheetName val="final_list_20052"/>
      <sheetName val="LV_data1"/>
      <sheetName val="TH_MTC1"/>
      <sheetName val="Chenh_lech_ca_may1"/>
      <sheetName val="TLg_CN&amp;Laixe1"/>
      <sheetName val="TLg_CN&amp;Laixe_(2)1"/>
      <sheetName val="TLg_Laitau1"/>
      <sheetName val="TLg_Laitau_(2)1"/>
      <sheetName val="Equipment_list_(PAC)1"/>
      <sheetName val="TINH_KHOI_LUONG1"/>
      <sheetName val="DATA_BASE1"/>
      <sheetName val="bridge_#_11"/>
      <sheetName val="Chi_tiet1"/>
      <sheetName val="Buy_vs__Lease_Car1"/>
      <sheetName val="subcon_sched1"/>
      <sheetName val="Bang_3_Chi_tiet_phan_Dz1"/>
      <sheetName val="KHOI_LUONG1"/>
      <sheetName val="HVAC_BLOCK_B41"/>
      <sheetName val="PRE_(E)1"/>
      <sheetName val="Tong_du_toan"/>
      <sheetName val="Bill_2_-_ketcau"/>
      <sheetName val="Chi_tiet_lan_can"/>
      <sheetName val="Analisa_&amp;_Upah"/>
      <sheetName val="13-Cốt_thép_(10mm&lt;D≤18mm)_FO16"/>
      <sheetName val="du_lieu_du_toan"/>
      <sheetName val="Purchase_Order"/>
      <sheetName val="DL_ĐẦU_VÀO"/>
      <sheetName val="BOQ_THAN"/>
      <sheetName val="D_&amp;_W_sizes"/>
      <sheetName val="Du_lieu1"/>
      <sheetName val="cash_budget"/>
      <sheetName val="Luong_NII"/>
      <sheetName val="DINH_MUC_THI_NGHIEM"/>
      <sheetName val="Luong_NI"/>
      <sheetName val="Phan_tich"/>
      <sheetName val="CT_Thang_Mo"/>
      <sheetName val="CT__PL"/>
      <sheetName val="dongia__2_"/>
      <sheetName val="Thép_CKN"/>
      <sheetName val="GOC-KO_IN"/>
      <sheetName val="MAU_8A"/>
      <sheetName val="MAU_8B"/>
      <sheetName val="MAU_9"/>
      <sheetName val="MAU_10"/>
      <sheetName val="sochitiettaikhoan_"/>
      <sheetName val="Share_price_data"/>
      <sheetName val="19_3"/>
      <sheetName val="20_3"/>
      <sheetName val="Chieu_4_3"/>
      <sheetName val="Cow_req"/>
      <sheetName val="TỔNG_HỢP"/>
      <sheetName val="14-LẦN_3-CHIỀU"/>
      <sheetName val="14-LẦN_1-SÁNG"/>
      <sheetName val="14-LẦN_2-TRƯA"/>
      <sheetName val="1_3+1_4-TOTAL_-_Ko_IN"/>
      <sheetName val="2_1-LẦN_3-CHIỀU"/>
      <sheetName val="2_1-LẦN_1-SÁNG"/>
      <sheetName val="2_1-LẦN_2-TRƯA"/>
      <sheetName val="2_1-TOTAL-Ko_IN"/>
      <sheetName val="1_3(TMR_4)"/>
      <sheetName val="CHO_DE"/>
      <sheetName val="1_1+1_2+2_2+2_3(TMR_3)"/>
      <sheetName val="CK1+CK2_(VS_SAN_CHOI_23)"/>
      <sheetName val="CK1+CK2_(2)"/>
      <sheetName val="12-16_THÁNG"/>
      <sheetName val="CAN_SỮA"/>
      <sheetName val="54+55+56(SAU_CAI_SỮA-6)"/>
      <sheetName val="BÊ_71-90_NGÀY"/>
      <sheetName val="BÊ_12-16_tháng"/>
      <sheetName val="BÊ_6-12"/>
      <sheetName val="BÊ_1-3"/>
      <sheetName val="F01-BC_KHAU_PHAN_SANG_20_3"/>
      <sheetName val="F01-BC_KHAU_PHAN_CHIEU_19_3"/>
      <sheetName val="dinh_mưc_cty"/>
      <sheetName val="Giá_thành"/>
      <sheetName val="Thong_ke"/>
      <sheetName val="Energy_for_milk_prod"/>
      <sheetName val="DE_NGHI_XUAT_"/>
      <sheetName val="phieu_xuat_mau"/>
      <sheetName val="PHIEU_XUAT_CHIEU"/>
      <sheetName val="11_rai_them_cỏ"/>
      <sheetName val="PHU_LUC_02-_HDSD_CAC_BIEU_MAU"/>
      <sheetName val="PhU_LUC_01-_MA_CAC_NHOM_BO"/>
      <sheetName val="F03-BC_THUC_TRON_SANG_20_3"/>
      <sheetName val="F03-BC_THUC_TRON_CHIEU_19_3"/>
      <sheetName val="F02-BC_THEO_DOI_THUC_AN_DU"/>
      <sheetName val="Tham_khao-_Bao_cao_xuat_thuc_an"/>
      <sheetName val="Don_gia_(khong_in)"/>
      <sheetName val="Dlieu_dau_vao"/>
      <sheetName val="DK1_Don_gia"/>
      <sheetName val="1_MONG_1-2"/>
      <sheetName val="BANCO_(2)"/>
      <sheetName val="MT_DPin_(2)"/>
      <sheetName val="02__PTDG"/>
      <sheetName val="Chiết_tính"/>
      <sheetName val="PU_ITALY_6"/>
      <sheetName val="RAB_AR&amp;STR4"/>
      <sheetName val="chi_tiet_TBA4"/>
      <sheetName val="chi_tiet_C4"/>
      <sheetName val="Tro_giup6"/>
      <sheetName val="TH_DZ356"/>
      <sheetName val="Customize_Your_Purchase_Order4"/>
      <sheetName val="CHITIET_VL-NC-TT_-1p4"/>
      <sheetName val="CHITIET_VL-NC-TT-3p3"/>
      <sheetName val="TONG_HOP_VL-NC_TT4"/>
      <sheetName val="KPVC-BD_4"/>
      <sheetName val="Don_gia4"/>
      <sheetName val="DON_GIA_TRAM_(3)4"/>
      <sheetName val="DON_GIA_CAN_THO6"/>
      <sheetName val="HĐ_ngoài3"/>
      <sheetName val="XT_Buoc_33"/>
      <sheetName val="dongia_(2)3"/>
      <sheetName val="7606_DZ4"/>
      <sheetName val="project_management3"/>
      <sheetName val="Don_gia_chi_tiet4"/>
      <sheetName val="Adix_A3"/>
      <sheetName val="S-curve_3"/>
      <sheetName val="REINF_3"/>
      <sheetName val="Rates_20093"/>
      <sheetName val="So_doi_chieu_LC3"/>
      <sheetName val="MAIN_GATE_HOUSE3"/>
      <sheetName val="Commercial_value3"/>
      <sheetName val="Du_toan3"/>
      <sheetName val="Ky_Lam_Bridge3"/>
      <sheetName val="Provisional_Sums_Item3"/>
      <sheetName val="Gas_Pressure_Welding3"/>
      <sheetName val="General_Item&amp;General_Requireme3"/>
      <sheetName val="General_Items3"/>
      <sheetName val="Regenral_Requirements3"/>
      <sheetName val="chiet_tinh3"/>
      <sheetName val="Ng_hàng_xà+bulong3"/>
      <sheetName val="Bang_KL3"/>
      <sheetName val="TONG_HOP_VL-NC3"/>
      <sheetName val="MH_RATE3"/>
      <sheetName val="Đầu_vào2"/>
      <sheetName val="Lcau_-_Lxuc3"/>
      <sheetName val="DM_60613"/>
      <sheetName val="DG_thep_ma_kem3"/>
      <sheetName val="CT_vat_lieu3"/>
      <sheetName val="Equip_2"/>
      <sheetName val="A1_CN2"/>
      <sheetName val="Trạm_biến_áp2"/>
      <sheetName val="Đơn_Giá_2"/>
      <sheetName val="Chenh_lech_vat_tu2"/>
      <sheetName val="Diện_tích2"/>
      <sheetName val="1_Khái_toán2"/>
      <sheetName val="TONG_HOP_T5_19982"/>
      <sheetName val="Chi_tiet_XD_TBA2"/>
      <sheetName val="DG_DZ3"/>
      <sheetName val="DG_TBA3"/>
      <sheetName val="CT-0_4KV2"/>
      <sheetName val="rate_material2"/>
      <sheetName val="KL_Chi_tiết_Xây_tô2"/>
      <sheetName val="07Base_Cost2"/>
      <sheetName val="GV1-D13_(Casement_door)2"/>
      <sheetName val="Bill_1_Quy_dinh_chung2"/>
      <sheetName val="1_R18_BF2"/>
      <sheetName val="6_External_works-R182"/>
      <sheetName val="Phan_khai_KLuong2"/>
      <sheetName val="Chi_tiet_KL2"/>
      <sheetName val="Tổng_hợp_KL2"/>
      <sheetName val="Measure_13062"/>
      <sheetName val="Area_Cal2"/>
      <sheetName val="gia_cong_tac2"/>
      <sheetName val="Analisa_Gabungan2"/>
      <sheetName val="Isolasi_Luar_Dalam2"/>
      <sheetName val="Isolasi_Luar2"/>
      <sheetName val="04_-_XUONG_DET_B2"/>
      <sheetName val="_032"/>
      <sheetName val="chieu_day_san2"/>
      <sheetName val="Podium_Concrete_Works2"/>
      <sheetName val="KLCT-_TOWER2"/>
      <sheetName val="KLCT-_PODIUM2"/>
      <sheetName val="Gia_thanh_chuoi_su2"/>
      <sheetName val="Tiep_dia2"/>
      <sheetName val="Don_gia_vung_III-Can_Tho2"/>
      <sheetName val="Loại_Vật_tư2"/>
      <sheetName val="Elect_(3)2"/>
      <sheetName val="plan&amp;section_of_foundation2"/>
      <sheetName val="design_criteria2"/>
      <sheetName val="Bond_수수료_계산_포맷2"/>
      <sheetName val="ITB_COST2"/>
      <sheetName val="PAGE_12"/>
      <sheetName val="Xay_lapduongR32"/>
      <sheetName val="DM_672"/>
      <sheetName val="Project_Data2"/>
      <sheetName val="6787CWFASE2CASE2_00_xls2"/>
      <sheetName val="Đầu_tư2"/>
      <sheetName val="EIRR&gt;_22"/>
      <sheetName val="Bill_02_-_Xay_gach-Pou_2"/>
      <sheetName val="Bill_03-Chống_thấm-Pou2"/>
      <sheetName val="Bill_04-Kim_loại-Pou2"/>
      <sheetName val="Bill_05_-_Hoan_thien-Pou_2"/>
      <sheetName val="Bill_02_-_Xay_gach-Tower2"/>
      <sheetName val="Bill_03-Chống_thấm-Tower2"/>
      <sheetName val="Bill_04-Kim_loại-Tower2"/>
      <sheetName val="Bill_05_-_Hoan_thien-Tower2"/>
      <sheetName val="KL-_KHAC2"/>
      <sheetName val="BILL_3_-_KẾT_CẤU_HẦM2"/>
      <sheetName val="PTĐG_LTBT2"/>
      <sheetName val="CTG-PRECHEx1_42"/>
      <sheetName val="CTG-AB_(2)2"/>
      <sheetName val="CTG-AB_(3)2"/>
      <sheetName val="CTG-PLP-1_082"/>
      <sheetName val="Pre_Đội_nhóm2"/>
      <sheetName val="Vat_tu_XD2"/>
      <sheetName val="Tower_-_Concrete_Works2"/>
      <sheetName val="Bill-04_ket_cau_thap-_UNI2"/>
      <sheetName val="dg_tphcm2"/>
      <sheetName val="T_KÊ_K_CẤU2"/>
      <sheetName val="4_PTDG2"/>
      <sheetName val="A1,_May2"/>
      <sheetName val="Vat_lieu2"/>
      <sheetName val="Data_Input3"/>
      <sheetName val="HÐ_ngoài3"/>
      <sheetName val="6PILE__(돌출)2"/>
      <sheetName val="Bill_01_-_CTN2"/>
      <sheetName val="Bill_2_2_Villa_2_beds2"/>
      <sheetName val="ESTI_2"/>
      <sheetName val="KL_san_lap2"/>
      <sheetName val="TH_Vat_tu2"/>
      <sheetName val="_Bill_5-Earthing_2_-_Add_Works2"/>
      <sheetName val="Harga_ME_2"/>
      <sheetName val="TH_N_Cong2"/>
      <sheetName val="Bang_trong_luong_rieng_thep2"/>
      <sheetName val="CẤP_THOÁT_NƯỚC2"/>
      <sheetName val="Cước_VC_+_ĐM_CP_Tư_vấn2"/>
      <sheetName val="Hệ_số2"/>
      <sheetName val="bridge_#_12"/>
      <sheetName val="THDT_goi_thau_TB2"/>
      <sheetName val="Tien_do_TV2"/>
      <sheetName val="DETAIL_2"/>
      <sheetName val="final_list_20053"/>
      <sheetName val="LV_data2"/>
      <sheetName val="Gia_vat_tu2"/>
      <sheetName val="TH_MTC2"/>
      <sheetName val="Chenh_lech_ca_may2"/>
      <sheetName val="TLg_CN&amp;Laixe2"/>
      <sheetName val="TLg_CN&amp;Laixe_(2)2"/>
      <sheetName val="TLg_Laitau2"/>
      <sheetName val="TLg_Laitau_(2)2"/>
      <sheetName val="Equipment_list_(PAC)2"/>
      <sheetName val="TINH_KHOI_LUONG2"/>
      <sheetName val="DATA_BASE2"/>
      <sheetName val="Chi_tiet2"/>
      <sheetName val="Bang_3_Chi_tiet_phan_Dz2"/>
      <sheetName val="KHOI_LUONG2"/>
      <sheetName val="HVAC_BLOCK_B42"/>
      <sheetName val="Buy_vs__Lease_Car2"/>
      <sheetName val="subcon_sched2"/>
      <sheetName val="CP_Khac_cuoc_VC1"/>
      <sheetName val="Budget_Code1"/>
      <sheetName val="BẢNG_KHỐI_LƯỢNG_TỔNG_HỢP1"/>
      <sheetName val="CTKL_KTX_HT1"/>
      <sheetName val="PRE_(E)2"/>
      <sheetName val="2_Chiet_tinh1"/>
      <sheetName val="NHÀ_NHẬP_LIỆU1"/>
      <sheetName val="MÓNG_SILO1"/>
      <sheetName val="Tong_du_toan1"/>
      <sheetName val="Bill_2_-_ketcau1"/>
      <sheetName val="Chi_tiet_lan_can1"/>
      <sheetName val="Analisa_&amp;_Upah1"/>
      <sheetName val="Purchase_Order1"/>
      <sheetName val="13-Cốt_thép_(10mm&lt;D≤18mm)_FO161"/>
      <sheetName val="du_lieu_du_toan1"/>
      <sheetName val="DL_ĐẦU_VÀO1"/>
      <sheetName val="BOQ_THAN1"/>
      <sheetName val="D_&amp;_W_sizes1"/>
      <sheetName val="Du_lieu2"/>
      <sheetName val="cash_budget1"/>
      <sheetName val="Luong_NII1"/>
      <sheetName val="DINH_MUC_THI_NGHIEM1"/>
      <sheetName val="Luong_NI1"/>
      <sheetName val="Phan_tich1"/>
      <sheetName val="CT_Thang_Mo1"/>
      <sheetName val="CT__PL1"/>
      <sheetName val="dongia__2_1"/>
      <sheetName val="Thép_CKN1"/>
      <sheetName val="GOC-KO_IN1"/>
      <sheetName val="MAU_8A1"/>
      <sheetName val="MAU_8B1"/>
      <sheetName val="MAU_91"/>
      <sheetName val="MAU_101"/>
      <sheetName val="sochitiettaikhoan_1"/>
      <sheetName val="Share_price_data1"/>
      <sheetName val="19_31"/>
      <sheetName val="20_31"/>
      <sheetName val="Chieu_4_31"/>
      <sheetName val="Cow_req1"/>
      <sheetName val="TỔNG_HỢP1"/>
      <sheetName val="14-LẦN_3-CHIỀU1"/>
      <sheetName val="14-LẦN_1-SÁNG1"/>
      <sheetName val="14-LẦN_2-TRƯA1"/>
      <sheetName val="1_3+1_4-TOTAL_-_Ko_IN1"/>
      <sheetName val="2_1-LẦN_3-CHIỀU1"/>
      <sheetName val="2_1-LẦN_1-SÁNG1"/>
      <sheetName val="2_1-LẦN_2-TRƯA1"/>
      <sheetName val="2_1-TOTAL-Ko_IN1"/>
      <sheetName val="1_3(TMR_4)1"/>
      <sheetName val="CHO_DE1"/>
      <sheetName val="1_1+1_2+2_2+2_3(TMR_3)1"/>
      <sheetName val="CK1+CK2_(VS_SAN_CHOI_23)1"/>
      <sheetName val="CK1+CK2_(2)1"/>
      <sheetName val="12-16_THÁNG1"/>
      <sheetName val="CAN_SỮA1"/>
      <sheetName val="54+55+56(SAU_CAI_SỮA-6)1"/>
      <sheetName val="BÊ_71-90_NGÀY1"/>
      <sheetName val="BÊ_12-16_tháng1"/>
      <sheetName val="BÊ_6-121"/>
      <sheetName val="BÊ_1-31"/>
      <sheetName val="F01-BC_KHAU_PHAN_SANG_20_31"/>
      <sheetName val="F01-BC_KHAU_PHAN_CHIEU_19_31"/>
      <sheetName val="dinh_mưc_cty1"/>
      <sheetName val="Giá_thành1"/>
      <sheetName val="Thong_ke1"/>
      <sheetName val="Energy_for_milk_prod1"/>
      <sheetName val="DE_NGHI_XUAT_1"/>
      <sheetName val="phieu_xuat_mau1"/>
      <sheetName val="PHIEU_XUAT_CHIEU1"/>
      <sheetName val="11_rai_them_cỏ1"/>
      <sheetName val="PHU_LUC_02-_HDSD_CAC_BIEU_MAU1"/>
      <sheetName val="PhU_LUC_01-_MA_CAC_NHOM_BO1"/>
      <sheetName val="F03-BC_THUC_TRON_SANG_20_31"/>
      <sheetName val="F03-BC_THUC_TRON_CHIEU_19_31"/>
      <sheetName val="F02-BC_THEO_DOI_THUC_AN_DU1"/>
      <sheetName val="Tham_khao-_Bao_cao_xuat_thuc_a1"/>
      <sheetName val="Dlieu_dau_vao1"/>
      <sheetName val="DK1_Don_gia1"/>
      <sheetName val="1_MONG_1-21"/>
      <sheetName val="Don_gia_(khong_in)1"/>
      <sheetName val="BANCO_(2)1"/>
      <sheetName val="MT_DPin_(2)1"/>
      <sheetName val="02__PTDG1"/>
      <sheetName val="Chiết_tính1"/>
      <sheetName val="Ｎｏ.13"/>
      <sheetName val="tra_vat_lieu"/>
      <sheetName val="DGchitiet "/>
      <sheetName val="wk prgs"/>
      <sheetName val="đọc số"/>
      <sheetName val="Bill No.3 - Prov. Sum (Ph2&amp;3)"/>
      <sheetName val="TH TN"/>
      <sheetName val="CP Du phong"/>
      <sheetName val="THCP Lap dat"/>
      <sheetName val="THCP xay dung"/>
      <sheetName val="Tong hop kinh phi"/>
      <sheetName val="QD79"/>
      <sheetName val="CP HMC"/>
      <sheetName val="HỆ THỐNG PHÒNG CHÁY CHỮA CHÁY"/>
      <sheetName val="HỆ THỐNG CẤP THOÁT NƯỚC"/>
      <sheetName val="HỆ THỐNG ĐHKK"/>
      <sheetName val="MÁY PHÁT ĐIỆN"/>
      <sheetName val="HỆ THỐNG ĐIỆN"/>
      <sheetName val="Thiết bị chính"/>
      <sheetName val="AG Pipe Qty Analysis"/>
      <sheetName val="Tongke"/>
      <sheetName val="2.1Warehouse 1"/>
      <sheetName val="CHI PHI"/>
      <sheetName val="MDA"/>
      <sheetName val="MKH"/>
      <sheetName val="DMNV"/>
      <sheetName val="DMNCC"/>
      <sheetName val="MHH"/>
      <sheetName val="TK chi tiet"/>
      <sheetName val="見積書"/>
      <sheetName val="TNHC"/>
      <sheetName val="THEP TAM"/>
      <sheetName val="THEP HÌNH"/>
      <sheetName val="THEP HINH"/>
      <sheetName val="XA GO"/>
      <sheetName val="BANG TRA"/>
      <sheetName val="trialth"/>
      <sheetName val="1"/>
      <sheetName val="PCCC"/>
      <sheetName val="CĂN HỘ T16-17 "/>
      <sheetName val="TRỤC ĐỨNG THOÁT BẨN T15-17"/>
      <sheetName val="TRỤC ĐỨNG TM T15-17"/>
      <sheetName val="Est"/>
      <sheetName val="E-Breakdown"/>
      <sheetName val="CostData"/>
      <sheetName val="costingsheet"/>
      <sheetName val="Wind"/>
      <sheetName val="Main Bldg-Rev02"/>
      <sheetName val="D&amp;W def."/>
      <sheetName val="Nhan cong"/>
      <sheetName val="Thiet bi"/>
      <sheetName val="Vat tu"/>
      <sheetName val="DM.ChiPhi"/>
      <sheetName val="May TC"/>
      <sheetName val="TH Kinh phi"/>
      <sheetName val="LKVL-CK-HT-GD1"/>
      <sheetName val="NhanCong"/>
      <sheetName val="TN"/>
      <sheetName val="ND"/>
      <sheetName val="Ptvl "/>
      <sheetName val="escon"/>
      <sheetName val="INSTR"/>
      <sheetName val="GiaVL"/>
      <sheetName val="노임단가"/>
      <sheetName val="Rebar"/>
      <sheetName val="KLT"/>
      <sheetName val="nkc"/>
      <sheetName val="Móng, nền "/>
      <sheetName val="물량표"/>
      <sheetName val="Specs"/>
      <sheetName val="Data.Wall"/>
      <sheetName val="NHATKYC"/>
      <sheetName val="BCX_NL"/>
      <sheetName val="gui BKCT"/>
      <sheetName val="1.Requisition(E)"/>
      <sheetName val="TONG HOP"/>
      <sheetName val="Tổng GT"/>
      <sheetName val="GT"/>
      <sheetName val="KL"/>
      <sheetName val="Chi tiết KL"/>
      <sheetName val="ca máy"/>
      <sheetName val="khấu trừ phạt"/>
      <sheetName val="GT  KHAU TRU"/>
      <sheetName val="HAO HUT VAT TU (2)"/>
      <sheetName val="cao độ"/>
      <sheetName val="Dự toán"/>
      <sheetName val="Đơn Giá TH"/>
      <sheetName val="Nhân công"/>
      <sheetName val="Phân tích"/>
      <sheetName val="C.P Thiết bị"/>
      <sheetName val="T.H Kinh phí"/>
      <sheetName val="Vật tư"/>
      <sheetName val="Trang bìa"/>
      <sheetName val="phan tic chi tiet"/>
      <sheetName val="VT190111"/>
      <sheetName val="DG 1426"/>
      <sheetName val="유림콘도"/>
      <sheetName val="유림골조"/>
      <sheetName val="Btra"/>
      <sheetName val="Door_and_window1"/>
      <sheetName val="Ma_don_vi"/>
      <sheetName val="bang_cc"/>
      <sheetName val="Chi tiet -tong 9 thang"/>
      <sheetName val="BangMa"/>
      <sheetName val="Don gia chi tiet DIEN 2"/>
      <sheetName val="ĐNTT"/>
      <sheetName val="GTHT"/>
      <sheetName val="Chi tiet cong no"/>
      <sheetName val="BoQ"/>
      <sheetName val="PHÁT SINH TẦNG 1."/>
      <sheetName val="PHÁT SINH TẦNG 2"/>
      <sheetName val="Hầm chuyển psinh"/>
      <sheetName val="Ống thẳng"/>
      <sheetName val="Côn thu"/>
      <sheetName val="Vuông tròn"/>
      <sheetName val="Chân rẽ"/>
      <sheetName val="Cút"/>
      <sheetName val="Chạc ba"/>
      <sheetName val="7606(TT01)"/>
      <sheetName val="7606TBA(TT01)"/>
      <sheetName val="DG7606TBA"/>
      <sheetName val="CTTN"/>
      <sheetName val="Luong_Cnhan"/>
      <sheetName val="DMTN"/>
      <sheetName val="VatTU"/>
      <sheetName val="Notes"/>
      <sheetName val="1.2 Staff Schedule"/>
      <sheetName val="PU_ITALY_7"/>
      <sheetName val="RAB_AR&amp;STR5"/>
      <sheetName val="chi_tiet_TBA5"/>
      <sheetName val="chi_tiet_C5"/>
      <sheetName val="Tro_giup7"/>
      <sheetName val="TH_DZ357"/>
      <sheetName val="Customize_Your_Purchase_Order5"/>
      <sheetName val="CHITIET_VL-NC-TT_-1p5"/>
      <sheetName val="CHITIET_VL-NC-TT-3p4"/>
      <sheetName val="TONG_HOP_VL-NC_TT5"/>
      <sheetName val="KPVC-BD_5"/>
      <sheetName val="Don_gia5"/>
      <sheetName val="DON_GIA_TRAM_(3)5"/>
      <sheetName val="DON_GIA_CAN_THO7"/>
      <sheetName val="HĐ_ngoài4"/>
      <sheetName val="XT_Buoc_34"/>
      <sheetName val="dongia_(2)4"/>
      <sheetName val="Don_gia_chi_tiet5"/>
      <sheetName val="7606_DZ5"/>
      <sheetName val="project_management4"/>
      <sheetName val="Adix_A4"/>
      <sheetName val="S-curve_4"/>
      <sheetName val="So_doi_chieu_LC4"/>
      <sheetName val="MAIN_GATE_HOUSE4"/>
      <sheetName val="REINF_4"/>
      <sheetName val="Rates_20094"/>
      <sheetName val="Du_toan4"/>
      <sheetName val="Commercial_value4"/>
      <sheetName val="Ky_Lam_Bridge4"/>
      <sheetName val="Provisional_Sums_Item4"/>
      <sheetName val="Gas_Pressure_Welding4"/>
      <sheetName val="General_Item&amp;General_Requireme4"/>
      <sheetName val="General_Items4"/>
      <sheetName val="Regenral_Requirements4"/>
      <sheetName val="chiet_tinh4"/>
      <sheetName val="Ng_hàng_xà+bulong4"/>
      <sheetName val="Bang_KL4"/>
      <sheetName val="TONG_HOP_VL-NC4"/>
      <sheetName val="MH_RATE4"/>
      <sheetName val="Lcau_-_Lxuc4"/>
      <sheetName val="Equip_3"/>
      <sheetName val="A1_CN3"/>
      <sheetName val="DG_thep_ma_kem4"/>
      <sheetName val="CT_vat_lieu4"/>
      <sheetName val="DM_60614"/>
      <sheetName val="Đầu_vào3"/>
      <sheetName val="Trạm_biến_áp3"/>
      <sheetName val="Đơn_Giá_3"/>
      <sheetName val="Chi_tiet_XD_TBA3"/>
      <sheetName val="Chenh_lech_vat_tu3"/>
      <sheetName val="Diện_tích3"/>
      <sheetName val="1_Khái_toán3"/>
      <sheetName val="TONG_HOP_T5_19983"/>
      <sheetName val="DG_DZ4"/>
      <sheetName val="DG_TBA4"/>
      <sheetName val="CT-0_4KV3"/>
      <sheetName val="rate_material3"/>
      <sheetName val="KL_Chi_tiết_Xây_tô3"/>
      <sheetName val="6PILE__(돌출)3"/>
      <sheetName val="Bill_1_Quy_dinh_chung3"/>
      <sheetName val="1_R18_BF3"/>
      <sheetName val="6_External_works-R183"/>
      <sheetName val="HÐ_ngoài4"/>
      <sheetName val="EIRR&gt;_23"/>
      <sheetName val="Data_Input4"/>
      <sheetName val="04_-_XUONG_DET_B3"/>
      <sheetName val="07Base_Cost3"/>
      <sheetName val="Chi_tiet_KL3"/>
      <sheetName val="Tổng_hợp_KL3"/>
      <sheetName val="_033"/>
      <sheetName val="chieu_day_san3"/>
      <sheetName val="Podium_Concrete_Works3"/>
      <sheetName val="KLCT-_TOWER3"/>
      <sheetName val="KLCT-_PODIUM3"/>
      <sheetName val="Gia_thanh_chuoi_su3"/>
      <sheetName val="Tiep_dia3"/>
      <sheetName val="Don_gia_vung_III-Can_Tho3"/>
      <sheetName val="Area_Cal3"/>
      <sheetName val="Phan_khai_KLuong3"/>
      <sheetName val="Elect_(3)3"/>
      <sheetName val="plan&amp;section_of_foundation3"/>
      <sheetName val="design_criteria3"/>
      <sheetName val="Bond_수수료_계산_포맷3"/>
      <sheetName val="ITB_COST3"/>
      <sheetName val="PAGE_13"/>
      <sheetName val="Loại_Vật_tư3"/>
      <sheetName val="DM_673"/>
      <sheetName val="Đầu_tư3"/>
      <sheetName val="Xay_lapduongR33"/>
      <sheetName val="Project_Data3"/>
      <sheetName val="ESTI_3"/>
      <sheetName val="KL_san_lap3"/>
      <sheetName val="Bill_01_-_CTN3"/>
      <sheetName val="Bill_2_2_Villa_2_beds3"/>
      <sheetName val="Measure_13063"/>
      <sheetName val="dg_tphcm3"/>
      <sheetName val="T_KÊ_K_CẤU3"/>
      <sheetName val="gia_cong_tac3"/>
      <sheetName val="6787CWFASE2CASE2_00_xls3"/>
      <sheetName val="4_PTDG3"/>
      <sheetName val="A1,_May3"/>
      <sheetName val="Vat_lieu3"/>
      <sheetName val="Bill_02_-_Xay_gach-Pou_3"/>
      <sheetName val="Bill_03-Chống_thấm-Pou3"/>
      <sheetName val="Bill_04-Kim_loại-Pou3"/>
      <sheetName val="Bill_05_-_Hoan_thien-Pou_3"/>
      <sheetName val="Bill_02_-_Xay_gach-Tower3"/>
      <sheetName val="Bill_03-Chống_thấm-Tower3"/>
      <sheetName val="Bill_04-Kim_loại-Tower3"/>
      <sheetName val="Bill_05_-_Hoan_thien-Tower3"/>
      <sheetName val="KL-_KHAC3"/>
      <sheetName val="BILL_3_-_KẾT_CẤU_HẦM3"/>
      <sheetName val="PTĐG_LTBT3"/>
      <sheetName val="CTG-PRECHEx1_43"/>
      <sheetName val="CTG-AB_(2)3"/>
      <sheetName val="CTG-AB_(3)3"/>
      <sheetName val="CTG-PLP-1_083"/>
      <sheetName val="Pre_Đội_nhóm3"/>
      <sheetName val="Vat_tu_XD3"/>
      <sheetName val="Tower_-_Concrete_Works3"/>
      <sheetName val="Bill-04_ket_cau_thap-_UNI3"/>
      <sheetName val="TH_Vat_tu3"/>
      <sheetName val="Bang_trong_luong_rieng_thep3"/>
      <sheetName val="DETAIL_3"/>
      <sheetName val="GV1-D13_(Casement_door)3"/>
      <sheetName val="Analisa_Gabungan3"/>
      <sheetName val="Isolasi_Luar_Dalam3"/>
      <sheetName val="Isolasi_Luar3"/>
      <sheetName val="_Bill_5-Earthing_2_-_Add_Works3"/>
      <sheetName val="CẤP_THOÁT_NƯỚC3"/>
      <sheetName val="Cước_VC_+_ĐM_CP_Tư_vấn3"/>
      <sheetName val="Hệ_số3"/>
      <sheetName val="THDT_goi_thau_TB3"/>
      <sheetName val="Tien_do_TV3"/>
      <sheetName val="Harga_ME_3"/>
      <sheetName val="final_list_20054"/>
      <sheetName val="LV_data3"/>
      <sheetName val="Gia_vat_tu3"/>
      <sheetName val="TH_MTC3"/>
      <sheetName val="TH_N_Cong3"/>
      <sheetName val="bridge_#_13"/>
      <sheetName val="DATA_BASE3"/>
      <sheetName val="Equipment_list_(PAC)3"/>
      <sheetName val="Chenh_lech_ca_may3"/>
      <sheetName val="TLg_CN&amp;Laixe3"/>
      <sheetName val="TLg_CN&amp;Laixe_(2)3"/>
      <sheetName val="TLg_Laitau3"/>
      <sheetName val="TLg_Laitau_(2)3"/>
      <sheetName val="TINH_KHOI_LUONG3"/>
      <sheetName val="Buy_vs__Lease_Car3"/>
      <sheetName val="Chi_tiet3"/>
      <sheetName val="NHÀ_NHẬP_LIỆU2"/>
      <sheetName val="MÓNG_SILO2"/>
      <sheetName val="CTKL_KTX_HT2"/>
      <sheetName val="HVAC_BLOCK_B43"/>
      <sheetName val="KHOI_LUONG3"/>
      <sheetName val="PRE_(E)3"/>
      <sheetName val="Chi_tiet_lan_can2"/>
      <sheetName val="2_Chiet_tinh2"/>
      <sheetName val="Bang_3_Chi_tiet_phan_Dz3"/>
      <sheetName val="BẢNG_KHỐI_LƯỢNG_TỔNG_HỢP2"/>
      <sheetName val="CP_Khac_cuoc_VC2"/>
      <sheetName val="Budget_Code2"/>
      <sheetName val="subcon_sched3"/>
      <sheetName val="BOQ_THAN2"/>
      <sheetName val="Purchase_Order2"/>
      <sheetName val="Tong_du_toan2"/>
      <sheetName val="Bill_2_-_ketcau2"/>
      <sheetName val="D_&amp;_W_sizes2"/>
      <sheetName val="DK1_Don_gia2"/>
      <sheetName val="Analisa_&amp;_Upah2"/>
      <sheetName val="13-Cốt_thép_(10mm&lt;D≤18mm)_FO162"/>
      <sheetName val="du_lieu_du_toan2"/>
      <sheetName val="DL_ĐẦU_VÀO2"/>
      <sheetName val="Du_lieu3"/>
      <sheetName val="Phan_tich2"/>
      <sheetName val="Luong_NII2"/>
      <sheetName val="DINH_MUC_THI_NGHIEM2"/>
      <sheetName val="Luong_NI2"/>
      <sheetName val="CT_Thang_Mo2"/>
      <sheetName val="CT__PL2"/>
      <sheetName val="cash_budget2"/>
      <sheetName val="dongia__2_2"/>
      <sheetName val="Thép_CKN2"/>
      <sheetName val="GOC-KO_IN2"/>
      <sheetName val="MAU_8A2"/>
      <sheetName val="MAU_8B2"/>
      <sheetName val="MAU_92"/>
      <sheetName val="MAU_102"/>
      <sheetName val="sochitiettaikhoan_2"/>
      <sheetName val="Share_price_data2"/>
      <sheetName val="19_32"/>
      <sheetName val="20_32"/>
      <sheetName val="Chieu_4_32"/>
      <sheetName val="Cow_req2"/>
      <sheetName val="TỔNG_HỢP2"/>
      <sheetName val="14-LẦN_3-CHIỀU2"/>
      <sheetName val="14-LẦN_1-SÁNG2"/>
      <sheetName val="14-LẦN_2-TRƯA2"/>
      <sheetName val="1_3+1_4-TOTAL_-_Ko_IN2"/>
      <sheetName val="2_1-LẦN_3-CHIỀU2"/>
      <sheetName val="2_1-LẦN_1-SÁNG2"/>
      <sheetName val="2_1-LẦN_2-TRƯA2"/>
      <sheetName val="2_1-TOTAL-Ko_IN2"/>
      <sheetName val="1_3(TMR_4)2"/>
      <sheetName val="CHO_DE2"/>
      <sheetName val="1_1+1_2+2_2+2_3(TMR_3)2"/>
      <sheetName val="CK1+CK2_(VS_SAN_CHOI_23)2"/>
      <sheetName val="CK1+CK2_(2)2"/>
      <sheetName val="12-16_THÁNG2"/>
      <sheetName val="CAN_SỮA2"/>
      <sheetName val="54+55+56(SAU_CAI_SỮA-6)2"/>
      <sheetName val="BÊ_71-90_NGÀY2"/>
      <sheetName val="BÊ_12-16_tháng2"/>
      <sheetName val="BÊ_6-122"/>
      <sheetName val="BÊ_1-32"/>
      <sheetName val="F01-BC_KHAU_PHAN_SANG_20_32"/>
      <sheetName val="F01-BC_KHAU_PHAN_CHIEU_19_32"/>
      <sheetName val="dinh_mưc_cty2"/>
      <sheetName val="Giá_thành2"/>
      <sheetName val="Thong_ke2"/>
      <sheetName val="Energy_for_milk_prod2"/>
      <sheetName val="DE_NGHI_XUAT_2"/>
      <sheetName val="phieu_xuat_mau2"/>
      <sheetName val="PHIEU_XUAT_CHIEU2"/>
      <sheetName val="11_rai_them_cỏ2"/>
      <sheetName val="PHU_LUC_02-_HDSD_CAC_BIEU_MAU2"/>
      <sheetName val="PhU_LUC_01-_MA_CAC_NHOM_BO2"/>
      <sheetName val="F03-BC_THUC_TRON_SANG_20_32"/>
      <sheetName val="F03-BC_THUC_TRON_CHIEU_19_32"/>
      <sheetName val="F02-BC_THEO_DOI_THUC_AN_DU2"/>
      <sheetName val="Tham_khao-_Bao_cao_xuat_thuc_a2"/>
      <sheetName val="Dlieu_dau_vao2"/>
      <sheetName val="BANCO_(2)2"/>
      <sheetName val="MT_DPin_(2)2"/>
      <sheetName val="dm_366"/>
      <sheetName val="DM_6060"/>
      <sheetName val="Chiết_tính2"/>
      <sheetName val="Don_gia_(khong_in)2"/>
      <sheetName val="1_MONG_1-22"/>
      <sheetName val="02__PTDG2"/>
      <sheetName val="Du_tru_CP-Bieu_01"/>
      <sheetName val="TB_NẶNG"/>
      <sheetName val="Bill_No_3_-_Prov__Sum_(Ph2&amp;3)"/>
      <sheetName val="TH_TN"/>
      <sheetName val="Income_Statement2"/>
      <sheetName val="Shareholders'_Equity2"/>
      <sheetName val="VC_xd"/>
      <sheetName val="Gia_VLTB"/>
      <sheetName val="B_Luong"/>
      <sheetName val="C_May"/>
      <sheetName val="TK_chi_tiet"/>
      <sheetName val="Bill_2-Road_HR2"/>
      <sheetName val="Bill_3_-_Softscape_HR2"/>
      <sheetName val="wk_prgs"/>
      <sheetName val="Ｎｏ_13"/>
      <sheetName val="DGchitiet_"/>
      <sheetName val="CĂN_HỘ_T16-17_"/>
      <sheetName val="TRỤC_ĐỨNG_THOÁT_BẨN_T15-17"/>
      <sheetName val="TRỤC_ĐỨNG_TM_T15-17"/>
      <sheetName val="AG_Pipe_Qty_Analysis"/>
      <sheetName val="Dự_thầu"/>
      <sheetName val="Nhap_VT_oto"/>
      <sheetName val="đọc_số"/>
      <sheetName val="CP_HMC"/>
      <sheetName val="2_1Warehouse_1"/>
      <sheetName val="Data_Wall"/>
      <sheetName val="Hao_phí"/>
      <sheetName val="THEP_TAM"/>
      <sheetName val="THEP_HÌNH"/>
      <sheetName val="THEP_HINH"/>
      <sheetName val="XA_GO"/>
      <sheetName val="BANG_TRA"/>
      <sheetName val="Assumptions"/>
      <sheetName val="DuToan"/>
      <sheetName val="Theo doi Doanh thu 2017"/>
      <sheetName val="Dongia7606new"/>
      <sheetName val="DGiaT"/>
      <sheetName val="DGiaTN"/>
      <sheetName val="NEW-PANEL"/>
      <sheetName val="Thongtin"/>
      <sheetName val=""/>
      <sheetName val="Steel"/>
      <sheetName val="Order"/>
      <sheetName val="BẢNG ÁP GIÁ (in)"/>
      <sheetName val="NT (KL) IN"/>
      <sheetName val="DOM D2"/>
      <sheetName val="nhà ăn"/>
      <sheetName val="Công nhật"/>
      <sheetName val="btkt cột"/>
      <sheetName val="THÉP"/>
      <sheetName val="SPEC"/>
      <sheetName val="VO-PS02-XD"/>
      <sheetName val="lam_moi"/>
      <sheetName val="Open"/>
      <sheetName val="Function"/>
      <sheetName val="Noisuy-LLL"/>
      <sheetName val="Bill Prelim-CDT"/>
      <sheetName val="Prelims"/>
      <sheetName val="Bill BPTC-CDT"/>
      <sheetName val="Chi tiết BPTC"/>
      <sheetName val="Bill BPTC-CDT (PA MCT CDT)"/>
      <sheetName val="Chi tiết BPTC (PA MCT CDT)"/>
      <sheetName val="DMCT"/>
      <sheetName val="음료실행"/>
      <sheetName val="내역서을지"/>
      <sheetName val="Precios unitarios AXH"/>
      <sheetName val="BQ-E20-02(Rp)"/>
      <sheetName val="3. CNT"/>
      <sheetName val="unit price list(M)"/>
      <sheetName val="Gia vat lieu"/>
      <sheetName val="A6"/>
      <sheetName val="NHAP"/>
      <sheetName val="So lieu chung"/>
      <sheetName val="Rate1"/>
      <sheetName val="TH VL, NC, DDHT Thanhphuoc"/>
      <sheetName val="전기"/>
      <sheetName val="KL THEP  GIAM DO DUNG COUPLER"/>
      <sheetName val="01.KL THÉP NHẬP VỀ"/>
      <sheetName val="BBLMHT"/>
      <sheetName val="2. NT VLDV"/>
      <sheetName val="GHI CHU"/>
      <sheetName val="1.BB LMHT"/>
      <sheetName val="KL thep lam sat"/>
      <sheetName val="Chi_tiet_cong_no"/>
      <sheetName val="PHÁT_SINH_TẦNG_1_"/>
      <sheetName val="PHÁT_SINH_TẦNG_2"/>
      <sheetName val="Hầm_chuyển_psinh"/>
      <sheetName val="Ống_thẳng"/>
      <sheetName val="Côn_thu"/>
      <sheetName val="Vuông_tròn"/>
      <sheetName val="Chân_rẽ"/>
      <sheetName val="Chạc_ba"/>
      <sheetName val="Structure_data"/>
      <sheetName val="CP_Du_phong"/>
      <sheetName val="THCP_Lap_dat"/>
      <sheetName val="THCP_xay_dung"/>
      <sheetName val="Tong_hop_kinh_phi"/>
      <sheetName val="HỆ_THỐNG_PHÒNG_CHÁY_CHỮA_CHÁY"/>
      <sheetName val="HỆ_THỐNG_CẤP_THOÁT_NƯỚC"/>
      <sheetName val="HỆ_THỐNG_ĐHKK"/>
      <sheetName val="MÁY_PHÁT_ĐIỆN"/>
      <sheetName val="HỆ_THỐNG_ĐIỆN"/>
      <sheetName val="Thiết_bị_chính"/>
      <sheetName val="CHI_PHI"/>
      <sheetName val="Main_Bldg-Rev02"/>
      <sheetName val="D&amp;W_def_"/>
      <sheetName val="Nhan_cong"/>
      <sheetName val="Thiet_bi"/>
      <sheetName val="Vat_tu"/>
      <sheetName val="DM_ChiPhi"/>
      <sheetName val="May_TC"/>
      <sheetName val="TH_Kinh_phi"/>
      <sheetName val="Ptvl_"/>
      <sheetName val="Móng,_nền_"/>
      <sheetName val="1_Requisition(E)"/>
      <sheetName val="TONG_HOP"/>
      <sheetName val="Tổng_GT"/>
      <sheetName val="Chi_tiết_KL"/>
      <sheetName val="ca_máy"/>
      <sheetName val="khấu_trừ_phạt"/>
      <sheetName val="GT__KHAU_TRU"/>
      <sheetName val="HAO_HUT_VAT_TU_(2)"/>
      <sheetName val="cao_độ"/>
      <sheetName val="Dự_toán"/>
      <sheetName val="Đơn_Giá_TH"/>
      <sheetName val="Nhân_công"/>
      <sheetName val="Phân_tích"/>
      <sheetName val="C_P_Thiết_bị"/>
      <sheetName val="T_H_Kinh_phí"/>
      <sheetName val="Vật_tư"/>
      <sheetName val="Trang_bìa"/>
      <sheetName val="phan_tic_chi_tiet"/>
      <sheetName val="DM-VNT ko sd"/>
      <sheetName val="Doi so"/>
      <sheetName val="M1-XL-1c"/>
      <sheetName val="THKL"/>
      <sheetName val="B3A - TOWER A"/>
      <sheetName val="Annex B"/>
      <sheetName val="PERSONNELIST"/>
      <sheetName val="1. Office"/>
      <sheetName val="F4-F7"/>
      <sheetName val="Bê tông bảo vệ"/>
      <sheetName val="01. Data"/>
      <sheetName val="Neo, nối cốt thép dầm, cột"/>
      <sheetName val="Uốn móc cốt thép"/>
      <sheetName val="Tiêu chuẩn cốt thép"/>
      <sheetName val="T2-3"/>
      <sheetName val="INF"/>
      <sheetName val="MTO REV.2(ARMOR)"/>
      <sheetName val="ReadFirst"/>
      <sheetName val="DANH MỤC HỒ SƠ"/>
      <sheetName val="GT PHÁT SINH NGOÀI HĐ"/>
      <sheetName val="KL PHÁT SINH "/>
      <sheetName val="PS NGOÀI HĐ"/>
      <sheetName val="GT PHÁT SINH VƯỢT HĐ"/>
      <sheetName val="PS TĂNG GIẢM TRONG HĐ"/>
      <sheetName val="DGCT PHÁT SINH"/>
      <sheetName val="DGCT TRẦN NLV"/>
      <sheetName val="DGKL chi tiết NLV"/>
      <sheetName val="DGKL chi tiết NHN,NK"/>
      <sheetName val="TG KL"/>
      <sheetName val="DGCT SƠN BẢ TƯỜNG NLV"/>
      <sheetName val="DGKL TRẦN NHN"/>
      <sheetName val="Cotthep.NPT"/>
      <sheetName val="vl.nc.mtc"/>
      <sheetName val="TOSHIBA-Structure"/>
      <sheetName val="TH các CC"/>
      <sheetName val="#REF!"/>
      <sheetName val="1.Civil (Org)"/>
      <sheetName val="villa"/>
      <sheetName val="125x125"/>
      <sheetName val="Bảng đo bóc KL OLK-09"/>
      <sheetName val="6.3 CHI TIET OLK-09"/>
      <sheetName val="날개벽수량표"/>
      <sheetName val="Data-year2001i"/>
      <sheetName val="Tien Thuong"/>
      <sheetName val="NC XL 6T cuoi 01 CTy"/>
      <sheetName val="Data -6T dau"/>
      <sheetName val="Cong 6T"/>
      <sheetName val="1.San "/>
      <sheetName val="Method_BouyancyFactor"/>
      <sheetName val="Method_PressureArea"/>
      <sheetName val="InputData"/>
      <sheetName val="B-2  (DPP)"/>
      <sheetName val="Huong dan"/>
      <sheetName val="DLDT"/>
      <sheetName val="Dgia vat tu"/>
      <sheetName val="Don gia_III"/>
      <sheetName val="D÷ liÖu"/>
      <sheetName val="gtrinh"/>
      <sheetName val="DMSC"/>
      <sheetName val="Heso DZ"/>
      <sheetName val="DGiaDZ"/>
      <sheetName val="dgtn"/>
      <sheetName val="DM_336cai tao"/>
      <sheetName val="A6,MAY"/>
      <sheetName val="DG_BINH THUAN"/>
      <sheetName val="TLG Type"/>
      <sheetName val="Tong hop vat tu"/>
      <sheetName val="Dot 4"/>
      <sheetName val="KHOI LUONG15-4"/>
      <sheetName val="HS"/>
      <sheetName val="Trichluc"/>
      <sheetName val="dodat"/>
      <sheetName val="Dieutra"/>
      <sheetName val="catdoc"/>
      <sheetName val="diahinh"/>
      <sheetName val="Thop Ksat"/>
      <sheetName val="bia"/>
      <sheetName val="Thu hoi "/>
      <sheetName val="tongkphi"/>
      <sheetName val="HM chung"/>
      <sheetName val="CP xd-thiet bi"/>
      <sheetName val="TH-TN LD TB"/>
      <sheetName val="CP xaydung"/>
      <sheetName val="Thao ha phu kien"/>
      <sheetName val="VL-NC-MTC ket cau"/>
      <sheetName val="CTKETCAU"/>
      <sheetName val="KHOI LUONG TONG"/>
      <sheetName val="TK 22KV"/>
      <sheetName val="TK0,4KV"/>
      <sheetName val="6061"/>
      <sheetName val="6060"/>
      <sheetName val="DM 366-1777"/>
      <sheetName val="Thi nhiem"/>
      <sheetName val="Gia goc VT-TB"/>
      <sheetName val="Gia_BTong"/>
      <sheetName val="Gia vc den chan CT"/>
      <sheetName val="culy 22"/>
      <sheetName val="Daomong"/>
      <sheetName val="Luong 2050"/>
      <sheetName val="ca may QN"/>
      <sheetName val="TNHC1246 "/>
      <sheetName val="Ca may TT06.2010"/>
      <sheetName val="Don gia VLXD dia phuong"/>
      <sheetName val="Bang luong SCL"/>
      <sheetName val="Dinhmuc366"/>
      <sheetName val="Dinh muc TN1426"/>
      <sheetName val="DongiaCamay"/>
      <sheetName val="Chi phi van chuyen"/>
      <sheetName val="XLR_NoRangeSheet"/>
      <sheetName val="工艺分类库"/>
      <sheetName val="7.Khau tru "/>
      <sheetName val="Inputs_Sens"/>
      <sheetName val="IS_Sum_CM"/>
      <sheetName val="gia vt,nc,may"/>
      <sheetName val="Div26 - Elect"/>
      <sheetName val="Pric塅䕃"/>
      <sheetName val="DT hợp đồng"/>
      <sheetName val="Bảng KL đợt 1"/>
      <sheetName val="2.CDPS"/>
      <sheetName val="Q.A01.2-Sh"/>
      <sheetName val="cuocbd"/>
      <sheetName val="CUOC"/>
      <sheetName val="HRG BHN"/>
      <sheetName val="CĂN ĐH"/>
      <sheetName val="gui_BKCT"/>
      <sheetName val="DG_1426"/>
      <sheetName val="1_2_Staff_Schedule"/>
      <sheetName val="BẢNG_ÁP_GIÁ_(in)"/>
      <sheetName val="NT_(KL)_IN"/>
      <sheetName val="DOM_D2"/>
      <sheetName val="nhà_ăn"/>
      <sheetName val="Công_nhật"/>
      <sheetName val="btkt_cột"/>
      <sheetName val="Chi_tiet_-tong_9_thang"/>
      <sheetName val="Don_gia_chi_tiet_DIEN_2"/>
      <sheetName val="0__Input"/>
      <sheetName val="Tong_hop_vat_tu"/>
      <sheetName val="Theo_doi_Doanh_thu_2017"/>
      <sheetName val="Gia_vat_lieu"/>
      <sheetName val="So_lieu_chung"/>
      <sheetName val="Precios_unitarios_AXH"/>
      <sheetName val="3__CNT"/>
      <sheetName val="unit_price_list(M)"/>
      <sheetName val="TH_VL,_NC,_DDHT_Thanhphuoc"/>
      <sheetName val="Danh mục"/>
      <sheetName val="개산공사비"/>
      <sheetName val="Gld"/>
      <sheetName val="Gxd"/>
      <sheetName val="Duthau"/>
      <sheetName val="Summary Sheet"/>
      <sheetName val="Progress"/>
      <sheetName val="C&amp;S-sum"/>
      <sheetName val="Archi-sum"/>
      <sheetName val="MEP-sum"/>
      <sheetName val="Finishing-Tower A"/>
      <sheetName val="Finishing-Tower B"/>
      <sheetName val="Finishing-Tower C"/>
      <sheetName val="Finishing-Tower D"/>
      <sheetName val="PODIUM"/>
      <sheetName val="MEP-Tower A"/>
      <sheetName val="MEP-Tower B"/>
      <sheetName val="MEP-Tower C"/>
      <sheetName val="MEP-Tower D"/>
      <sheetName val="MEP-Podium"/>
      <sheetName val="Cost Report Sum"/>
      <sheetName val="Detail Cost Sum"/>
      <sheetName val="RVO-VO Sum"/>
      <sheetName val="Potential VOs Sum"/>
      <sheetName val="Cash Flow Sum"/>
      <sheetName val="Annual_CFs_Asset"/>
      <sheetName val="CTDZTA(5)"/>
      <sheetName val="THONG SO"/>
      <sheetName val="Đơn giá chi tiết TN 39"/>
      <sheetName val="Kyhieuloptratsonba"/>
      <sheetName val="4 CĂN"/>
    </sheetNames>
    <sheetDataSet>
      <sheetData sheetId="0">
        <row r="9">
          <cell r="A9" t="str">
            <v>A</v>
          </cell>
        </row>
      </sheetData>
      <sheetData sheetId="1">
        <row r="9">
          <cell r="A9" t="str">
            <v>A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>
        <row r="9">
          <cell r="A9" t="str">
            <v>A</v>
          </cell>
        </row>
      </sheetData>
      <sheetData sheetId="345">
        <row r="9">
          <cell r="A9" t="str">
            <v>A</v>
          </cell>
        </row>
      </sheetData>
      <sheetData sheetId="346"/>
      <sheetData sheetId="347">
        <row r="9">
          <cell r="A9" t="str">
            <v>A</v>
          </cell>
        </row>
      </sheetData>
      <sheetData sheetId="348">
        <row r="9">
          <cell r="A9" t="str">
            <v>A</v>
          </cell>
        </row>
      </sheetData>
      <sheetData sheetId="349">
        <row r="9">
          <cell r="A9" t="str">
            <v>A</v>
          </cell>
        </row>
      </sheetData>
      <sheetData sheetId="350">
        <row r="9">
          <cell r="A9" t="str">
            <v>A</v>
          </cell>
        </row>
      </sheetData>
      <sheetData sheetId="351">
        <row r="9">
          <cell r="A9" t="str">
            <v>A</v>
          </cell>
        </row>
      </sheetData>
      <sheetData sheetId="352">
        <row r="9">
          <cell r="A9" t="str">
            <v>A</v>
          </cell>
        </row>
      </sheetData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>
        <row r="9">
          <cell r="A9" t="str">
            <v>A</v>
          </cell>
        </row>
      </sheetData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>
        <row r="9">
          <cell r="A9" t="str">
            <v>A</v>
          </cell>
        </row>
      </sheetData>
      <sheetData sheetId="530">
        <row r="9">
          <cell r="A9" t="str">
            <v>A</v>
          </cell>
        </row>
      </sheetData>
      <sheetData sheetId="531">
        <row r="9">
          <cell r="A9" t="str">
            <v>A</v>
          </cell>
        </row>
      </sheetData>
      <sheetData sheetId="532">
        <row r="9">
          <cell r="A9" t="str">
            <v>A</v>
          </cell>
        </row>
      </sheetData>
      <sheetData sheetId="533">
        <row r="9">
          <cell r="A9" t="str">
            <v>A</v>
          </cell>
        </row>
      </sheetData>
      <sheetData sheetId="534">
        <row r="9">
          <cell r="A9" t="str">
            <v>A</v>
          </cell>
        </row>
      </sheetData>
      <sheetData sheetId="535">
        <row r="9">
          <cell r="A9" t="str">
            <v>A</v>
          </cell>
        </row>
      </sheetData>
      <sheetData sheetId="536">
        <row r="9">
          <cell r="A9" t="str">
            <v>A</v>
          </cell>
        </row>
      </sheetData>
      <sheetData sheetId="537">
        <row r="9">
          <cell r="A9" t="str">
            <v>A</v>
          </cell>
        </row>
      </sheetData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>
        <row r="9">
          <cell r="A9" t="str">
            <v>A</v>
          </cell>
        </row>
      </sheetData>
      <sheetData sheetId="550">
        <row r="9">
          <cell r="A9" t="str">
            <v>A</v>
          </cell>
        </row>
      </sheetData>
      <sheetData sheetId="551">
        <row r="9">
          <cell r="A9" t="str">
            <v>A</v>
          </cell>
        </row>
      </sheetData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>
        <row r="9">
          <cell r="A9" t="str">
            <v>A</v>
          </cell>
        </row>
      </sheetData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>
        <row r="9">
          <cell r="A9" t="str">
            <v>A</v>
          </cell>
        </row>
      </sheetData>
      <sheetData sheetId="568">
        <row r="9">
          <cell r="A9" t="str">
            <v>A</v>
          </cell>
        </row>
      </sheetData>
      <sheetData sheetId="569">
        <row r="9">
          <cell r="A9" t="str">
            <v>A</v>
          </cell>
        </row>
      </sheetData>
      <sheetData sheetId="570">
        <row r="9">
          <cell r="A9" t="str">
            <v>A</v>
          </cell>
        </row>
      </sheetData>
      <sheetData sheetId="571">
        <row r="9">
          <cell r="A9" t="str">
            <v>A</v>
          </cell>
        </row>
      </sheetData>
      <sheetData sheetId="572">
        <row r="9">
          <cell r="A9" t="str">
            <v>A</v>
          </cell>
        </row>
      </sheetData>
      <sheetData sheetId="573">
        <row r="9">
          <cell r="A9" t="str">
            <v>A</v>
          </cell>
        </row>
      </sheetData>
      <sheetData sheetId="574">
        <row r="9">
          <cell r="A9" t="str">
            <v>A</v>
          </cell>
        </row>
      </sheetData>
      <sheetData sheetId="575">
        <row r="9">
          <cell r="A9" t="str">
            <v>A</v>
          </cell>
        </row>
      </sheetData>
      <sheetData sheetId="576">
        <row r="9">
          <cell r="A9" t="str">
            <v>A</v>
          </cell>
        </row>
      </sheetData>
      <sheetData sheetId="577">
        <row r="9">
          <cell r="A9" t="str">
            <v>A</v>
          </cell>
        </row>
      </sheetData>
      <sheetData sheetId="578">
        <row r="9">
          <cell r="A9" t="str">
            <v>A</v>
          </cell>
        </row>
      </sheetData>
      <sheetData sheetId="579">
        <row r="9">
          <cell r="A9" t="str">
            <v>A</v>
          </cell>
        </row>
      </sheetData>
      <sheetData sheetId="580">
        <row r="9">
          <cell r="A9" t="str">
            <v>A</v>
          </cell>
        </row>
      </sheetData>
      <sheetData sheetId="581">
        <row r="9">
          <cell r="A9" t="str">
            <v>A</v>
          </cell>
        </row>
      </sheetData>
      <sheetData sheetId="582">
        <row r="9">
          <cell r="A9" t="str">
            <v>A</v>
          </cell>
        </row>
      </sheetData>
      <sheetData sheetId="583">
        <row r="9">
          <cell r="A9" t="str">
            <v>A</v>
          </cell>
        </row>
      </sheetData>
      <sheetData sheetId="584">
        <row r="9">
          <cell r="A9" t="str">
            <v>A</v>
          </cell>
        </row>
      </sheetData>
      <sheetData sheetId="585">
        <row r="9">
          <cell r="A9" t="str">
            <v>A</v>
          </cell>
        </row>
      </sheetData>
      <sheetData sheetId="586">
        <row r="9">
          <cell r="A9" t="str">
            <v>A</v>
          </cell>
        </row>
      </sheetData>
      <sheetData sheetId="587">
        <row r="9">
          <cell r="A9" t="str">
            <v>A</v>
          </cell>
        </row>
      </sheetData>
      <sheetData sheetId="588">
        <row r="9">
          <cell r="A9" t="str">
            <v>A</v>
          </cell>
        </row>
      </sheetData>
      <sheetData sheetId="589">
        <row r="9">
          <cell r="A9" t="str">
            <v>A</v>
          </cell>
        </row>
      </sheetData>
      <sheetData sheetId="590">
        <row r="9">
          <cell r="A9" t="str">
            <v>A</v>
          </cell>
        </row>
      </sheetData>
      <sheetData sheetId="591">
        <row r="9">
          <cell r="A9" t="str">
            <v>A</v>
          </cell>
        </row>
      </sheetData>
      <sheetData sheetId="592">
        <row r="9">
          <cell r="A9" t="str">
            <v>A</v>
          </cell>
        </row>
      </sheetData>
      <sheetData sheetId="593">
        <row r="9">
          <cell r="A9" t="str">
            <v>A</v>
          </cell>
        </row>
      </sheetData>
      <sheetData sheetId="594">
        <row r="9">
          <cell r="A9" t="str">
            <v>A</v>
          </cell>
        </row>
      </sheetData>
      <sheetData sheetId="595">
        <row r="9">
          <cell r="A9" t="str">
            <v>A</v>
          </cell>
        </row>
      </sheetData>
      <sheetData sheetId="596">
        <row r="9">
          <cell r="A9" t="str">
            <v>A</v>
          </cell>
        </row>
      </sheetData>
      <sheetData sheetId="597">
        <row r="9">
          <cell r="A9" t="str">
            <v>A</v>
          </cell>
        </row>
      </sheetData>
      <sheetData sheetId="598">
        <row r="9">
          <cell r="A9" t="str">
            <v>A</v>
          </cell>
        </row>
      </sheetData>
      <sheetData sheetId="599">
        <row r="9">
          <cell r="A9" t="str">
            <v>A</v>
          </cell>
        </row>
      </sheetData>
      <sheetData sheetId="600">
        <row r="9">
          <cell r="A9" t="str">
            <v>A</v>
          </cell>
        </row>
      </sheetData>
      <sheetData sheetId="601">
        <row r="9">
          <cell r="A9" t="str">
            <v>A</v>
          </cell>
        </row>
      </sheetData>
      <sheetData sheetId="602" refreshError="1"/>
      <sheetData sheetId="603">
        <row r="9">
          <cell r="A9" t="str">
            <v>A</v>
          </cell>
        </row>
      </sheetData>
      <sheetData sheetId="604">
        <row r="9">
          <cell r="A9" t="str">
            <v>A</v>
          </cell>
        </row>
      </sheetData>
      <sheetData sheetId="605">
        <row r="9">
          <cell r="A9" t="str">
            <v>A</v>
          </cell>
        </row>
      </sheetData>
      <sheetData sheetId="606">
        <row r="9">
          <cell r="A9" t="str">
            <v>A</v>
          </cell>
        </row>
      </sheetData>
      <sheetData sheetId="607">
        <row r="9">
          <cell r="A9" t="str">
            <v>A</v>
          </cell>
        </row>
      </sheetData>
      <sheetData sheetId="608">
        <row r="9">
          <cell r="A9" t="str">
            <v>A</v>
          </cell>
        </row>
      </sheetData>
      <sheetData sheetId="609">
        <row r="9">
          <cell r="A9" t="str">
            <v>A</v>
          </cell>
        </row>
      </sheetData>
      <sheetData sheetId="610">
        <row r="9">
          <cell r="A9" t="str">
            <v>A</v>
          </cell>
        </row>
      </sheetData>
      <sheetData sheetId="611">
        <row r="9">
          <cell r="A9" t="str">
            <v>A</v>
          </cell>
        </row>
      </sheetData>
      <sheetData sheetId="612">
        <row r="9">
          <cell r="A9" t="str">
            <v>A</v>
          </cell>
        </row>
      </sheetData>
      <sheetData sheetId="613">
        <row r="9">
          <cell r="A9" t="str">
            <v>A</v>
          </cell>
        </row>
      </sheetData>
      <sheetData sheetId="614">
        <row r="9">
          <cell r="A9" t="str">
            <v>A</v>
          </cell>
        </row>
      </sheetData>
      <sheetData sheetId="615">
        <row r="9">
          <cell r="A9" t="str">
            <v>A</v>
          </cell>
        </row>
      </sheetData>
      <sheetData sheetId="616">
        <row r="9">
          <cell r="A9" t="str">
            <v>A</v>
          </cell>
        </row>
      </sheetData>
      <sheetData sheetId="617">
        <row r="9">
          <cell r="A9" t="str">
            <v>A</v>
          </cell>
        </row>
      </sheetData>
      <sheetData sheetId="618">
        <row r="9">
          <cell r="A9" t="str">
            <v>A</v>
          </cell>
        </row>
      </sheetData>
      <sheetData sheetId="619">
        <row r="9">
          <cell r="A9" t="str">
            <v>A</v>
          </cell>
        </row>
      </sheetData>
      <sheetData sheetId="620">
        <row r="9">
          <cell r="A9" t="str">
            <v>A</v>
          </cell>
        </row>
      </sheetData>
      <sheetData sheetId="621">
        <row r="9">
          <cell r="A9" t="str">
            <v>A</v>
          </cell>
        </row>
      </sheetData>
      <sheetData sheetId="622">
        <row r="9">
          <cell r="A9" t="str">
            <v>A</v>
          </cell>
        </row>
      </sheetData>
      <sheetData sheetId="623">
        <row r="9">
          <cell r="A9" t="str">
            <v>A</v>
          </cell>
        </row>
      </sheetData>
      <sheetData sheetId="624">
        <row r="9">
          <cell r="A9" t="str">
            <v>A</v>
          </cell>
        </row>
      </sheetData>
      <sheetData sheetId="625">
        <row r="9">
          <cell r="A9" t="str">
            <v>A</v>
          </cell>
        </row>
      </sheetData>
      <sheetData sheetId="626">
        <row r="9">
          <cell r="A9" t="str">
            <v>A</v>
          </cell>
        </row>
      </sheetData>
      <sheetData sheetId="627">
        <row r="9">
          <cell r="A9" t="str">
            <v>A</v>
          </cell>
        </row>
      </sheetData>
      <sheetData sheetId="628">
        <row r="9">
          <cell r="A9" t="str">
            <v>A</v>
          </cell>
        </row>
      </sheetData>
      <sheetData sheetId="629">
        <row r="9">
          <cell r="A9" t="str">
            <v>A</v>
          </cell>
        </row>
      </sheetData>
      <sheetData sheetId="630">
        <row r="9">
          <cell r="A9" t="str">
            <v>A</v>
          </cell>
        </row>
      </sheetData>
      <sheetData sheetId="631">
        <row r="9">
          <cell r="A9" t="str">
            <v>A</v>
          </cell>
        </row>
      </sheetData>
      <sheetData sheetId="632">
        <row r="9">
          <cell r="A9" t="str">
            <v>A</v>
          </cell>
        </row>
      </sheetData>
      <sheetData sheetId="633">
        <row r="9">
          <cell r="A9" t="str">
            <v>A</v>
          </cell>
        </row>
      </sheetData>
      <sheetData sheetId="634">
        <row r="9">
          <cell r="A9" t="str">
            <v>A</v>
          </cell>
        </row>
      </sheetData>
      <sheetData sheetId="635">
        <row r="9">
          <cell r="A9" t="str">
            <v>A</v>
          </cell>
        </row>
      </sheetData>
      <sheetData sheetId="636">
        <row r="9">
          <cell r="A9" t="str">
            <v>A</v>
          </cell>
        </row>
      </sheetData>
      <sheetData sheetId="637">
        <row r="9">
          <cell r="A9" t="str">
            <v>A</v>
          </cell>
        </row>
      </sheetData>
      <sheetData sheetId="638">
        <row r="9">
          <cell r="A9" t="str">
            <v>A</v>
          </cell>
        </row>
      </sheetData>
      <sheetData sheetId="639">
        <row r="9">
          <cell r="A9" t="str">
            <v>A</v>
          </cell>
        </row>
      </sheetData>
      <sheetData sheetId="640">
        <row r="9">
          <cell r="A9" t="str">
            <v>A</v>
          </cell>
        </row>
      </sheetData>
      <sheetData sheetId="641">
        <row r="9">
          <cell r="A9" t="str">
            <v>A</v>
          </cell>
        </row>
      </sheetData>
      <sheetData sheetId="642">
        <row r="9">
          <cell r="A9" t="str">
            <v>A</v>
          </cell>
        </row>
      </sheetData>
      <sheetData sheetId="643">
        <row r="9">
          <cell r="A9" t="str">
            <v>A</v>
          </cell>
        </row>
      </sheetData>
      <sheetData sheetId="644">
        <row r="9">
          <cell r="A9" t="str">
            <v>A</v>
          </cell>
        </row>
      </sheetData>
      <sheetData sheetId="645">
        <row r="9">
          <cell r="A9" t="str">
            <v>A</v>
          </cell>
        </row>
      </sheetData>
      <sheetData sheetId="646">
        <row r="9">
          <cell r="A9" t="str">
            <v>A</v>
          </cell>
        </row>
      </sheetData>
      <sheetData sheetId="647">
        <row r="9">
          <cell r="A9" t="str">
            <v>A</v>
          </cell>
        </row>
      </sheetData>
      <sheetData sheetId="648">
        <row r="9">
          <cell r="A9" t="str">
            <v>A</v>
          </cell>
        </row>
      </sheetData>
      <sheetData sheetId="649">
        <row r="9">
          <cell r="A9" t="str">
            <v>A</v>
          </cell>
        </row>
      </sheetData>
      <sheetData sheetId="650">
        <row r="9">
          <cell r="A9" t="str">
            <v>A</v>
          </cell>
        </row>
      </sheetData>
      <sheetData sheetId="651">
        <row r="9">
          <cell r="A9" t="str">
            <v>A</v>
          </cell>
        </row>
      </sheetData>
      <sheetData sheetId="652">
        <row r="9">
          <cell r="A9" t="str">
            <v>A</v>
          </cell>
        </row>
      </sheetData>
      <sheetData sheetId="653" refreshError="1"/>
      <sheetData sheetId="654">
        <row r="9">
          <cell r="A9" t="str">
            <v>A</v>
          </cell>
        </row>
      </sheetData>
      <sheetData sheetId="655">
        <row r="9">
          <cell r="A9" t="str">
            <v>A</v>
          </cell>
        </row>
      </sheetData>
      <sheetData sheetId="656">
        <row r="9">
          <cell r="A9" t="str">
            <v>A</v>
          </cell>
        </row>
      </sheetData>
      <sheetData sheetId="657">
        <row r="9">
          <cell r="A9" t="str">
            <v>A</v>
          </cell>
        </row>
      </sheetData>
      <sheetData sheetId="658"/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 refreshError="1"/>
      <sheetData sheetId="663" refreshError="1"/>
      <sheetData sheetId="664">
        <row r="9">
          <cell r="A9" t="str">
            <v>A</v>
          </cell>
        </row>
      </sheetData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/>
      <sheetData sheetId="686">
        <row r="9">
          <cell r="A9" t="str">
            <v>A</v>
          </cell>
        </row>
      </sheetData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>
        <row r="9">
          <cell r="A9" t="str">
            <v>A</v>
          </cell>
        </row>
      </sheetData>
      <sheetData sheetId="702" refreshError="1"/>
      <sheetData sheetId="703" refreshError="1"/>
      <sheetData sheetId="704" refreshError="1"/>
      <sheetData sheetId="705">
        <row r="9">
          <cell r="A9" t="str">
            <v>A</v>
          </cell>
        </row>
      </sheetData>
      <sheetData sheetId="706">
        <row r="9">
          <cell r="A9" t="str">
            <v>A</v>
          </cell>
        </row>
      </sheetData>
      <sheetData sheetId="707">
        <row r="9">
          <cell r="A9" t="str">
            <v>A</v>
          </cell>
        </row>
      </sheetData>
      <sheetData sheetId="708">
        <row r="9">
          <cell r="A9" t="str">
            <v>A</v>
          </cell>
        </row>
      </sheetData>
      <sheetData sheetId="709">
        <row r="9">
          <cell r="A9" t="str">
            <v>A</v>
          </cell>
        </row>
      </sheetData>
      <sheetData sheetId="710">
        <row r="9">
          <cell r="A9" t="str">
            <v>A</v>
          </cell>
        </row>
      </sheetData>
      <sheetData sheetId="711">
        <row r="9">
          <cell r="A9" t="str">
            <v>A</v>
          </cell>
        </row>
      </sheetData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>
        <row r="9">
          <cell r="A9" t="str">
            <v>A</v>
          </cell>
        </row>
      </sheetData>
      <sheetData sheetId="720" refreshError="1"/>
      <sheetData sheetId="721" refreshError="1"/>
      <sheetData sheetId="722" refreshError="1"/>
      <sheetData sheetId="723">
        <row r="9">
          <cell r="A9" t="str">
            <v>A</v>
          </cell>
        </row>
      </sheetData>
      <sheetData sheetId="724">
        <row r="9">
          <cell r="A9" t="str">
            <v>A</v>
          </cell>
        </row>
      </sheetData>
      <sheetData sheetId="725" refreshError="1"/>
      <sheetData sheetId="726" refreshError="1"/>
      <sheetData sheetId="727" refreshError="1"/>
      <sheetData sheetId="728" refreshError="1"/>
      <sheetData sheetId="729">
        <row r="9">
          <cell r="A9" t="str">
            <v>A</v>
          </cell>
        </row>
      </sheetData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>
        <row r="9">
          <cell r="A9" t="str">
            <v>A</v>
          </cell>
        </row>
      </sheetData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>
        <row r="9">
          <cell r="A9" t="str">
            <v>A</v>
          </cell>
        </row>
      </sheetData>
      <sheetData sheetId="805">
        <row r="9">
          <cell r="A9" t="str">
            <v>A</v>
          </cell>
        </row>
      </sheetData>
      <sheetData sheetId="806">
        <row r="9">
          <cell r="A9" t="str">
            <v>A</v>
          </cell>
        </row>
      </sheetData>
      <sheetData sheetId="807">
        <row r="9">
          <cell r="A9" t="str">
            <v>A</v>
          </cell>
        </row>
      </sheetData>
      <sheetData sheetId="808" refreshError="1"/>
      <sheetData sheetId="809" refreshError="1"/>
      <sheetData sheetId="810" refreshError="1"/>
      <sheetData sheetId="811">
        <row r="9">
          <cell r="A9" t="str">
            <v>A</v>
          </cell>
        </row>
      </sheetData>
      <sheetData sheetId="812">
        <row r="9">
          <cell r="A9" t="str">
            <v>A</v>
          </cell>
        </row>
      </sheetData>
      <sheetData sheetId="813">
        <row r="9">
          <cell r="A9" t="str">
            <v>A</v>
          </cell>
        </row>
      </sheetData>
      <sheetData sheetId="814">
        <row r="9">
          <cell r="A9" t="str">
            <v>A</v>
          </cell>
        </row>
      </sheetData>
      <sheetData sheetId="815">
        <row r="9">
          <cell r="A9" t="str">
            <v>A</v>
          </cell>
        </row>
      </sheetData>
      <sheetData sheetId="816">
        <row r="9">
          <cell r="A9" t="str">
            <v>A</v>
          </cell>
        </row>
      </sheetData>
      <sheetData sheetId="817">
        <row r="9">
          <cell r="A9" t="str">
            <v>A</v>
          </cell>
        </row>
      </sheetData>
      <sheetData sheetId="818" refreshError="1"/>
      <sheetData sheetId="819" refreshError="1"/>
      <sheetData sheetId="820" refreshError="1"/>
      <sheetData sheetId="821" refreshError="1"/>
      <sheetData sheetId="822">
        <row r="9">
          <cell r="A9" t="str">
            <v>A</v>
          </cell>
        </row>
      </sheetData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>
        <row r="9">
          <cell r="A9" t="str">
            <v>A</v>
          </cell>
        </row>
      </sheetData>
      <sheetData sheetId="832">
        <row r="9">
          <cell r="A9" t="str">
            <v>A</v>
          </cell>
        </row>
      </sheetData>
      <sheetData sheetId="833" refreshError="1"/>
      <sheetData sheetId="834">
        <row r="9">
          <cell r="A9" t="str">
            <v>A</v>
          </cell>
        </row>
      </sheetData>
      <sheetData sheetId="835" refreshError="1"/>
      <sheetData sheetId="836" refreshError="1"/>
      <sheetData sheetId="837">
        <row r="9">
          <cell r="A9" t="str">
            <v>A</v>
          </cell>
        </row>
      </sheetData>
      <sheetData sheetId="838" refreshError="1"/>
      <sheetData sheetId="839" refreshError="1"/>
      <sheetData sheetId="840" refreshError="1"/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 refreshError="1"/>
      <sheetData sheetId="844" refreshError="1"/>
      <sheetData sheetId="845">
        <row r="9">
          <cell r="A9" t="str">
            <v>A</v>
          </cell>
        </row>
      </sheetData>
      <sheetData sheetId="846" refreshError="1"/>
      <sheetData sheetId="847" refreshError="1"/>
      <sheetData sheetId="848" refreshError="1"/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 refreshError="1"/>
      <sheetData sheetId="873" refreshError="1"/>
      <sheetData sheetId="874" refreshError="1"/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>
        <row r="9">
          <cell r="A9" t="str">
            <v>A</v>
          </cell>
        </row>
      </sheetData>
      <sheetData sheetId="927">
        <row r="9">
          <cell r="A9" t="str">
            <v>A</v>
          </cell>
        </row>
      </sheetData>
      <sheetData sheetId="928">
        <row r="9">
          <cell r="A9" t="str">
            <v>A</v>
          </cell>
        </row>
      </sheetData>
      <sheetData sheetId="929">
        <row r="9">
          <cell r="A9" t="str">
            <v>A</v>
          </cell>
        </row>
      </sheetData>
      <sheetData sheetId="930">
        <row r="9">
          <cell r="A9" t="str">
            <v>A</v>
          </cell>
        </row>
      </sheetData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>
        <row r="9">
          <cell r="A9" t="str">
            <v>A</v>
          </cell>
        </row>
      </sheetData>
      <sheetData sheetId="938">
        <row r="9">
          <cell r="A9" t="str">
            <v>A</v>
          </cell>
        </row>
      </sheetData>
      <sheetData sheetId="939">
        <row r="9">
          <cell r="A9" t="str">
            <v>A</v>
          </cell>
        </row>
      </sheetData>
      <sheetData sheetId="940">
        <row r="9">
          <cell r="A9" t="str">
            <v>A</v>
          </cell>
        </row>
      </sheetData>
      <sheetData sheetId="941">
        <row r="9">
          <cell r="A9" t="str">
            <v>A</v>
          </cell>
        </row>
      </sheetData>
      <sheetData sheetId="942">
        <row r="9">
          <cell r="A9" t="str">
            <v>A</v>
          </cell>
        </row>
      </sheetData>
      <sheetData sheetId="943">
        <row r="9">
          <cell r="A9" t="str">
            <v>A</v>
          </cell>
        </row>
      </sheetData>
      <sheetData sheetId="944">
        <row r="9">
          <cell r="A9" t="str">
            <v>A</v>
          </cell>
        </row>
      </sheetData>
      <sheetData sheetId="945">
        <row r="9">
          <cell r="A9" t="str">
            <v>A</v>
          </cell>
        </row>
      </sheetData>
      <sheetData sheetId="946">
        <row r="9">
          <cell r="A9" t="str">
            <v>A</v>
          </cell>
        </row>
      </sheetData>
      <sheetData sheetId="947">
        <row r="9">
          <cell r="A9" t="str">
            <v>A</v>
          </cell>
        </row>
      </sheetData>
      <sheetData sheetId="948">
        <row r="9">
          <cell r="A9" t="str">
            <v>A</v>
          </cell>
        </row>
      </sheetData>
      <sheetData sheetId="949">
        <row r="9">
          <cell r="A9" t="str">
            <v>A</v>
          </cell>
        </row>
      </sheetData>
      <sheetData sheetId="950">
        <row r="9">
          <cell r="A9" t="str">
            <v>A</v>
          </cell>
        </row>
      </sheetData>
      <sheetData sheetId="951">
        <row r="9">
          <cell r="A9" t="str">
            <v>A</v>
          </cell>
        </row>
      </sheetData>
      <sheetData sheetId="952">
        <row r="9">
          <cell r="A9" t="str">
            <v>A</v>
          </cell>
        </row>
      </sheetData>
      <sheetData sheetId="953">
        <row r="9">
          <cell r="A9" t="str">
            <v>A</v>
          </cell>
        </row>
      </sheetData>
      <sheetData sheetId="954">
        <row r="9">
          <cell r="A9" t="str">
            <v>A</v>
          </cell>
        </row>
      </sheetData>
      <sheetData sheetId="955">
        <row r="9">
          <cell r="A9" t="str">
            <v>A</v>
          </cell>
        </row>
      </sheetData>
      <sheetData sheetId="956">
        <row r="9">
          <cell r="A9" t="str">
            <v>A</v>
          </cell>
        </row>
      </sheetData>
      <sheetData sheetId="957">
        <row r="9">
          <cell r="A9" t="str">
            <v>A</v>
          </cell>
        </row>
      </sheetData>
      <sheetData sheetId="958">
        <row r="9">
          <cell r="A9" t="str">
            <v>A</v>
          </cell>
        </row>
      </sheetData>
      <sheetData sheetId="959">
        <row r="9">
          <cell r="A9" t="str">
            <v>A</v>
          </cell>
        </row>
      </sheetData>
      <sheetData sheetId="960">
        <row r="9">
          <cell r="A9" t="str">
            <v>A</v>
          </cell>
        </row>
      </sheetData>
      <sheetData sheetId="961">
        <row r="9">
          <cell r="A9" t="str">
            <v>A</v>
          </cell>
        </row>
      </sheetData>
      <sheetData sheetId="962">
        <row r="9">
          <cell r="A9" t="str">
            <v>A</v>
          </cell>
        </row>
      </sheetData>
      <sheetData sheetId="963">
        <row r="9">
          <cell r="A9" t="str">
            <v>A</v>
          </cell>
        </row>
      </sheetData>
      <sheetData sheetId="964">
        <row r="9">
          <cell r="A9" t="str">
            <v>A</v>
          </cell>
        </row>
      </sheetData>
      <sheetData sheetId="965">
        <row r="9">
          <cell r="A9" t="str">
            <v>A</v>
          </cell>
        </row>
      </sheetData>
      <sheetData sheetId="966">
        <row r="9">
          <cell r="A9" t="str">
            <v>A</v>
          </cell>
        </row>
      </sheetData>
      <sheetData sheetId="967">
        <row r="9">
          <cell r="A9" t="str">
            <v>A</v>
          </cell>
        </row>
      </sheetData>
      <sheetData sheetId="968">
        <row r="9">
          <cell r="A9" t="str">
            <v>A</v>
          </cell>
        </row>
      </sheetData>
      <sheetData sheetId="969">
        <row r="9">
          <cell r="A9" t="str">
            <v>A</v>
          </cell>
        </row>
      </sheetData>
      <sheetData sheetId="970">
        <row r="9">
          <cell r="A9" t="str">
            <v>A</v>
          </cell>
        </row>
      </sheetData>
      <sheetData sheetId="971">
        <row r="9">
          <cell r="A9" t="str">
            <v>A</v>
          </cell>
        </row>
      </sheetData>
      <sheetData sheetId="972">
        <row r="9">
          <cell r="A9" t="str">
            <v>A</v>
          </cell>
        </row>
      </sheetData>
      <sheetData sheetId="973">
        <row r="9">
          <cell r="A9" t="str">
            <v>A</v>
          </cell>
        </row>
      </sheetData>
      <sheetData sheetId="974">
        <row r="9">
          <cell r="A9" t="str">
            <v>A</v>
          </cell>
        </row>
      </sheetData>
      <sheetData sheetId="975">
        <row r="9">
          <cell r="A9" t="str">
            <v>A</v>
          </cell>
        </row>
      </sheetData>
      <sheetData sheetId="976">
        <row r="9">
          <cell r="A9" t="str">
            <v>A</v>
          </cell>
        </row>
      </sheetData>
      <sheetData sheetId="977">
        <row r="9">
          <cell r="A9" t="str">
            <v>A</v>
          </cell>
        </row>
      </sheetData>
      <sheetData sheetId="978">
        <row r="9">
          <cell r="A9" t="str">
            <v>A</v>
          </cell>
        </row>
      </sheetData>
      <sheetData sheetId="979" refreshError="1"/>
      <sheetData sheetId="980">
        <row r="9">
          <cell r="A9" t="str">
            <v>A</v>
          </cell>
        </row>
      </sheetData>
      <sheetData sheetId="981">
        <row r="9">
          <cell r="A9" t="str">
            <v>A</v>
          </cell>
        </row>
      </sheetData>
      <sheetData sheetId="982">
        <row r="9">
          <cell r="A9" t="str">
            <v>A</v>
          </cell>
        </row>
      </sheetData>
      <sheetData sheetId="983">
        <row r="9">
          <cell r="A9" t="str">
            <v>A</v>
          </cell>
        </row>
      </sheetData>
      <sheetData sheetId="984">
        <row r="9">
          <cell r="A9" t="str">
            <v>A</v>
          </cell>
        </row>
      </sheetData>
      <sheetData sheetId="985">
        <row r="9">
          <cell r="A9" t="str">
            <v>A</v>
          </cell>
        </row>
      </sheetData>
      <sheetData sheetId="986">
        <row r="9">
          <cell r="A9" t="str">
            <v>A</v>
          </cell>
        </row>
      </sheetData>
      <sheetData sheetId="987">
        <row r="9">
          <cell r="A9" t="str">
            <v>A</v>
          </cell>
        </row>
      </sheetData>
      <sheetData sheetId="988">
        <row r="9">
          <cell r="A9" t="str">
            <v>A</v>
          </cell>
        </row>
      </sheetData>
      <sheetData sheetId="989">
        <row r="9">
          <cell r="A9" t="str">
            <v>A</v>
          </cell>
        </row>
      </sheetData>
      <sheetData sheetId="990">
        <row r="9">
          <cell r="A9" t="str">
            <v>A</v>
          </cell>
        </row>
      </sheetData>
      <sheetData sheetId="991">
        <row r="9">
          <cell r="A9" t="str">
            <v>A</v>
          </cell>
        </row>
      </sheetData>
      <sheetData sheetId="992">
        <row r="9">
          <cell r="A9" t="str">
            <v>A</v>
          </cell>
        </row>
      </sheetData>
      <sheetData sheetId="993">
        <row r="9">
          <cell r="A9" t="str">
            <v>A</v>
          </cell>
        </row>
      </sheetData>
      <sheetData sheetId="994">
        <row r="9">
          <cell r="A9" t="str">
            <v>A</v>
          </cell>
        </row>
      </sheetData>
      <sheetData sheetId="995">
        <row r="9">
          <cell r="A9" t="str">
            <v>A</v>
          </cell>
        </row>
      </sheetData>
      <sheetData sheetId="996">
        <row r="9">
          <cell r="A9" t="str">
            <v>A</v>
          </cell>
        </row>
      </sheetData>
      <sheetData sheetId="997">
        <row r="9">
          <cell r="A9" t="str">
            <v>A</v>
          </cell>
        </row>
      </sheetData>
      <sheetData sheetId="998">
        <row r="9">
          <cell r="A9" t="str">
            <v>A</v>
          </cell>
        </row>
      </sheetData>
      <sheetData sheetId="999">
        <row r="9">
          <cell r="A9" t="str">
            <v>A</v>
          </cell>
        </row>
      </sheetData>
      <sheetData sheetId="1000">
        <row r="9">
          <cell r="A9" t="str">
            <v>A</v>
          </cell>
        </row>
      </sheetData>
      <sheetData sheetId="1001">
        <row r="9">
          <cell r="A9" t="str">
            <v>A</v>
          </cell>
        </row>
      </sheetData>
      <sheetData sheetId="1002">
        <row r="9">
          <cell r="A9" t="str">
            <v>A</v>
          </cell>
        </row>
      </sheetData>
      <sheetData sheetId="1003">
        <row r="9">
          <cell r="A9" t="str">
            <v>A</v>
          </cell>
        </row>
      </sheetData>
      <sheetData sheetId="1004">
        <row r="9">
          <cell r="A9" t="str">
            <v>A</v>
          </cell>
        </row>
      </sheetData>
      <sheetData sheetId="1005">
        <row r="9">
          <cell r="A9" t="str">
            <v>A</v>
          </cell>
        </row>
      </sheetData>
      <sheetData sheetId="1006">
        <row r="9">
          <cell r="A9" t="str">
            <v>A</v>
          </cell>
        </row>
      </sheetData>
      <sheetData sheetId="1007">
        <row r="9">
          <cell r="A9" t="str">
            <v>A</v>
          </cell>
        </row>
      </sheetData>
      <sheetData sheetId="1008">
        <row r="9">
          <cell r="A9" t="str">
            <v>A</v>
          </cell>
        </row>
      </sheetData>
      <sheetData sheetId="1009">
        <row r="9">
          <cell r="A9" t="str">
            <v>A</v>
          </cell>
        </row>
      </sheetData>
      <sheetData sheetId="1010">
        <row r="9">
          <cell r="A9" t="str">
            <v>A</v>
          </cell>
        </row>
      </sheetData>
      <sheetData sheetId="1011">
        <row r="9">
          <cell r="A9" t="str">
            <v>A</v>
          </cell>
        </row>
      </sheetData>
      <sheetData sheetId="1012">
        <row r="9">
          <cell r="A9" t="str">
            <v>A</v>
          </cell>
        </row>
      </sheetData>
      <sheetData sheetId="1013">
        <row r="9">
          <cell r="A9" t="str">
            <v>A</v>
          </cell>
        </row>
      </sheetData>
      <sheetData sheetId="1014">
        <row r="9">
          <cell r="A9" t="str">
            <v>A</v>
          </cell>
        </row>
      </sheetData>
      <sheetData sheetId="1015">
        <row r="9">
          <cell r="A9" t="str">
            <v>A</v>
          </cell>
        </row>
      </sheetData>
      <sheetData sheetId="1016">
        <row r="9">
          <cell r="A9" t="str">
            <v>A</v>
          </cell>
        </row>
      </sheetData>
      <sheetData sheetId="1017">
        <row r="9">
          <cell r="A9" t="str">
            <v>A</v>
          </cell>
        </row>
      </sheetData>
      <sheetData sheetId="1018">
        <row r="9">
          <cell r="A9" t="str">
            <v>A</v>
          </cell>
        </row>
      </sheetData>
      <sheetData sheetId="1019">
        <row r="9">
          <cell r="A9" t="str">
            <v>A</v>
          </cell>
        </row>
      </sheetData>
      <sheetData sheetId="1020">
        <row r="9">
          <cell r="A9" t="str">
            <v>A</v>
          </cell>
        </row>
      </sheetData>
      <sheetData sheetId="1021">
        <row r="9">
          <cell r="A9" t="str">
            <v>A</v>
          </cell>
        </row>
      </sheetData>
      <sheetData sheetId="1022">
        <row r="9">
          <cell r="A9" t="str">
            <v>A</v>
          </cell>
        </row>
      </sheetData>
      <sheetData sheetId="1023">
        <row r="9">
          <cell r="A9" t="str">
            <v>A</v>
          </cell>
        </row>
      </sheetData>
      <sheetData sheetId="1024">
        <row r="9">
          <cell r="A9" t="str">
            <v>A</v>
          </cell>
        </row>
      </sheetData>
      <sheetData sheetId="1025">
        <row r="9">
          <cell r="A9" t="str">
            <v>A</v>
          </cell>
        </row>
      </sheetData>
      <sheetData sheetId="1026">
        <row r="9">
          <cell r="A9" t="str">
            <v>A</v>
          </cell>
        </row>
      </sheetData>
      <sheetData sheetId="1027">
        <row r="9">
          <cell r="A9" t="str">
            <v>A</v>
          </cell>
        </row>
      </sheetData>
      <sheetData sheetId="1028">
        <row r="9">
          <cell r="A9" t="str">
            <v>A</v>
          </cell>
        </row>
      </sheetData>
      <sheetData sheetId="1029">
        <row r="9">
          <cell r="A9" t="str">
            <v>A</v>
          </cell>
        </row>
      </sheetData>
      <sheetData sheetId="1030">
        <row r="9">
          <cell r="A9" t="str">
            <v>A</v>
          </cell>
        </row>
      </sheetData>
      <sheetData sheetId="1031">
        <row r="9">
          <cell r="A9" t="str">
            <v>A</v>
          </cell>
        </row>
      </sheetData>
      <sheetData sheetId="1032">
        <row r="9">
          <cell r="A9" t="str">
            <v>A</v>
          </cell>
        </row>
      </sheetData>
      <sheetData sheetId="1033">
        <row r="9">
          <cell r="A9" t="str">
            <v>A</v>
          </cell>
        </row>
      </sheetData>
      <sheetData sheetId="1034">
        <row r="9">
          <cell r="A9" t="str">
            <v>A</v>
          </cell>
        </row>
      </sheetData>
      <sheetData sheetId="1035">
        <row r="9">
          <cell r="A9" t="str">
            <v>A</v>
          </cell>
        </row>
      </sheetData>
      <sheetData sheetId="1036">
        <row r="9">
          <cell r="A9" t="str">
            <v>A</v>
          </cell>
        </row>
      </sheetData>
      <sheetData sheetId="1037">
        <row r="9">
          <cell r="A9" t="str">
            <v>A</v>
          </cell>
        </row>
      </sheetData>
      <sheetData sheetId="1038">
        <row r="9">
          <cell r="A9" t="str">
            <v>A</v>
          </cell>
        </row>
      </sheetData>
      <sheetData sheetId="1039">
        <row r="9">
          <cell r="A9" t="str">
            <v>A</v>
          </cell>
        </row>
      </sheetData>
      <sheetData sheetId="1040">
        <row r="9">
          <cell r="A9" t="str">
            <v>A</v>
          </cell>
        </row>
      </sheetData>
      <sheetData sheetId="1041">
        <row r="9">
          <cell r="A9" t="str">
            <v>A</v>
          </cell>
        </row>
      </sheetData>
      <sheetData sheetId="1042">
        <row r="9">
          <cell r="A9" t="str">
            <v>A</v>
          </cell>
        </row>
      </sheetData>
      <sheetData sheetId="1043">
        <row r="9">
          <cell r="A9" t="str">
            <v>A</v>
          </cell>
        </row>
      </sheetData>
      <sheetData sheetId="1044">
        <row r="9">
          <cell r="A9" t="str">
            <v>A</v>
          </cell>
        </row>
      </sheetData>
      <sheetData sheetId="1045">
        <row r="9">
          <cell r="A9" t="str">
            <v>A</v>
          </cell>
        </row>
      </sheetData>
      <sheetData sheetId="1046">
        <row r="9">
          <cell r="A9" t="str">
            <v>A</v>
          </cell>
        </row>
      </sheetData>
      <sheetData sheetId="1047">
        <row r="9">
          <cell r="A9" t="str">
            <v>A</v>
          </cell>
        </row>
      </sheetData>
      <sheetData sheetId="1048">
        <row r="9">
          <cell r="A9" t="str">
            <v>A</v>
          </cell>
        </row>
      </sheetData>
      <sheetData sheetId="1049">
        <row r="9">
          <cell r="A9" t="str">
            <v>A</v>
          </cell>
        </row>
      </sheetData>
      <sheetData sheetId="1050">
        <row r="9">
          <cell r="A9" t="str">
            <v>A</v>
          </cell>
        </row>
      </sheetData>
      <sheetData sheetId="1051">
        <row r="9">
          <cell r="A9" t="str">
            <v>A</v>
          </cell>
        </row>
      </sheetData>
      <sheetData sheetId="1052">
        <row r="9">
          <cell r="A9" t="str">
            <v>A</v>
          </cell>
        </row>
      </sheetData>
      <sheetData sheetId="1053">
        <row r="9">
          <cell r="A9" t="str">
            <v>A</v>
          </cell>
        </row>
      </sheetData>
      <sheetData sheetId="1054">
        <row r="9">
          <cell r="A9" t="str">
            <v>A</v>
          </cell>
        </row>
      </sheetData>
      <sheetData sheetId="1055">
        <row r="9">
          <cell r="A9" t="str">
            <v>A</v>
          </cell>
        </row>
      </sheetData>
      <sheetData sheetId="1056">
        <row r="9">
          <cell r="A9" t="str">
            <v>A</v>
          </cell>
        </row>
      </sheetData>
      <sheetData sheetId="1057">
        <row r="9">
          <cell r="A9" t="str">
            <v>A</v>
          </cell>
        </row>
      </sheetData>
      <sheetData sheetId="1058">
        <row r="9">
          <cell r="A9" t="str">
            <v>A</v>
          </cell>
        </row>
      </sheetData>
      <sheetData sheetId="1059">
        <row r="9">
          <cell r="A9" t="str">
            <v>A</v>
          </cell>
        </row>
      </sheetData>
      <sheetData sheetId="1060">
        <row r="9">
          <cell r="A9" t="str">
            <v>A</v>
          </cell>
        </row>
      </sheetData>
      <sheetData sheetId="1061">
        <row r="9">
          <cell r="A9" t="str">
            <v>A</v>
          </cell>
        </row>
      </sheetData>
      <sheetData sheetId="1062">
        <row r="9">
          <cell r="A9" t="str">
            <v>A</v>
          </cell>
        </row>
      </sheetData>
      <sheetData sheetId="1063">
        <row r="9">
          <cell r="A9" t="str">
            <v>A</v>
          </cell>
        </row>
      </sheetData>
      <sheetData sheetId="1064">
        <row r="9">
          <cell r="A9" t="str">
            <v>A</v>
          </cell>
        </row>
      </sheetData>
      <sheetData sheetId="1065">
        <row r="9">
          <cell r="A9" t="str">
            <v>A</v>
          </cell>
        </row>
      </sheetData>
      <sheetData sheetId="1066" refreshError="1"/>
      <sheetData sheetId="1067" refreshError="1"/>
      <sheetData sheetId="1068">
        <row r="9">
          <cell r="A9" t="str">
            <v>A</v>
          </cell>
        </row>
      </sheetData>
      <sheetData sheetId="1069">
        <row r="9">
          <cell r="A9" t="str">
            <v>A</v>
          </cell>
        </row>
      </sheetData>
      <sheetData sheetId="1070">
        <row r="9">
          <cell r="A9" t="str">
            <v>A</v>
          </cell>
        </row>
      </sheetData>
      <sheetData sheetId="1071">
        <row r="9">
          <cell r="A9" t="str">
            <v>A</v>
          </cell>
        </row>
      </sheetData>
      <sheetData sheetId="1072">
        <row r="9">
          <cell r="A9" t="str">
            <v>A</v>
          </cell>
        </row>
      </sheetData>
      <sheetData sheetId="1073">
        <row r="9">
          <cell r="A9" t="str">
            <v>A</v>
          </cell>
        </row>
      </sheetData>
      <sheetData sheetId="1074">
        <row r="9">
          <cell r="A9" t="str">
            <v>A</v>
          </cell>
        </row>
      </sheetData>
      <sheetData sheetId="1075">
        <row r="9">
          <cell r="A9" t="str">
            <v>A</v>
          </cell>
        </row>
      </sheetData>
      <sheetData sheetId="1076">
        <row r="9">
          <cell r="A9" t="str">
            <v>A</v>
          </cell>
        </row>
      </sheetData>
      <sheetData sheetId="1077">
        <row r="9">
          <cell r="A9" t="str">
            <v>A</v>
          </cell>
        </row>
      </sheetData>
      <sheetData sheetId="1078">
        <row r="9">
          <cell r="A9" t="str">
            <v>A</v>
          </cell>
        </row>
      </sheetData>
      <sheetData sheetId="1079">
        <row r="9">
          <cell r="A9" t="str">
            <v>A</v>
          </cell>
        </row>
      </sheetData>
      <sheetData sheetId="1080">
        <row r="9">
          <cell r="A9" t="str">
            <v>A</v>
          </cell>
        </row>
      </sheetData>
      <sheetData sheetId="1081">
        <row r="9">
          <cell r="A9" t="str">
            <v>A</v>
          </cell>
        </row>
      </sheetData>
      <sheetData sheetId="1082">
        <row r="9">
          <cell r="A9" t="str">
            <v>A</v>
          </cell>
        </row>
      </sheetData>
      <sheetData sheetId="1083">
        <row r="9">
          <cell r="A9" t="str">
            <v>A</v>
          </cell>
        </row>
      </sheetData>
      <sheetData sheetId="1084">
        <row r="9">
          <cell r="A9" t="str">
            <v>A</v>
          </cell>
        </row>
      </sheetData>
      <sheetData sheetId="1085">
        <row r="9">
          <cell r="A9" t="str">
            <v>A</v>
          </cell>
        </row>
      </sheetData>
      <sheetData sheetId="1086">
        <row r="9">
          <cell r="A9" t="str">
            <v>A</v>
          </cell>
        </row>
      </sheetData>
      <sheetData sheetId="1087">
        <row r="9">
          <cell r="A9" t="str">
            <v>A</v>
          </cell>
        </row>
      </sheetData>
      <sheetData sheetId="1088">
        <row r="9">
          <cell r="A9" t="str">
            <v>A</v>
          </cell>
        </row>
      </sheetData>
      <sheetData sheetId="1089">
        <row r="9">
          <cell r="A9" t="str">
            <v>A</v>
          </cell>
        </row>
      </sheetData>
      <sheetData sheetId="1090">
        <row r="9">
          <cell r="A9" t="str">
            <v>A</v>
          </cell>
        </row>
      </sheetData>
      <sheetData sheetId="1091">
        <row r="9">
          <cell r="A9" t="str">
            <v>A</v>
          </cell>
        </row>
      </sheetData>
      <sheetData sheetId="1092">
        <row r="9">
          <cell r="A9" t="str">
            <v>A</v>
          </cell>
        </row>
      </sheetData>
      <sheetData sheetId="1093">
        <row r="9">
          <cell r="A9" t="str">
            <v>A</v>
          </cell>
        </row>
      </sheetData>
      <sheetData sheetId="1094">
        <row r="9">
          <cell r="A9" t="str">
            <v>A</v>
          </cell>
        </row>
      </sheetData>
      <sheetData sheetId="1095">
        <row r="9">
          <cell r="A9" t="str">
            <v>A</v>
          </cell>
        </row>
      </sheetData>
      <sheetData sheetId="1096">
        <row r="9">
          <cell r="A9" t="str">
            <v>A</v>
          </cell>
        </row>
      </sheetData>
      <sheetData sheetId="1097">
        <row r="9">
          <cell r="A9" t="str">
            <v>A</v>
          </cell>
        </row>
      </sheetData>
      <sheetData sheetId="1098">
        <row r="9">
          <cell r="A9" t="str">
            <v>A</v>
          </cell>
        </row>
      </sheetData>
      <sheetData sheetId="1099">
        <row r="9">
          <cell r="A9" t="str">
            <v>A</v>
          </cell>
        </row>
      </sheetData>
      <sheetData sheetId="1100">
        <row r="9">
          <cell r="A9" t="str">
            <v>A</v>
          </cell>
        </row>
      </sheetData>
      <sheetData sheetId="1101">
        <row r="9">
          <cell r="A9" t="str">
            <v>A</v>
          </cell>
        </row>
      </sheetData>
      <sheetData sheetId="1102">
        <row r="9">
          <cell r="A9" t="str">
            <v>A</v>
          </cell>
        </row>
      </sheetData>
      <sheetData sheetId="1103">
        <row r="9">
          <cell r="A9" t="str">
            <v>A</v>
          </cell>
        </row>
      </sheetData>
      <sheetData sheetId="1104">
        <row r="9">
          <cell r="A9" t="str">
            <v>A</v>
          </cell>
        </row>
      </sheetData>
      <sheetData sheetId="1105">
        <row r="9">
          <cell r="A9" t="str">
            <v>A</v>
          </cell>
        </row>
      </sheetData>
      <sheetData sheetId="1106">
        <row r="9">
          <cell r="A9" t="str">
            <v>A</v>
          </cell>
        </row>
      </sheetData>
      <sheetData sheetId="1107">
        <row r="9">
          <cell r="A9" t="str">
            <v>A</v>
          </cell>
        </row>
      </sheetData>
      <sheetData sheetId="1108">
        <row r="9">
          <cell r="A9" t="str">
            <v>A</v>
          </cell>
        </row>
      </sheetData>
      <sheetData sheetId="1109">
        <row r="9">
          <cell r="A9" t="str">
            <v>A</v>
          </cell>
        </row>
      </sheetData>
      <sheetData sheetId="1110">
        <row r="9">
          <cell r="A9" t="str">
            <v>A</v>
          </cell>
        </row>
      </sheetData>
      <sheetData sheetId="1111">
        <row r="9">
          <cell r="A9" t="str">
            <v>A</v>
          </cell>
        </row>
      </sheetData>
      <sheetData sheetId="1112">
        <row r="9">
          <cell r="A9" t="str">
            <v>A</v>
          </cell>
        </row>
      </sheetData>
      <sheetData sheetId="1113">
        <row r="9">
          <cell r="A9" t="str">
            <v>A</v>
          </cell>
        </row>
      </sheetData>
      <sheetData sheetId="1114">
        <row r="9">
          <cell r="A9" t="str">
            <v>A</v>
          </cell>
        </row>
      </sheetData>
      <sheetData sheetId="1115">
        <row r="9">
          <cell r="A9" t="str">
            <v>A</v>
          </cell>
        </row>
      </sheetData>
      <sheetData sheetId="1116">
        <row r="9">
          <cell r="A9" t="str">
            <v>A</v>
          </cell>
        </row>
      </sheetData>
      <sheetData sheetId="1117">
        <row r="9">
          <cell r="A9" t="str">
            <v>A</v>
          </cell>
        </row>
      </sheetData>
      <sheetData sheetId="1118">
        <row r="9">
          <cell r="A9" t="str">
            <v>A</v>
          </cell>
        </row>
      </sheetData>
      <sheetData sheetId="1119">
        <row r="9">
          <cell r="A9" t="str">
            <v>A</v>
          </cell>
        </row>
      </sheetData>
      <sheetData sheetId="1120">
        <row r="9">
          <cell r="A9" t="str">
            <v>A</v>
          </cell>
        </row>
      </sheetData>
      <sheetData sheetId="1121">
        <row r="9">
          <cell r="A9" t="str">
            <v>A</v>
          </cell>
        </row>
      </sheetData>
      <sheetData sheetId="1122">
        <row r="9">
          <cell r="A9" t="str">
            <v>A</v>
          </cell>
        </row>
      </sheetData>
      <sheetData sheetId="1123">
        <row r="9">
          <cell r="A9" t="str">
            <v>A</v>
          </cell>
        </row>
      </sheetData>
      <sheetData sheetId="1124">
        <row r="9">
          <cell r="A9" t="str">
            <v>A</v>
          </cell>
        </row>
      </sheetData>
      <sheetData sheetId="1125">
        <row r="9">
          <cell r="A9" t="str">
            <v>A</v>
          </cell>
        </row>
      </sheetData>
      <sheetData sheetId="1126">
        <row r="9">
          <cell r="A9" t="str">
            <v>A</v>
          </cell>
        </row>
      </sheetData>
      <sheetData sheetId="1127">
        <row r="9">
          <cell r="A9" t="str">
            <v>A</v>
          </cell>
        </row>
      </sheetData>
      <sheetData sheetId="1128">
        <row r="9">
          <cell r="A9" t="str">
            <v>A</v>
          </cell>
        </row>
      </sheetData>
      <sheetData sheetId="1129">
        <row r="9">
          <cell r="A9" t="str">
            <v>A</v>
          </cell>
        </row>
      </sheetData>
      <sheetData sheetId="1130">
        <row r="9">
          <cell r="A9" t="str">
            <v>A</v>
          </cell>
        </row>
      </sheetData>
      <sheetData sheetId="1131">
        <row r="9">
          <cell r="A9" t="str">
            <v>A</v>
          </cell>
        </row>
      </sheetData>
      <sheetData sheetId="1132">
        <row r="9">
          <cell r="A9" t="str">
            <v>A</v>
          </cell>
        </row>
      </sheetData>
      <sheetData sheetId="1133">
        <row r="9">
          <cell r="A9" t="str">
            <v>A</v>
          </cell>
        </row>
      </sheetData>
      <sheetData sheetId="1134">
        <row r="9">
          <cell r="A9" t="str">
            <v>A</v>
          </cell>
        </row>
      </sheetData>
      <sheetData sheetId="1135">
        <row r="9">
          <cell r="A9" t="str">
            <v>A</v>
          </cell>
        </row>
      </sheetData>
      <sheetData sheetId="1136">
        <row r="9">
          <cell r="A9" t="str">
            <v>A</v>
          </cell>
        </row>
      </sheetData>
      <sheetData sheetId="1137">
        <row r="9">
          <cell r="A9" t="str">
            <v>A</v>
          </cell>
        </row>
      </sheetData>
      <sheetData sheetId="1138">
        <row r="9">
          <cell r="A9" t="str">
            <v>A</v>
          </cell>
        </row>
      </sheetData>
      <sheetData sheetId="1139">
        <row r="9">
          <cell r="A9" t="str">
            <v>A</v>
          </cell>
        </row>
      </sheetData>
      <sheetData sheetId="1140">
        <row r="9">
          <cell r="A9" t="str">
            <v>A</v>
          </cell>
        </row>
      </sheetData>
      <sheetData sheetId="1141">
        <row r="9">
          <cell r="A9" t="str">
            <v>A</v>
          </cell>
        </row>
      </sheetData>
      <sheetData sheetId="1142">
        <row r="9">
          <cell r="A9" t="str">
            <v>A</v>
          </cell>
        </row>
      </sheetData>
      <sheetData sheetId="1143">
        <row r="9">
          <cell r="A9" t="str">
            <v>A</v>
          </cell>
        </row>
      </sheetData>
      <sheetData sheetId="1144">
        <row r="9">
          <cell r="A9" t="str">
            <v>A</v>
          </cell>
        </row>
      </sheetData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>
        <row r="9">
          <cell r="A9" t="str">
            <v>A</v>
          </cell>
        </row>
      </sheetData>
      <sheetData sheetId="1148">
        <row r="9">
          <cell r="A9" t="str">
            <v>A</v>
          </cell>
        </row>
      </sheetData>
      <sheetData sheetId="1149">
        <row r="9">
          <cell r="A9" t="str">
            <v>A</v>
          </cell>
        </row>
      </sheetData>
      <sheetData sheetId="1150">
        <row r="9">
          <cell r="A9" t="str">
            <v>A</v>
          </cell>
        </row>
      </sheetData>
      <sheetData sheetId="1151">
        <row r="9">
          <cell r="A9" t="str">
            <v>A</v>
          </cell>
        </row>
      </sheetData>
      <sheetData sheetId="1152">
        <row r="9">
          <cell r="A9" t="str">
            <v>A</v>
          </cell>
        </row>
      </sheetData>
      <sheetData sheetId="1153">
        <row r="9">
          <cell r="A9" t="str">
            <v>A</v>
          </cell>
        </row>
      </sheetData>
      <sheetData sheetId="1154">
        <row r="9">
          <cell r="A9" t="str">
            <v>A</v>
          </cell>
        </row>
      </sheetData>
      <sheetData sheetId="1155">
        <row r="9">
          <cell r="A9" t="str">
            <v>A</v>
          </cell>
        </row>
      </sheetData>
      <sheetData sheetId="1156">
        <row r="9">
          <cell r="A9" t="str">
            <v>A</v>
          </cell>
        </row>
      </sheetData>
      <sheetData sheetId="1157">
        <row r="9">
          <cell r="A9" t="str">
            <v>A</v>
          </cell>
        </row>
      </sheetData>
      <sheetData sheetId="1158">
        <row r="9">
          <cell r="A9" t="str">
            <v>A</v>
          </cell>
        </row>
      </sheetData>
      <sheetData sheetId="1159">
        <row r="9">
          <cell r="A9" t="str">
            <v>A</v>
          </cell>
        </row>
      </sheetData>
      <sheetData sheetId="1160">
        <row r="9">
          <cell r="A9" t="str">
            <v>A</v>
          </cell>
        </row>
      </sheetData>
      <sheetData sheetId="1161">
        <row r="9">
          <cell r="A9" t="str">
            <v>A</v>
          </cell>
        </row>
      </sheetData>
      <sheetData sheetId="1162">
        <row r="9">
          <cell r="A9" t="str">
            <v>A</v>
          </cell>
        </row>
      </sheetData>
      <sheetData sheetId="1163">
        <row r="9">
          <cell r="A9" t="str">
            <v>A</v>
          </cell>
        </row>
      </sheetData>
      <sheetData sheetId="1164">
        <row r="9">
          <cell r="A9" t="str">
            <v>A</v>
          </cell>
        </row>
      </sheetData>
      <sheetData sheetId="1165">
        <row r="9">
          <cell r="A9" t="str">
            <v>A</v>
          </cell>
        </row>
      </sheetData>
      <sheetData sheetId="1166">
        <row r="9">
          <cell r="A9" t="str">
            <v>A</v>
          </cell>
        </row>
      </sheetData>
      <sheetData sheetId="1167">
        <row r="9">
          <cell r="A9" t="str">
            <v>A</v>
          </cell>
        </row>
      </sheetData>
      <sheetData sheetId="1168">
        <row r="9">
          <cell r="A9" t="str">
            <v>A</v>
          </cell>
        </row>
      </sheetData>
      <sheetData sheetId="1169">
        <row r="9">
          <cell r="A9" t="str">
            <v>A</v>
          </cell>
        </row>
      </sheetData>
      <sheetData sheetId="1170">
        <row r="9">
          <cell r="A9" t="str">
            <v>A</v>
          </cell>
        </row>
      </sheetData>
      <sheetData sheetId="1171">
        <row r="9">
          <cell r="A9" t="str">
            <v>A</v>
          </cell>
        </row>
      </sheetData>
      <sheetData sheetId="1172">
        <row r="9">
          <cell r="A9" t="str">
            <v>A</v>
          </cell>
        </row>
      </sheetData>
      <sheetData sheetId="1173">
        <row r="9">
          <cell r="A9" t="str">
            <v>A</v>
          </cell>
        </row>
      </sheetData>
      <sheetData sheetId="1174">
        <row r="9">
          <cell r="A9" t="str">
            <v>A</v>
          </cell>
        </row>
      </sheetData>
      <sheetData sheetId="1175">
        <row r="9">
          <cell r="A9" t="str">
            <v>A</v>
          </cell>
        </row>
      </sheetData>
      <sheetData sheetId="1176">
        <row r="9">
          <cell r="A9" t="str">
            <v>A</v>
          </cell>
        </row>
      </sheetData>
      <sheetData sheetId="1177">
        <row r="9">
          <cell r="A9" t="str">
            <v>A</v>
          </cell>
        </row>
      </sheetData>
      <sheetData sheetId="1178">
        <row r="9">
          <cell r="A9" t="str">
            <v>A</v>
          </cell>
        </row>
      </sheetData>
      <sheetData sheetId="1179">
        <row r="9">
          <cell r="A9" t="str">
            <v>A</v>
          </cell>
        </row>
      </sheetData>
      <sheetData sheetId="1180">
        <row r="9">
          <cell r="A9" t="str">
            <v>A</v>
          </cell>
        </row>
      </sheetData>
      <sheetData sheetId="1181">
        <row r="9">
          <cell r="A9" t="str">
            <v>A</v>
          </cell>
        </row>
      </sheetData>
      <sheetData sheetId="1182">
        <row r="9">
          <cell r="A9" t="str">
            <v>A</v>
          </cell>
        </row>
      </sheetData>
      <sheetData sheetId="1183">
        <row r="9">
          <cell r="A9" t="str">
            <v>A</v>
          </cell>
        </row>
      </sheetData>
      <sheetData sheetId="1184">
        <row r="9">
          <cell r="A9" t="str">
            <v>A</v>
          </cell>
        </row>
      </sheetData>
      <sheetData sheetId="1185">
        <row r="9">
          <cell r="A9" t="str">
            <v>A</v>
          </cell>
        </row>
      </sheetData>
      <sheetData sheetId="1186">
        <row r="9">
          <cell r="A9" t="str">
            <v>A</v>
          </cell>
        </row>
      </sheetData>
      <sheetData sheetId="1187">
        <row r="9">
          <cell r="A9" t="str">
            <v>A</v>
          </cell>
        </row>
      </sheetData>
      <sheetData sheetId="1188">
        <row r="9">
          <cell r="A9" t="str">
            <v>A</v>
          </cell>
        </row>
      </sheetData>
      <sheetData sheetId="1189">
        <row r="9">
          <cell r="A9" t="str">
            <v>A</v>
          </cell>
        </row>
      </sheetData>
      <sheetData sheetId="1190">
        <row r="9">
          <cell r="A9" t="str">
            <v>A</v>
          </cell>
        </row>
      </sheetData>
      <sheetData sheetId="1191">
        <row r="9">
          <cell r="A9" t="str">
            <v>A</v>
          </cell>
        </row>
      </sheetData>
      <sheetData sheetId="1192">
        <row r="9">
          <cell r="A9" t="str">
            <v>A</v>
          </cell>
        </row>
      </sheetData>
      <sheetData sheetId="1193">
        <row r="9">
          <cell r="A9" t="str">
            <v>A</v>
          </cell>
        </row>
      </sheetData>
      <sheetData sheetId="1194">
        <row r="9">
          <cell r="A9" t="str">
            <v>A</v>
          </cell>
        </row>
      </sheetData>
      <sheetData sheetId="1195">
        <row r="9">
          <cell r="A9" t="str">
            <v>A</v>
          </cell>
        </row>
      </sheetData>
      <sheetData sheetId="1196">
        <row r="9">
          <cell r="A9" t="str">
            <v>A</v>
          </cell>
        </row>
      </sheetData>
      <sheetData sheetId="1197">
        <row r="9">
          <cell r="A9" t="str">
            <v>A</v>
          </cell>
        </row>
      </sheetData>
      <sheetData sheetId="1198">
        <row r="9">
          <cell r="A9" t="str">
            <v>A</v>
          </cell>
        </row>
      </sheetData>
      <sheetData sheetId="1199">
        <row r="9">
          <cell r="A9" t="str">
            <v>A</v>
          </cell>
        </row>
      </sheetData>
      <sheetData sheetId="1200">
        <row r="9">
          <cell r="A9" t="str">
            <v>A</v>
          </cell>
        </row>
      </sheetData>
      <sheetData sheetId="1201">
        <row r="9">
          <cell r="A9" t="str">
            <v>A</v>
          </cell>
        </row>
      </sheetData>
      <sheetData sheetId="1202">
        <row r="9">
          <cell r="A9" t="str">
            <v>A</v>
          </cell>
        </row>
      </sheetData>
      <sheetData sheetId="1203">
        <row r="9">
          <cell r="A9" t="str">
            <v>A</v>
          </cell>
        </row>
      </sheetData>
      <sheetData sheetId="1204">
        <row r="9">
          <cell r="A9" t="str">
            <v>A</v>
          </cell>
        </row>
      </sheetData>
      <sheetData sheetId="1205">
        <row r="9">
          <cell r="A9" t="str">
            <v>A</v>
          </cell>
        </row>
      </sheetData>
      <sheetData sheetId="1206">
        <row r="9">
          <cell r="A9" t="str">
            <v>A</v>
          </cell>
        </row>
      </sheetData>
      <sheetData sheetId="1207">
        <row r="9">
          <cell r="A9" t="str">
            <v>A</v>
          </cell>
        </row>
      </sheetData>
      <sheetData sheetId="1208">
        <row r="9">
          <cell r="A9" t="str">
            <v>A</v>
          </cell>
        </row>
      </sheetData>
      <sheetData sheetId="1209">
        <row r="9">
          <cell r="A9" t="str">
            <v>A</v>
          </cell>
        </row>
      </sheetData>
      <sheetData sheetId="1210">
        <row r="9">
          <cell r="A9" t="str">
            <v>A</v>
          </cell>
        </row>
      </sheetData>
      <sheetData sheetId="1211">
        <row r="9">
          <cell r="A9" t="str">
            <v>A</v>
          </cell>
        </row>
      </sheetData>
      <sheetData sheetId="1212">
        <row r="9">
          <cell r="A9" t="str">
            <v>A</v>
          </cell>
        </row>
      </sheetData>
      <sheetData sheetId="1213">
        <row r="9">
          <cell r="A9" t="str">
            <v>A</v>
          </cell>
        </row>
      </sheetData>
      <sheetData sheetId="1214">
        <row r="9">
          <cell r="A9" t="str">
            <v>A</v>
          </cell>
        </row>
      </sheetData>
      <sheetData sheetId="1215">
        <row r="9">
          <cell r="A9" t="str">
            <v>A</v>
          </cell>
        </row>
      </sheetData>
      <sheetData sheetId="1216">
        <row r="9">
          <cell r="A9" t="str">
            <v>A</v>
          </cell>
        </row>
      </sheetData>
      <sheetData sheetId="1217">
        <row r="9">
          <cell r="A9" t="str">
            <v>A</v>
          </cell>
        </row>
      </sheetData>
      <sheetData sheetId="1218">
        <row r="9">
          <cell r="A9" t="str">
            <v>A</v>
          </cell>
        </row>
      </sheetData>
      <sheetData sheetId="1219">
        <row r="9">
          <cell r="A9" t="str">
            <v>A</v>
          </cell>
        </row>
      </sheetData>
      <sheetData sheetId="1220">
        <row r="9">
          <cell r="A9" t="str">
            <v>A</v>
          </cell>
        </row>
      </sheetData>
      <sheetData sheetId="1221">
        <row r="9">
          <cell r="A9" t="str">
            <v>A</v>
          </cell>
        </row>
      </sheetData>
      <sheetData sheetId="1222">
        <row r="9">
          <cell r="A9" t="str">
            <v>A</v>
          </cell>
        </row>
      </sheetData>
      <sheetData sheetId="1223">
        <row r="9">
          <cell r="A9" t="str">
            <v>A</v>
          </cell>
        </row>
      </sheetData>
      <sheetData sheetId="1224">
        <row r="9">
          <cell r="A9" t="str">
            <v>A</v>
          </cell>
        </row>
      </sheetData>
      <sheetData sheetId="1225">
        <row r="9">
          <cell r="A9" t="str">
            <v>A</v>
          </cell>
        </row>
      </sheetData>
      <sheetData sheetId="1226">
        <row r="9">
          <cell r="A9" t="str">
            <v>A</v>
          </cell>
        </row>
      </sheetData>
      <sheetData sheetId="1227">
        <row r="9">
          <cell r="A9" t="str">
            <v>A</v>
          </cell>
        </row>
      </sheetData>
      <sheetData sheetId="1228">
        <row r="9">
          <cell r="A9" t="str">
            <v>A</v>
          </cell>
        </row>
      </sheetData>
      <sheetData sheetId="1229">
        <row r="9">
          <cell r="A9" t="str">
            <v>A</v>
          </cell>
        </row>
      </sheetData>
      <sheetData sheetId="1230">
        <row r="9">
          <cell r="A9" t="str">
            <v>A</v>
          </cell>
        </row>
      </sheetData>
      <sheetData sheetId="1231">
        <row r="9">
          <cell r="A9" t="str">
            <v>A</v>
          </cell>
        </row>
      </sheetData>
      <sheetData sheetId="1232">
        <row r="9">
          <cell r="A9" t="str">
            <v>A</v>
          </cell>
        </row>
      </sheetData>
      <sheetData sheetId="1233">
        <row r="9">
          <cell r="A9" t="str">
            <v>A</v>
          </cell>
        </row>
      </sheetData>
      <sheetData sheetId="1234">
        <row r="9">
          <cell r="A9" t="str">
            <v>A</v>
          </cell>
        </row>
      </sheetData>
      <sheetData sheetId="1235">
        <row r="9">
          <cell r="A9" t="str">
            <v>A</v>
          </cell>
        </row>
      </sheetData>
      <sheetData sheetId="1236">
        <row r="9">
          <cell r="A9" t="str">
            <v>A</v>
          </cell>
        </row>
      </sheetData>
      <sheetData sheetId="1237">
        <row r="9">
          <cell r="A9" t="str">
            <v>A</v>
          </cell>
        </row>
      </sheetData>
      <sheetData sheetId="1238">
        <row r="9">
          <cell r="A9" t="str">
            <v>A</v>
          </cell>
        </row>
      </sheetData>
      <sheetData sheetId="1239">
        <row r="9">
          <cell r="A9" t="str">
            <v>A</v>
          </cell>
        </row>
      </sheetData>
      <sheetData sheetId="1240">
        <row r="9">
          <cell r="A9" t="str">
            <v>A</v>
          </cell>
        </row>
      </sheetData>
      <sheetData sheetId="1241">
        <row r="9">
          <cell r="A9" t="str">
            <v>A</v>
          </cell>
        </row>
      </sheetData>
      <sheetData sheetId="1242">
        <row r="9">
          <cell r="A9" t="str">
            <v>A</v>
          </cell>
        </row>
      </sheetData>
      <sheetData sheetId="1243">
        <row r="9">
          <cell r="A9" t="str">
            <v>A</v>
          </cell>
        </row>
      </sheetData>
      <sheetData sheetId="1244">
        <row r="9">
          <cell r="A9" t="str">
            <v>A</v>
          </cell>
        </row>
      </sheetData>
      <sheetData sheetId="1245">
        <row r="9">
          <cell r="A9" t="str">
            <v>A</v>
          </cell>
        </row>
      </sheetData>
      <sheetData sheetId="1246">
        <row r="9">
          <cell r="A9" t="str">
            <v>A</v>
          </cell>
        </row>
      </sheetData>
      <sheetData sheetId="1247">
        <row r="9">
          <cell r="A9" t="str">
            <v>A</v>
          </cell>
        </row>
      </sheetData>
      <sheetData sheetId="1248">
        <row r="9">
          <cell r="A9" t="str">
            <v>A</v>
          </cell>
        </row>
      </sheetData>
      <sheetData sheetId="1249">
        <row r="9">
          <cell r="A9" t="str">
            <v>A</v>
          </cell>
        </row>
      </sheetData>
      <sheetData sheetId="1250">
        <row r="9">
          <cell r="A9" t="str">
            <v>A</v>
          </cell>
        </row>
      </sheetData>
      <sheetData sheetId="1251">
        <row r="9">
          <cell r="A9" t="str">
            <v>A</v>
          </cell>
        </row>
      </sheetData>
      <sheetData sheetId="1252">
        <row r="9">
          <cell r="A9" t="str">
            <v>A</v>
          </cell>
        </row>
      </sheetData>
      <sheetData sheetId="1253">
        <row r="9">
          <cell r="A9" t="str">
            <v>A</v>
          </cell>
        </row>
      </sheetData>
      <sheetData sheetId="1254">
        <row r="9">
          <cell r="A9" t="str">
            <v>A</v>
          </cell>
        </row>
      </sheetData>
      <sheetData sheetId="1255">
        <row r="9">
          <cell r="A9" t="str">
            <v>A</v>
          </cell>
        </row>
      </sheetData>
      <sheetData sheetId="1256">
        <row r="9">
          <cell r="A9" t="str">
            <v>A</v>
          </cell>
        </row>
      </sheetData>
      <sheetData sheetId="1257">
        <row r="9">
          <cell r="A9" t="str">
            <v>A</v>
          </cell>
        </row>
      </sheetData>
      <sheetData sheetId="1258">
        <row r="9">
          <cell r="A9" t="str">
            <v>A</v>
          </cell>
        </row>
      </sheetData>
      <sheetData sheetId="1259">
        <row r="9">
          <cell r="A9" t="str">
            <v>A</v>
          </cell>
        </row>
      </sheetData>
      <sheetData sheetId="1260">
        <row r="9">
          <cell r="A9" t="str">
            <v>A</v>
          </cell>
        </row>
      </sheetData>
      <sheetData sheetId="1261">
        <row r="9">
          <cell r="A9" t="str">
            <v>A</v>
          </cell>
        </row>
      </sheetData>
      <sheetData sheetId="1262">
        <row r="9">
          <cell r="A9" t="str">
            <v>A</v>
          </cell>
        </row>
      </sheetData>
      <sheetData sheetId="1263">
        <row r="9">
          <cell r="A9" t="str">
            <v>A</v>
          </cell>
        </row>
      </sheetData>
      <sheetData sheetId="1264">
        <row r="9">
          <cell r="A9" t="str">
            <v>A</v>
          </cell>
        </row>
      </sheetData>
      <sheetData sheetId="1265">
        <row r="9">
          <cell r="A9" t="str">
            <v>A</v>
          </cell>
        </row>
      </sheetData>
      <sheetData sheetId="1266">
        <row r="9">
          <cell r="A9" t="str">
            <v>A</v>
          </cell>
        </row>
      </sheetData>
      <sheetData sheetId="1267">
        <row r="9">
          <cell r="A9" t="str">
            <v>A</v>
          </cell>
        </row>
      </sheetData>
      <sheetData sheetId="1268">
        <row r="9">
          <cell r="A9" t="str">
            <v>A</v>
          </cell>
        </row>
      </sheetData>
      <sheetData sheetId="1269">
        <row r="9">
          <cell r="A9" t="str">
            <v>A</v>
          </cell>
        </row>
      </sheetData>
      <sheetData sheetId="1270">
        <row r="9">
          <cell r="A9" t="str">
            <v>A</v>
          </cell>
        </row>
      </sheetData>
      <sheetData sheetId="1271">
        <row r="9">
          <cell r="A9" t="str">
            <v>A</v>
          </cell>
        </row>
      </sheetData>
      <sheetData sheetId="1272">
        <row r="9">
          <cell r="A9" t="str">
            <v>A</v>
          </cell>
        </row>
      </sheetData>
      <sheetData sheetId="1273">
        <row r="9">
          <cell r="A9" t="str">
            <v>A</v>
          </cell>
        </row>
      </sheetData>
      <sheetData sheetId="1274">
        <row r="9">
          <cell r="A9" t="str">
            <v>A</v>
          </cell>
        </row>
      </sheetData>
      <sheetData sheetId="1275">
        <row r="9">
          <cell r="A9" t="str">
            <v>A</v>
          </cell>
        </row>
      </sheetData>
      <sheetData sheetId="1276">
        <row r="9">
          <cell r="A9" t="str">
            <v>A</v>
          </cell>
        </row>
      </sheetData>
      <sheetData sheetId="1277">
        <row r="9">
          <cell r="A9" t="str">
            <v>A</v>
          </cell>
        </row>
      </sheetData>
      <sheetData sheetId="1278">
        <row r="9">
          <cell r="A9" t="str">
            <v>A</v>
          </cell>
        </row>
      </sheetData>
      <sheetData sheetId="1279">
        <row r="9">
          <cell r="A9" t="str">
            <v>A</v>
          </cell>
        </row>
      </sheetData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>
        <row r="9">
          <cell r="A9" t="str">
            <v>A</v>
          </cell>
        </row>
      </sheetData>
      <sheetData sheetId="1297" refreshError="1"/>
      <sheetData sheetId="1298">
        <row r="9">
          <cell r="A9" t="str">
            <v>A</v>
          </cell>
        </row>
      </sheetData>
      <sheetData sheetId="1299">
        <row r="9">
          <cell r="A9" t="str">
            <v>A</v>
          </cell>
        </row>
      </sheetData>
      <sheetData sheetId="1300">
        <row r="9">
          <cell r="A9" t="str">
            <v>A</v>
          </cell>
        </row>
      </sheetData>
      <sheetData sheetId="1301">
        <row r="9">
          <cell r="A9" t="str">
            <v>A</v>
          </cell>
        </row>
      </sheetData>
      <sheetData sheetId="1302">
        <row r="9">
          <cell r="A9" t="str">
            <v>A</v>
          </cell>
        </row>
      </sheetData>
      <sheetData sheetId="1303">
        <row r="9">
          <cell r="A9" t="str">
            <v>A</v>
          </cell>
        </row>
      </sheetData>
      <sheetData sheetId="1304">
        <row r="9">
          <cell r="A9" t="str">
            <v>A</v>
          </cell>
        </row>
      </sheetData>
      <sheetData sheetId="1305">
        <row r="9">
          <cell r="A9" t="str">
            <v>A</v>
          </cell>
        </row>
      </sheetData>
      <sheetData sheetId="1306">
        <row r="9">
          <cell r="A9" t="str">
            <v>A</v>
          </cell>
        </row>
      </sheetData>
      <sheetData sheetId="1307">
        <row r="9">
          <cell r="A9" t="str">
            <v>A</v>
          </cell>
        </row>
      </sheetData>
      <sheetData sheetId="1308">
        <row r="9">
          <cell r="A9" t="str">
            <v>A</v>
          </cell>
        </row>
      </sheetData>
      <sheetData sheetId="1309">
        <row r="9">
          <cell r="A9" t="str">
            <v>A</v>
          </cell>
        </row>
      </sheetData>
      <sheetData sheetId="1310">
        <row r="9">
          <cell r="A9" t="str">
            <v>A</v>
          </cell>
        </row>
      </sheetData>
      <sheetData sheetId="1311">
        <row r="9">
          <cell r="A9" t="str">
            <v>A</v>
          </cell>
        </row>
      </sheetData>
      <sheetData sheetId="1312">
        <row r="9">
          <cell r="A9" t="str">
            <v>A</v>
          </cell>
        </row>
      </sheetData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>
        <row r="9">
          <cell r="A9" t="str">
            <v>A</v>
          </cell>
        </row>
      </sheetData>
      <sheetData sheetId="1319">
        <row r="9">
          <cell r="A9" t="str">
            <v>A</v>
          </cell>
        </row>
      </sheetData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>
        <row r="9">
          <cell r="A9" t="str">
            <v>A</v>
          </cell>
        </row>
      </sheetData>
      <sheetData sheetId="1327">
        <row r="9">
          <cell r="A9" t="str">
            <v>A</v>
          </cell>
        </row>
      </sheetData>
      <sheetData sheetId="1328">
        <row r="9">
          <cell r="A9" t="str">
            <v>A</v>
          </cell>
        </row>
      </sheetData>
      <sheetData sheetId="1329" refreshError="1"/>
      <sheetData sheetId="1330" refreshError="1"/>
      <sheetData sheetId="1331" refreshError="1"/>
      <sheetData sheetId="1332">
        <row r="9">
          <cell r="A9" t="str">
            <v>A</v>
          </cell>
        </row>
      </sheetData>
      <sheetData sheetId="1333" refreshError="1"/>
      <sheetData sheetId="1334" refreshError="1"/>
      <sheetData sheetId="1335" refreshError="1"/>
      <sheetData sheetId="1336" refreshError="1"/>
      <sheetData sheetId="1337">
        <row r="9">
          <cell r="A9" t="str">
            <v>A</v>
          </cell>
        </row>
      </sheetData>
      <sheetData sheetId="1338" refreshError="1"/>
      <sheetData sheetId="1339" refreshError="1"/>
      <sheetData sheetId="1340">
        <row r="9">
          <cell r="A9" t="str">
            <v>A</v>
          </cell>
        </row>
      </sheetData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>
        <row r="9">
          <cell r="A9" t="str">
            <v>A</v>
          </cell>
        </row>
      </sheetData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>
        <row r="9">
          <cell r="A9" t="str">
            <v>A</v>
          </cell>
        </row>
      </sheetData>
      <sheetData sheetId="1356">
        <row r="9">
          <cell r="A9" t="str">
            <v>A</v>
          </cell>
        </row>
      </sheetData>
      <sheetData sheetId="1357">
        <row r="9">
          <cell r="A9" t="str">
            <v>A</v>
          </cell>
        </row>
      </sheetData>
      <sheetData sheetId="1358">
        <row r="9">
          <cell r="A9" t="str">
            <v>A</v>
          </cell>
        </row>
      </sheetData>
      <sheetData sheetId="1359">
        <row r="9">
          <cell r="A9" t="str">
            <v>A</v>
          </cell>
        </row>
      </sheetData>
      <sheetData sheetId="1360"/>
      <sheetData sheetId="1361"/>
      <sheetData sheetId="1362" refreshError="1"/>
      <sheetData sheetId="1363"/>
      <sheetData sheetId="1364"/>
      <sheetData sheetId="1365"/>
      <sheetData sheetId="1366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 refreshError="1"/>
      <sheetData sheetId="1387">
        <row r="9">
          <cell r="A9" t="str">
            <v>A</v>
          </cell>
        </row>
      </sheetData>
      <sheetData sheetId="1388" refreshError="1"/>
      <sheetData sheetId="1389" refreshError="1"/>
      <sheetData sheetId="1390" refreshError="1"/>
      <sheetData sheetId="1391" refreshError="1"/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>
        <row r="9">
          <cell r="A9" t="str">
            <v>A</v>
          </cell>
        </row>
      </sheetData>
      <sheetData sheetId="1409"/>
      <sheetData sheetId="1410"/>
      <sheetData sheetId="1411"/>
      <sheetData sheetId="1412" refreshError="1"/>
      <sheetData sheetId="1413" refreshError="1"/>
      <sheetData sheetId="1414">
        <row r="9">
          <cell r="A9" t="str">
            <v>A</v>
          </cell>
        </row>
      </sheetData>
      <sheetData sheetId="1415" refreshError="1"/>
      <sheetData sheetId="1416" refreshError="1"/>
      <sheetData sheetId="1417" refreshError="1"/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>
        <row r="9">
          <cell r="A9" t="str">
            <v>A</v>
          </cell>
        </row>
      </sheetData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/>
      <sheetData sheetId="1466" refreshError="1"/>
      <sheetData sheetId="1467" refreshError="1"/>
      <sheetData sheetId="1468" refreshError="1"/>
      <sheetData sheetId="1469">
        <row r="9">
          <cell r="A9" t="str">
            <v>A</v>
          </cell>
        </row>
      </sheetData>
      <sheetData sheetId="1470"/>
      <sheetData sheetId="1471">
        <row r="9">
          <cell r="A9" t="str">
            <v>A</v>
          </cell>
        </row>
      </sheetData>
      <sheetData sheetId="1472"/>
      <sheetData sheetId="1473"/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/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/>
      <sheetData sheetId="1480"/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/>
      <sheetData sheetId="1487"/>
      <sheetData sheetId="1488">
        <row r="9">
          <cell r="A9" t="str">
            <v>A</v>
          </cell>
        </row>
      </sheetData>
      <sheetData sheetId="1489"/>
      <sheetData sheetId="1490"/>
      <sheetData sheetId="1491"/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/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>
        <row r="9">
          <cell r="A9" t="str">
            <v>A</v>
          </cell>
        </row>
      </sheetData>
      <sheetData sheetId="1708">
        <row r="9">
          <cell r="A9" t="str">
            <v>A</v>
          </cell>
        </row>
      </sheetData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>
        <row r="9">
          <cell r="A9" t="str">
            <v>A</v>
          </cell>
        </row>
      </sheetData>
      <sheetData sheetId="1718">
        <row r="9">
          <cell r="A9" t="str">
            <v>A</v>
          </cell>
        </row>
      </sheetData>
      <sheetData sheetId="1719">
        <row r="9">
          <cell r="A9" t="str">
            <v>A</v>
          </cell>
        </row>
      </sheetData>
      <sheetData sheetId="1720">
        <row r="9">
          <cell r="A9" t="str">
            <v>A</v>
          </cell>
        </row>
      </sheetData>
      <sheetData sheetId="1721">
        <row r="9">
          <cell r="A9" t="str">
            <v>A</v>
          </cell>
        </row>
      </sheetData>
      <sheetData sheetId="1722">
        <row r="9">
          <cell r="A9" t="str">
            <v>A</v>
          </cell>
        </row>
      </sheetData>
      <sheetData sheetId="1723">
        <row r="9">
          <cell r="A9" t="str">
            <v>A</v>
          </cell>
        </row>
      </sheetData>
      <sheetData sheetId="1724">
        <row r="9">
          <cell r="A9" t="str">
            <v>A</v>
          </cell>
        </row>
      </sheetData>
      <sheetData sheetId="1725">
        <row r="9">
          <cell r="A9" t="str">
            <v>A</v>
          </cell>
        </row>
      </sheetData>
      <sheetData sheetId="1726">
        <row r="9">
          <cell r="A9" t="str">
            <v>A</v>
          </cell>
        </row>
      </sheetData>
      <sheetData sheetId="1727">
        <row r="9">
          <cell r="A9" t="str">
            <v>A</v>
          </cell>
        </row>
      </sheetData>
      <sheetData sheetId="1728">
        <row r="9">
          <cell r="A9" t="str">
            <v>A</v>
          </cell>
        </row>
      </sheetData>
      <sheetData sheetId="1729"/>
      <sheetData sheetId="1730">
        <row r="9">
          <cell r="A9" t="str">
            <v>A</v>
          </cell>
        </row>
      </sheetData>
      <sheetData sheetId="1731">
        <row r="9">
          <cell r="A9" t="str">
            <v>A</v>
          </cell>
        </row>
      </sheetData>
      <sheetData sheetId="1732">
        <row r="9">
          <cell r="A9" t="str">
            <v>A</v>
          </cell>
        </row>
      </sheetData>
      <sheetData sheetId="1733">
        <row r="9">
          <cell r="A9" t="str">
            <v>A</v>
          </cell>
        </row>
      </sheetData>
      <sheetData sheetId="1734">
        <row r="9">
          <cell r="A9" t="str">
            <v>A</v>
          </cell>
        </row>
      </sheetData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>
        <row r="9">
          <cell r="A9" t="str">
            <v>A</v>
          </cell>
        </row>
      </sheetData>
      <sheetData sheetId="1744">
        <row r="9">
          <cell r="A9" t="str">
            <v>A</v>
          </cell>
        </row>
      </sheetData>
      <sheetData sheetId="1745">
        <row r="9">
          <cell r="A9" t="str">
            <v>A</v>
          </cell>
        </row>
      </sheetData>
      <sheetData sheetId="1746">
        <row r="9">
          <cell r="A9" t="str">
            <v>A</v>
          </cell>
        </row>
      </sheetData>
      <sheetData sheetId="1747">
        <row r="9">
          <cell r="A9" t="str">
            <v>A</v>
          </cell>
        </row>
      </sheetData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/>
      <sheetData sheetId="1762"/>
      <sheetData sheetId="1763"/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>
        <row r="9">
          <cell r="A9" t="str">
            <v>A</v>
          </cell>
        </row>
      </sheetData>
      <sheetData sheetId="1768">
        <row r="9">
          <cell r="A9" t="str">
            <v>A</v>
          </cell>
        </row>
      </sheetData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>
        <row r="9">
          <cell r="A9" t="str">
            <v>A</v>
          </cell>
        </row>
      </sheetData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>
        <row r="9">
          <cell r="A9" t="str">
            <v>A</v>
          </cell>
        </row>
      </sheetData>
      <sheetData sheetId="1796">
        <row r="9">
          <cell r="A9" t="str">
            <v>A</v>
          </cell>
        </row>
      </sheetData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>
        <row r="9">
          <cell r="A9" t="str">
            <v>A</v>
          </cell>
        </row>
      </sheetData>
      <sheetData sheetId="1801">
        <row r="9">
          <cell r="A9" t="str">
            <v>A</v>
          </cell>
        </row>
      </sheetData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 refreshError="1"/>
      <sheetData sheetId="1811" refreshError="1"/>
      <sheetData sheetId="1812" refreshError="1"/>
      <sheetData sheetId="1813" refreshError="1"/>
      <sheetData sheetId="1814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 refreshError="1"/>
      <sheetData sheetId="1843" refreshError="1"/>
      <sheetData sheetId="1844" refreshError="1"/>
      <sheetData sheetId="1845" refreshError="1"/>
      <sheetData sheetId="1846">
        <row r="9">
          <cell r="A9" t="str">
            <v>A</v>
          </cell>
        </row>
      </sheetData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>
        <row r="9">
          <cell r="A9" t="str">
            <v>A</v>
          </cell>
        </row>
      </sheetData>
      <sheetData sheetId="1885"/>
      <sheetData sheetId="1886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/>
      <sheetData sheetId="1938"/>
      <sheetData sheetId="1939"/>
      <sheetData sheetId="1940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>
        <row r="7">
          <cell r="B7" t="str">
            <v>A dao</v>
          </cell>
          <cell r="C7">
            <v>1</v>
          </cell>
          <cell r="E7" t="str">
            <v>Nhaân coâng 2,7/7</v>
          </cell>
          <cell r="F7">
            <v>1</v>
          </cell>
          <cell r="H7" t="str">
            <v>Maùy troän 250 lít</v>
          </cell>
          <cell r="I7">
            <v>1</v>
          </cell>
        </row>
        <row r="8">
          <cell r="B8" t="str">
            <v>Baät saét 20x4x250</v>
          </cell>
          <cell r="C8">
            <v>2</v>
          </cell>
          <cell r="E8" t="str">
            <v>Nhaân coâng 3/7</v>
          </cell>
          <cell r="F8">
            <v>2</v>
          </cell>
          <cell r="H8" t="str">
            <v>Maùy ñaàm baøn 1kw</v>
          </cell>
          <cell r="I8">
            <v>2</v>
          </cell>
        </row>
        <row r="9">
          <cell r="B9" t="str">
            <v>Baät saét d = 10mm</v>
          </cell>
          <cell r="C9">
            <v>3</v>
          </cell>
          <cell r="E9" t="str">
            <v>Nhaân coâng 3,5/7</v>
          </cell>
          <cell r="F9">
            <v>3</v>
          </cell>
          <cell r="H9" t="str">
            <v>Maùy ñaàm duøi 1,5Kw</v>
          </cell>
          <cell r="I9">
            <v>3</v>
          </cell>
        </row>
        <row r="10">
          <cell r="B10" t="str">
            <v>Baät saét d=10mm</v>
          </cell>
          <cell r="C10">
            <v>4</v>
          </cell>
          <cell r="E10" t="str">
            <v>Nhaân coâng 3,7/7</v>
          </cell>
          <cell r="F10">
            <v>4</v>
          </cell>
          <cell r="H10" t="str">
            <v>Maùy caét uoán</v>
          </cell>
          <cell r="I10">
            <v>4</v>
          </cell>
        </row>
        <row r="11">
          <cell r="B11" t="str">
            <v>Boä ñieàu toác quaït(32V400FM/K) Uùc</v>
          </cell>
          <cell r="C11">
            <v>5</v>
          </cell>
          <cell r="E11" t="str">
            <v>Nhaân coâng 4/7</v>
          </cell>
          <cell r="F11">
            <v>5</v>
          </cell>
          <cell r="H11" t="str">
            <v>Maùy haøn 23Kw</v>
          </cell>
          <cell r="I11">
            <v>5</v>
          </cell>
        </row>
        <row r="12">
          <cell r="B12" t="str">
            <v>Boàn inox 3m3 ngang Dapha</v>
          </cell>
          <cell r="C12">
            <v>6</v>
          </cell>
          <cell r="E12" t="str">
            <v>Nhaân coâng 4,5/7</v>
          </cell>
          <cell r="F12">
            <v>6</v>
          </cell>
          <cell r="H12" t="str">
            <v>Maùy vaän thaêng 0,8T</v>
          </cell>
          <cell r="I12">
            <v>6</v>
          </cell>
        </row>
        <row r="13">
          <cell r="B13" t="str">
            <v>Boàn inox 5m3 ngang Dapha</v>
          </cell>
          <cell r="C13">
            <v>7</v>
          </cell>
          <cell r="H13" t="str">
            <v>Maùy troän vöõa 80 lít</v>
          </cell>
          <cell r="I13">
            <v>7</v>
          </cell>
        </row>
        <row r="14">
          <cell r="B14" t="str">
            <v>Boät maøu</v>
          </cell>
          <cell r="C14">
            <v>8</v>
          </cell>
          <cell r="H14" t="str">
            <v>Maùy haøn 15Kw</v>
          </cell>
          <cell r="I14">
            <v>8</v>
          </cell>
        </row>
        <row r="15">
          <cell r="B15" t="str">
            <v>Bu long M20x80</v>
          </cell>
          <cell r="C15">
            <v>9</v>
          </cell>
          <cell r="H15" t="str">
            <v>Maùy khoan 4,5Kw</v>
          </cell>
          <cell r="I15">
            <v>9</v>
          </cell>
        </row>
        <row r="16">
          <cell r="B16" t="str">
            <v>Bulong M20x80</v>
          </cell>
          <cell r="C16">
            <v>10</v>
          </cell>
          <cell r="H16" t="str">
            <v>Maùy haøn 14Kw</v>
          </cell>
          <cell r="I16">
            <v>10</v>
          </cell>
        </row>
        <row r="17">
          <cell r="B17" t="str">
            <v>Caàn caåu 10T</v>
          </cell>
          <cell r="C17">
            <v>11</v>
          </cell>
          <cell r="H17" t="str">
            <v>Khoan caàm tay</v>
          </cell>
          <cell r="I17">
            <v>11</v>
          </cell>
        </row>
        <row r="18">
          <cell r="B18" t="str">
            <v>Caàu dao ñaûo 4 cöïc 250A(5LBC4250) uùc</v>
          </cell>
          <cell r="C18">
            <v>12</v>
          </cell>
        </row>
        <row r="19">
          <cell r="B19" t="str">
            <v>Caàu thu raùc oáng xoái</v>
          </cell>
          <cell r="C19">
            <v>13</v>
          </cell>
        </row>
        <row r="20">
          <cell r="B20" t="str">
            <v>Caây choáng</v>
          </cell>
          <cell r="C20">
            <v>14</v>
          </cell>
        </row>
        <row r="21">
          <cell r="B21" t="str">
            <v>Caùp cv 22</v>
          </cell>
          <cell r="C21">
            <v>15</v>
          </cell>
        </row>
        <row r="22">
          <cell r="B22" t="str">
            <v>Caùp ñoàng traàn C50</v>
          </cell>
          <cell r="C22">
            <v>16</v>
          </cell>
        </row>
        <row r="23">
          <cell r="B23" t="str">
            <v>Caùt</v>
          </cell>
          <cell r="C23">
            <v>17</v>
          </cell>
        </row>
        <row r="24">
          <cell r="B24" t="str">
            <v>Caùt vaøng</v>
          </cell>
          <cell r="C24">
            <v>18</v>
          </cell>
        </row>
        <row r="25">
          <cell r="B25" t="str">
            <v>CB 100A 3P ABE103a LG</v>
          </cell>
          <cell r="C25">
            <v>19</v>
          </cell>
        </row>
        <row r="26">
          <cell r="B26" t="str">
            <v>CB 10A 2P ABE32a LG</v>
          </cell>
          <cell r="C26">
            <v>20</v>
          </cell>
        </row>
        <row r="27">
          <cell r="B27" t="str">
            <v>CB 125A 2P ABE202a LG</v>
          </cell>
          <cell r="C27">
            <v>21</v>
          </cell>
        </row>
        <row r="28">
          <cell r="B28" t="str">
            <v>CB 150A 2P ABE202a LG</v>
          </cell>
          <cell r="C28">
            <v>22</v>
          </cell>
        </row>
        <row r="29">
          <cell r="B29" t="str">
            <v>CB 150A 3P ABS203a LG</v>
          </cell>
          <cell r="C29">
            <v>23</v>
          </cell>
        </row>
        <row r="30">
          <cell r="B30" t="str">
            <v>CB 250A 3P ABS 403a LG</v>
          </cell>
          <cell r="C30">
            <v>24</v>
          </cell>
        </row>
        <row r="31">
          <cell r="B31" t="str">
            <v>CB 30A 3P ABE33a LG</v>
          </cell>
          <cell r="C31">
            <v>25</v>
          </cell>
        </row>
        <row r="32">
          <cell r="B32" t="str">
            <v>CB 40A 2P ABE52a LG</v>
          </cell>
          <cell r="C32">
            <v>26</v>
          </cell>
        </row>
        <row r="33">
          <cell r="B33" t="str">
            <v>CB 50A 3P ABE53a LG</v>
          </cell>
          <cell r="C33">
            <v>27</v>
          </cell>
        </row>
        <row r="34">
          <cell r="B34" t="str">
            <v>CB 60A 3P ABE63a LG</v>
          </cell>
          <cell r="C34">
            <v>28</v>
          </cell>
        </row>
        <row r="35">
          <cell r="B35" t="str">
            <v>CB 75A 3P ABE103a LG</v>
          </cell>
          <cell r="C35">
            <v>29</v>
          </cell>
        </row>
        <row r="36">
          <cell r="B36" t="str">
            <v>Chao chuïp</v>
          </cell>
          <cell r="C36">
            <v>30</v>
          </cell>
        </row>
        <row r="37">
          <cell r="B37" t="str">
            <v>Co PVC Þ34-21</v>
          </cell>
          <cell r="C37">
            <v>31</v>
          </cell>
        </row>
        <row r="38">
          <cell r="B38" t="str">
            <v>Co PVC Þ60</v>
          </cell>
          <cell r="C38">
            <v>32</v>
          </cell>
        </row>
        <row r="39">
          <cell r="B39" t="str">
            <v>Coân PVC Þ34/27/21</v>
          </cell>
          <cell r="C39">
            <v>33</v>
          </cell>
        </row>
        <row r="40">
          <cell r="B40" t="str">
            <v>Coân PVC Þ60/34</v>
          </cell>
          <cell r="C40">
            <v>34</v>
          </cell>
        </row>
        <row r="41">
          <cell r="B41" t="str">
            <v>Coàn röûa</v>
          </cell>
          <cell r="C41">
            <v>35</v>
          </cell>
        </row>
        <row r="42">
          <cell r="B42" t="str">
            <v>Coïc ñoàng Þ16 L = 2,4m Cadivi</v>
          </cell>
          <cell r="C42">
            <v>36</v>
          </cell>
        </row>
        <row r="43">
          <cell r="B43" t="str">
            <v>Con taéc 2 daây aâm ( 30/1/2M-1D) uùc</v>
          </cell>
          <cell r="C43">
            <v>37</v>
          </cell>
        </row>
        <row r="44">
          <cell r="B44" t="str">
            <v>Con taéc 3 daây aâm( 30M) Uùc</v>
          </cell>
          <cell r="C44">
            <v>38</v>
          </cell>
        </row>
        <row r="45">
          <cell r="B45" t="str">
            <v>Cöûa nhöïa NVS</v>
          </cell>
          <cell r="C45">
            <v>39</v>
          </cell>
        </row>
        <row r="46">
          <cell r="B46" t="str">
            <v>Cöûa ñi saét kính</v>
          </cell>
          <cell r="C46">
            <v>40</v>
          </cell>
        </row>
        <row r="47">
          <cell r="B47" t="str">
            <v>Cöûa soå luøa saét kính</v>
          </cell>
          <cell r="C47">
            <v>41</v>
          </cell>
        </row>
        <row r="48">
          <cell r="B48" t="str">
            <v>Daây daãn</v>
          </cell>
          <cell r="C48">
            <v>42</v>
          </cell>
        </row>
        <row r="49">
          <cell r="B49" t="str">
            <v>Daây ñieän ñôn vc 1,5</v>
          </cell>
          <cell r="C49">
            <v>43</v>
          </cell>
        </row>
        <row r="50">
          <cell r="B50" t="str">
            <v>Daây theùp</v>
          </cell>
          <cell r="C50">
            <v>44</v>
          </cell>
        </row>
        <row r="51">
          <cell r="B51" t="str">
            <v>Flinkote</v>
          </cell>
          <cell r="C51">
            <v>45</v>
          </cell>
        </row>
        <row r="52">
          <cell r="B52" t="str">
            <v>Gaïch 20x10</v>
          </cell>
          <cell r="C52">
            <v>46</v>
          </cell>
        </row>
        <row r="53">
          <cell r="B53" t="str">
            <v>Gaïch boäng</v>
          </cell>
          <cell r="C53">
            <v>47</v>
          </cell>
        </row>
        <row r="54">
          <cell r="B54" t="str">
            <v>Gaïch Ceramic 20x15</v>
          </cell>
          <cell r="C54">
            <v>48</v>
          </cell>
        </row>
        <row r="55">
          <cell r="B55" t="str">
            <v>Gaïch Ceramic 30x30</v>
          </cell>
          <cell r="C55">
            <v>49</v>
          </cell>
        </row>
        <row r="56">
          <cell r="B56" t="str">
            <v>Gaïch Ceramic nhaùm 20x20</v>
          </cell>
          <cell r="C56">
            <v>50</v>
          </cell>
        </row>
        <row r="57">
          <cell r="B57" t="str">
            <v>Gaïch men 15x30</v>
          </cell>
          <cell r="C57">
            <v>51</v>
          </cell>
        </row>
        <row r="58">
          <cell r="B58" t="str">
            <v>Gaïch oáng 10x10x20</v>
          </cell>
          <cell r="C58">
            <v>52</v>
          </cell>
        </row>
        <row r="59">
          <cell r="B59" t="str">
            <v>Gaïch oáng 8x8x19</v>
          </cell>
          <cell r="C59">
            <v>53</v>
          </cell>
        </row>
        <row r="60">
          <cell r="B60" t="str">
            <v>Gaïch theû 4x8x19</v>
          </cell>
          <cell r="C60">
            <v>54</v>
          </cell>
        </row>
        <row r="61">
          <cell r="B61" t="str">
            <v>Gaïch xi maêng 20x20</v>
          </cell>
          <cell r="C61">
            <v>55</v>
          </cell>
        </row>
        <row r="62">
          <cell r="B62" t="str">
            <v>Giaù ñôõ maùy</v>
          </cell>
          <cell r="C62">
            <v>56</v>
          </cell>
        </row>
        <row r="63">
          <cell r="B63" t="str">
            <v>Giaùy nhaùm</v>
          </cell>
          <cell r="C63">
            <v>57</v>
          </cell>
        </row>
        <row r="64">
          <cell r="B64" t="str">
            <v>Goã caàu coâng taùc</v>
          </cell>
          <cell r="C64">
            <v>58</v>
          </cell>
        </row>
        <row r="65">
          <cell r="B65" t="str">
            <v>Goã cheøn</v>
          </cell>
          <cell r="C65">
            <v>59</v>
          </cell>
        </row>
        <row r="66">
          <cell r="B66" t="str">
            <v>Goã choáng</v>
          </cell>
          <cell r="C66">
            <v>60</v>
          </cell>
        </row>
        <row r="67">
          <cell r="B67" t="str">
            <v>Goã ñaø neïp</v>
          </cell>
          <cell r="C67">
            <v>61</v>
          </cell>
        </row>
        <row r="68">
          <cell r="B68" t="str">
            <v>Goã vaùn</v>
          </cell>
          <cell r="C68">
            <v>62</v>
          </cell>
        </row>
        <row r="69">
          <cell r="B69" t="str">
            <v>Goã xeû</v>
          </cell>
          <cell r="C69">
            <v>63</v>
          </cell>
        </row>
        <row r="70">
          <cell r="B70" t="str">
            <v>Hoá ñaáu daây 4CB54 cty Nam vieät</v>
          </cell>
          <cell r="C70">
            <v>64</v>
          </cell>
        </row>
        <row r="71">
          <cell r="B71" t="str">
            <v>Hoäp con taéc S/Wbox1</v>
          </cell>
          <cell r="C71">
            <v>65</v>
          </cell>
        </row>
        <row r="72">
          <cell r="B72" t="str">
            <v>Hoäp gaén oå ñieän thoaïi</v>
          </cell>
          <cell r="C72">
            <v>66</v>
          </cell>
        </row>
        <row r="73">
          <cell r="B73" t="str">
            <v>Hoäp noái caùp ñieän thoaïi</v>
          </cell>
          <cell r="C73">
            <v>67</v>
          </cell>
        </row>
        <row r="74">
          <cell r="B74" t="str">
            <v>Hoäp noái caùp tieáp ñaát kho saùch</v>
          </cell>
          <cell r="C74">
            <v>68</v>
          </cell>
        </row>
        <row r="75">
          <cell r="B75" t="str">
            <v>Hoäp soá</v>
          </cell>
          <cell r="C75">
            <v>69</v>
          </cell>
        </row>
        <row r="76">
          <cell r="B76" t="str">
            <v>Hoäp tole</v>
          </cell>
          <cell r="C76">
            <v>70</v>
          </cell>
        </row>
        <row r="77">
          <cell r="B77" t="str">
            <v>Keõm buoäc</v>
          </cell>
          <cell r="C77">
            <v>71</v>
          </cell>
        </row>
        <row r="78">
          <cell r="B78" t="str">
            <v>Khung goã</v>
          </cell>
          <cell r="C78">
            <v>72</v>
          </cell>
        </row>
        <row r="79">
          <cell r="B79" t="str">
            <v>Khung saét kính cheát</v>
          </cell>
          <cell r="C79">
            <v>73</v>
          </cell>
        </row>
        <row r="80">
          <cell r="B80" t="str">
            <v>Kim thu seùt S 4,5 Phaùp</v>
          </cell>
          <cell r="C80">
            <v>74</v>
          </cell>
        </row>
        <row r="81">
          <cell r="B81" t="str">
            <v>Maêng soâng Þ114</v>
          </cell>
          <cell r="C81">
            <v>75</v>
          </cell>
        </row>
        <row r="82">
          <cell r="B82" t="str">
            <v>Maêng soâng Þ21</v>
          </cell>
          <cell r="C82">
            <v>76</v>
          </cell>
        </row>
        <row r="83">
          <cell r="B83" t="str">
            <v>Maêng soâng Þ27</v>
          </cell>
          <cell r="C83">
            <v>77</v>
          </cell>
        </row>
        <row r="84">
          <cell r="B84" t="str">
            <v>Maêng soâng Þ34</v>
          </cell>
          <cell r="C84">
            <v>78</v>
          </cell>
        </row>
        <row r="85">
          <cell r="B85" t="str">
            <v>Maêng soâng Þ60</v>
          </cell>
          <cell r="C85">
            <v>79</v>
          </cell>
        </row>
        <row r="86">
          <cell r="B86" t="str">
            <v>Maêng soâng Þ75</v>
          </cell>
          <cell r="C86">
            <v>80</v>
          </cell>
        </row>
        <row r="87">
          <cell r="B87" t="str">
            <v>Maêng soâng Þ90</v>
          </cell>
          <cell r="C87">
            <v>81</v>
          </cell>
        </row>
        <row r="88">
          <cell r="B88" t="str">
            <v>Matit</v>
          </cell>
          <cell r="C88">
            <v>82</v>
          </cell>
        </row>
        <row r="89">
          <cell r="B89" t="str">
            <v>Moùc saét</v>
          </cell>
          <cell r="C89">
            <v>83</v>
          </cell>
        </row>
        <row r="90">
          <cell r="B90" t="str">
            <v>Moùc saét ñeäm</v>
          </cell>
          <cell r="C90">
            <v>84</v>
          </cell>
        </row>
        <row r="91">
          <cell r="B91" t="str">
            <v>Ñaát ñeøn</v>
          </cell>
          <cell r="C91">
            <v>85</v>
          </cell>
        </row>
        <row r="92">
          <cell r="B92" t="str">
            <v>Ñaù 1x2</v>
          </cell>
          <cell r="C92">
            <v>86</v>
          </cell>
        </row>
        <row r="93">
          <cell r="B93" t="str">
            <v>Ñaù 4x6</v>
          </cell>
          <cell r="C93">
            <v>87</v>
          </cell>
        </row>
        <row r="94">
          <cell r="B94" t="str">
            <v>Neïp goã</v>
          </cell>
          <cell r="C94">
            <v>88</v>
          </cell>
        </row>
        <row r="95">
          <cell r="B95" t="str">
            <v>Ñeøn 1,2*2 maùng taùn quang VN</v>
          </cell>
          <cell r="C95">
            <v>89</v>
          </cell>
        </row>
        <row r="96">
          <cell r="B96" t="str">
            <v>Ñeøn 1,2*3 maùng taùn quang VN</v>
          </cell>
          <cell r="C96">
            <v>90</v>
          </cell>
        </row>
        <row r="97">
          <cell r="B97" t="str">
            <v>Ñeøn aùp töôøng 40W</v>
          </cell>
          <cell r="C97">
            <v>91</v>
          </cell>
        </row>
        <row r="98">
          <cell r="B98" t="str">
            <v>Ñeøn choáng noå boùng troøn 100W VN</v>
          </cell>
          <cell r="C98">
            <v>92</v>
          </cell>
        </row>
        <row r="99">
          <cell r="B99" t="str">
            <v>Ñeøn chuøm</v>
          </cell>
          <cell r="C99">
            <v>93</v>
          </cell>
        </row>
        <row r="100">
          <cell r="B100" t="str">
            <v>Ñeøn chuøm aùp traàn ñeá vuoâng VN</v>
          </cell>
          <cell r="C100">
            <v>94</v>
          </cell>
        </row>
        <row r="101">
          <cell r="B101" t="str">
            <v>Ñeøn kieåu maét eách D100 boùng troøn 40W</v>
          </cell>
          <cell r="C101">
            <v>95</v>
          </cell>
        </row>
        <row r="102">
          <cell r="B102" t="str">
            <v>Ñeøn neon troøn 32W ñeá vuoâng</v>
          </cell>
          <cell r="C102">
            <v>96</v>
          </cell>
        </row>
        <row r="103">
          <cell r="B103" t="str">
            <v>Ñeøn söï coá li oa</v>
          </cell>
          <cell r="C103">
            <v>97</v>
          </cell>
        </row>
        <row r="104">
          <cell r="B104" t="str">
            <v>Ñeøn troøn 60W chuïp baùn tieâu VN</v>
          </cell>
          <cell r="C104">
            <v>98</v>
          </cell>
        </row>
        <row r="105">
          <cell r="B105" t="str">
            <v>Nhöïa daùn</v>
          </cell>
          <cell r="C105">
            <v>99</v>
          </cell>
        </row>
        <row r="106">
          <cell r="B106" t="str">
            <v>Ñinh</v>
          </cell>
          <cell r="C106">
            <v>100</v>
          </cell>
        </row>
        <row r="107">
          <cell r="B107" t="str">
            <v>Ñinh caùc loaïi</v>
          </cell>
          <cell r="C107">
            <v>101</v>
          </cell>
        </row>
        <row r="108">
          <cell r="B108" t="str">
            <v>Ñinh ñæa</v>
          </cell>
          <cell r="C108">
            <v>102</v>
          </cell>
        </row>
        <row r="109">
          <cell r="B109" t="str">
            <v>Ñinh vít</v>
          </cell>
          <cell r="C109">
            <v>103</v>
          </cell>
        </row>
        <row r="110">
          <cell r="B110" t="str">
            <v>nöôùc</v>
          </cell>
          <cell r="C110">
            <v>104</v>
          </cell>
        </row>
        <row r="111">
          <cell r="B111" t="str">
            <v>OÅ caém aâm 3 cöïc(E426UEST2) Uùc</v>
          </cell>
          <cell r="C111">
            <v>105</v>
          </cell>
        </row>
        <row r="112">
          <cell r="B112" t="str">
            <v>OÅ caém ñieän thoaïi 3301AV Uùc</v>
          </cell>
          <cell r="C112">
            <v>106</v>
          </cell>
        </row>
        <row r="113">
          <cell r="B113" t="str">
            <v>OÂ xy</v>
          </cell>
          <cell r="C113">
            <v>107</v>
          </cell>
        </row>
        <row r="114">
          <cell r="B114" t="str">
            <v>OÁng xoaén ruoät gaø Þ16 cty Nam Vieät</v>
          </cell>
          <cell r="C114">
            <v>107</v>
          </cell>
        </row>
        <row r="115">
          <cell r="B115" t="str">
            <v>OÁng luoàn xoaén ruoät gaø 19 cty Nam Vieät</v>
          </cell>
          <cell r="C115">
            <v>108</v>
          </cell>
        </row>
        <row r="116">
          <cell r="B116" t="str">
            <v>OÁng luoàn xoaén ruoät gaø 28 cty Nam Vieät</v>
          </cell>
          <cell r="C116">
            <v>109</v>
          </cell>
        </row>
        <row r="117">
          <cell r="B117" t="str">
            <v>OÁng luoàn xoaén ruoät gaø 34 cty Nam Vieät</v>
          </cell>
          <cell r="C117">
            <v>110</v>
          </cell>
        </row>
        <row r="118">
          <cell r="B118" t="str">
            <v>OÁng thoaùt Nöôùc ML PVC D21</v>
          </cell>
          <cell r="C118">
            <v>110</v>
          </cell>
        </row>
        <row r="119">
          <cell r="B119" t="str">
            <v>OÁng PVC Þ114</v>
          </cell>
          <cell r="C119">
            <v>111</v>
          </cell>
        </row>
        <row r="120">
          <cell r="B120" t="str">
            <v>OÁng PVC Þ168</v>
          </cell>
          <cell r="C120">
            <v>112</v>
          </cell>
        </row>
        <row r="121">
          <cell r="B121" t="str">
            <v>OÁng PVC Þ21</v>
          </cell>
          <cell r="C121">
            <v>113</v>
          </cell>
        </row>
        <row r="122">
          <cell r="B122" t="str">
            <v>OÁng PVC Þ27</v>
          </cell>
          <cell r="C122">
            <v>114</v>
          </cell>
        </row>
        <row r="123">
          <cell r="B123" t="str">
            <v>OÁng PVC Þ34</v>
          </cell>
          <cell r="C123">
            <v>115</v>
          </cell>
        </row>
        <row r="124">
          <cell r="B124" t="str">
            <v>OÁng PVC Þ60</v>
          </cell>
          <cell r="C124">
            <v>116</v>
          </cell>
        </row>
        <row r="125">
          <cell r="B125" t="str">
            <v>OÁng PVC Þ75</v>
          </cell>
          <cell r="C125">
            <v>117</v>
          </cell>
        </row>
        <row r="126">
          <cell r="B126" t="str">
            <v>OÁng PVC Þ90</v>
          </cell>
          <cell r="C126">
            <v>118</v>
          </cell>
        </row>
        <row r="127">
          <cell r="B127" t="str">
            <v>OÁng vaø daây daãn ñieän</v>
          </cell>
          <cell r="C127">
            <v>119</v>
          </cell>
        </row>
        <row r="128">
          <cell r="B128" t="str">
            <v>Pheãu thu nöôùc 200x200 inox</v>
          </cell>
          <cell r="C128">
            <v>120</v>
          </cell>
        </row>
        <row r="129">
          <cell r="B129" t="str">
            <v>Quaït huùt gioù aùp töôøng Þ250VN</v>
          </cell>
          <cell r="C129">
            <v>121</v>
          </cell>
        </row>
        <row r="130">
          <cell r="B130" t="str">
            <v>Quaït ñaûo traàn Sali ÑL</v>
          </cell>
          <cell r="C130">
            <v>122</v>
          </cell>
        </row>
        <row r="131">
          <cell r="B131" t="str">
            <v>Quaït traàn 80W MP</v>
          </cell>
          <cell r="C131">
            <v>123</v>
          </cell>
        </row>
        <row r="132">
          <cell r="B132" t="str">
            <v>Que haøn</v>
          </cell>
          <cell r="C132">
            <v>124</v>
          </cell>
        </row>
        <row r="133">
          <cell r="B133" t="str">
            <v>Saét troøn</v>
          </cell>
          <cell r="C133">
            <v>125</v>
          </cell>
        </row>
        <row r="134">
          <cell r="B134" t="str">
            <v>Sôn</v>
          </cell>
          <cell r="C134">
            <v>126</v>
          </cell>
        </row>
        <row r="135">
          <cell r="B135" t="str">
            <v>Sôn daàu</v>
          </cell>
          <cell r="C135">
            <v>127</v>
          </cell>
        </row>
        <row r="136">
          <cell r="B136" t="str">
            <v>Sôn nöôùc</v>
          </cell>
          <cell r="C136">
            <v>128</v>
          </cell>
        </row>
        <row r="137">
          <cell r="B137" t="str">
            <v>Taám nhöïa</v>
          </cell>
          <cell r="C137">
            <v>129</v>
          </cell>
        </row>
        <row r="138">
          <cell r="B138" t="str">
            <v>Teâ PVC Þ34-21</v>
          </cell>
          <cell r="C138">
            <v>130</v>
          </cell>
        </row>
        <row r="139">
          <cell r="B139" t="str">
            <v>Teâ PVC Þ60</v>
          </cell>
          <cell r="C139">
            <v>131</v>
          </cell>
        </row>
        <row r="140">
          <cell r="B140" t="str">
            <v>Theùp hình</v>
          </cell>
          <cell r="C140">
            <v>132</v>
          </cell>
        </row>
        <row r="141">
          <cell r="B141" t="str">
            <v>Theùp taám</v>
          </cell>
          <cell r="C141">
            <v>133</v>
          </cell>
        </row>
        <row r="142">
          <cell r="B142" t="str">
            <v>Theùp troøn</v>
          </cell>
          <cell r="C142">
            <v>134</v>
          </cell>
        </row>
        <row r="143">
          <cell r="B143" t="str">
            <v>Theùp troøn hoaëc theùp deïp</v>
          </cell>
          <cell r="C143">
            <v>135</v>
          </cell>
        </row>
        <row r="144">
          <cell r="B144" t="str">
            <v>Theùp troøn Þ&lt;=10</v>
          </cell>
          <cell r="C144">
            <v>136</v>
          </cell>
        </row>
        <row r="145">
          <cell r="B145" t="str">
            <v>Theùp troøn Þ&lt;=18</v>
          </cell>
          <cell r="C145">
            <v>137</v>
          </cell>
        </row>
        <row r="146">
          <cell r="B146" t="str">
            <v>Theùp troøn Þ&lt;10</v>
          </cell>
          <cell r="C146">
            <v>138</v>
          </cell>
        </row>
        <row r="147">
          <cell r="B147" t="str">
            <v>Theùp troøn Þ&lt;18</v>
          </cell>
          <cell r="C147">
            <v>139</v>
          </cell>
        </row>
        <row r="148">
          <cell r="B148" t="str">
            <v>Theùp troøn Þ&gt;18</v>
          </cell>
          <cell r="C148">
            <v>140</v>
          </cell>
        </row>
        <row r="149">
          <cell r="B149" t="str">
            <v>Tieåu nam ( wall Urinal VF-0412)</v>
          </cell>
          <cell r="C149">
            <v>141</v>
          </cell>
        </row>
        <row r="150">
          <cell r="B150" t="str">
            <v>Toân muùi</v>
          </cell>
          <cell r="C150">
            <v>142</v>
          </cell>
        </row>
        <row r="151">
          <cell r="B151" t="str">
            <v>Toân uùp noùc</v>
          </cell>
          <cell r="C151">
            <v>143</v>
          </cell>
        </row>
        <row r="152">
          <cell r="B152" t="str">
            <v>Tole muùi</v>
          </cell>
          <cell r="C152">
            <v>144</v>
          </cell>
        </row>
        <row r="153">
          <cell r="B153" t="str">
            <v>Tole uùp noùc</v>
          </cell>
          <cell r="C153">
            <v>145</v>
          </cell>
        </row>
        <row r="154">
          <cell r="B154" t="str">
            <v>Voâi cuïc</v>
          </cell>
          <cell r="C154">
            <v>146</v>
          </cell>
        </row>
        <row r="155">
          <cell r="B155" t="str">
            <v>Xaêng</v>
          </cell>
          <cell r="C155">
            <v>147</v>
          </cell>
        </row>
        <row r="156">
          <cell r="B156" t="str">
            <v>Xí beät American VF3000</v>
          </cell>
          <cell r="C156">
            <v>148</v>
          </cell>
        </row>
        <row r="157">
          <cell r="B157" t="str">
            <v>Xi maêng PC 30</v>
          </cell>
          <cell r="C157">
            <v>149</v>
          </cell>
        </row>
        <row r="158">
          <cell r="B158" t="str">
            <v>Xi maêng PC.30</v>
          </cell>
          <cell r="C158">
            <v>150</v>
          </cell>
        </row>
        <row r="159">
          <cell r="B159" t="str">
            <v>Xi maêng traéng</v>
          </cell>
          <cell r="C159">
            <v>151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ương cơ bản"/>
      <sheetName val="SQ"/>
      <sheetName val="SQ (2)"/>
      <sheetName val="QNCN"/>
      <sheetName val="QNCN (2)"/>
      <sheetName val="QNCN (3)"/>
      <sheetName val="CNQP"/>
      <sheetName val="TRUY THU BH CNQP"/>
      <sheetName val="BAO CAO XEP LÖONG MOI"/>
      <sheetName val="CNQP(3)"/>
      <sheetName val="CNHD Có sổ"/>
      <sheetName val="CNHĐ Chưa sổ"/>
      <sheetName val="QD THOI VIEC"/>
      <sheetName val="bac luong DN"/>
      <sheetName val="bac luong DN (2)"/>
      <sheetName val="Truy thu BHXH"/>
      <sheetName val="bac luong DN GT VA BO TRO"/>
      <sheetName val="Lương DN Khối GT 2004"/>
      <sheetName val="bac luong DN  TRUC TIEP"/>
      <sheetName val="BHYT 121"/>
      <sheetName val="CNHD toan nha may"/>
      <sheetName val="BD.TRUC"/>
      <sheetName val="XL4Poppy"/>
    </sheetNames>
    <sheetDataSet>
      <sheetData sheetId="0">
        <row r="1">
          <cell r="B1">
            <v>290000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GIA"/>
      <sheetName val="BANG KHOI LUONG"/>
    </sheetNames>
    <sheetDataSet>
      <sheetData sheetId="0">
        <row r="9">
          <cell r="A9" t="str">
            <v>CÔNG TRÌNH: NHÀ MÁY SẢN XUẤT CÁC SẢN PHẨM TỪ CHẤT DẺO</v>
          </cell>
        </row>
        <row r="11">
          <cell r="A11" t="str">
            <v>ĐỊA ĐIỂM: QUẬN DƯƠNG KINH, TP.HẢI PHÒNG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outlinePr summaryBelow="0" summaryRight="0"/>
  </sheetPr>
  <dimension ref="A1:H87"/>
  <sheetViews>
    <sheetView tabSelected="1" view="pageBreakPreview" zoomScaleNormal="100" zoomScaleSheetLayoutView="100" workbookViewId="0">
      <selection activeCell="E41" sqref="E41"/>
    </sheetView>
  </sheetViews>
  <sheetFormatPr defaultColWidth="10.28515625" defaultRowHeight="15" outlineLevelRow="1"/>
  <cols>
    <col min="1" max="1" width="5.7109375" style="2" customWidth="1"/>
    <col min="2" max="2" width="47.7109375" style="1" customWidth="1"/>
    <col min="3" max="3" width="6.7109375" style="1" customWidth="1"/>
    <col min="4" max="4" width="12.7109375" style="16" customWidth="1"/>
    <col min="5" max="5" width="13.7109375" style="1" customWidth="1"/>
    <col min="6" max="6" width="17.7109375" style="17" customWidth="1"/>
    <col min="7" max="7" width="10.28515625" style="1"/>
    <col min="8" max="8" width="12.85546875" style="1" bestFit="1" customWidth="1"/>
    <col min="9" max="16384" width="10.28515625" style="1"/>
  </cols>
  <sheetData>
    <row r="1" spans="1:8" s="47" customFormat="1" ht="33.75" customHeight="1">
      <c r="A1" s="49" t="s">
        <v>30</v>
      </c>
      <c r="B1" s="49"/>
      <c r="C1" s="49"/>
      <c r="D1" s="49"/>
      <c r="E1" s="49"/>
      <c r="F1" s="49"/>
    </row>
    <row r="2" spans="1:8" ht="15" customHeight="1">
      <c r="A2" s="45"/>
      <c r="B2" s="45"/>
      <c r="C2" s="45"/>
      <c r="D2" s="45"/>
      <c r="E2" s="45"/>
      <c r="F2" s="50"/>
    </row>
    <row r="3" spans="1:8" s="43" customFormat="1" ht="16.5" customHeight="1">
      <c r="A3" s="51" t="s">
        <v>55</v>
      </c>
      <c r="B3" s="51"/>
      <c r="C3" s="51"/>
      <c r="D3" s="51"/>
      <c r="E3" s="51"/>
      <c r="F3" s="51"/>
    </row>
    <row r="4" spans="1:8" s="43" customFormat="1" ht="16.5" customHeight="1">
      <c r="A4" s="51" t="s">
        <v>56</v>
      </c>
      <c r="B4" s="51"/>
      <c r="C4" s="51"/>
      <c r="D4" s="51"/>
      <c r="E4" s="51"/>
      <c r="F4" s="51"/>
    </row>
    <row r="5" spans="1:8" s="43" customFormat="1" ht="16.5" customHeight="1">
      <c r="A5" s="51" t="s">
        <v>57</v>
      </c>
      <c r="B5" s="51"/>
      <c r="C5" s="51"/>
      <c r="D5" s="51"/>
      <c r="E5" s="51"/>
      <c r="F5" s="51"/>
    </row>
    <row r="6" spans="1:8" s="43" customFormat="1" ht="16.5" customHeight="1">
      <c r="A6" s="51" t="s">
        <v>58</v>
      </c>
      <c r="B6" s="51"/>
      <c r="C6" s="51"/>
      <c r="D6" s="51"/>
      <c r="E6" s="51"/>
      <c r="F6" s="51"/>
    </row>
    <row r="7" spans="1:8" ht="15" customHeight="1">
      <c r="A7" s="3"/>
      <c r="B7" s="3"/>
      <c r="C7" s="3"/>
      <c r="D7" s="4"/>
      <c r="E7" s="3"/>
      <c r="F7" s="3"/>
    </row>
    <row r="8" spans="1:8" s="5" customFormat="1" ht="36" customHeight="1">
      <c r="A8" s="32" t="s">
        <v>0</v>
      </c>
      <c r="B8" s="32" t="s">
        <v>14</v>
      </c>
      <c r="C8" s="32" t="s">
        <v>3</v>
      </c>
      <c r="D8" s="33" t="s">
        <v>4</v>
      </c>
      <c r="E8" s="32" t="s">
        <v>15</v>
      </c>
      <c r="F8" s="32" t="s">
        <v>10</v>
      </c>
      <c r="H8" s="114"/>
    </row>
    <row r="9" spans="1:8" s="35" customFormat="1" ht="19.5" customHeight="1">
      <c r="A9" s="52" t="s">
        <v>21</v>
      </c>
      <c r="B9" s="53" t="s">
        <v>33</v>
      </c>
      <c r="C9" s="53"/>
      <c r="D9" s="53"/>
      <c r="E9" s="53"/>
      <c r="F9" s="54"/>
      <c r="H9" s="115"/>
    </row>
    <row r="10" spans="1:8" s="36" customFormat="1">
      <c r="A10" s="55"/>
      <c r="B10" s="56" t="s">
        <v>13</v>
      </c>
      <c r="C10" s="55"/>
      <c r="D10" s="57"/>
      <c r="E10" s="58"/>
      <c r="F10" s="59"/>
    </row>
    <row r="11" spans="1:8" s="6" customFormat="1" ht="114">
      <c r="A11" s="12">
        <v>1</v>
      </c>
      <c r="B11" s="31" t="s">
        <v>48</v>
      </c>
      <c r="C11" s="12" t="s">
        <v>7</v>
      </c>
      <c r="D11" s="13">
        <v>8910</v>
      </c>
      <c r="E11" s="10"/>
      <c r="F11" s="38"/>
    </row>
    <row r="12" spans="1:8" s="7" customFormat="1" ht="14.25" outlineLevel="1">
      <c r="A12" s="60"/>
      <c r="B12" s="61" t="s">
        <v>27</v>
      </c>
      <c r="C12" s="60" t="s">
        <v>2</v>
      </c>
      <c r="D12" s="62">
        <v>183358.23803384078</v>
      </c>
      <c r="E12" s="48"/>
      <c r="F12" s="63"/>
    </row>
    <row r="13" spans="1:8" s="7" customFormat="1" ht="14.25" outlineLevel="1">
      <c r="A13" s="60"/>
      <c r="B13" s="61" t="s">
        <v>26</v>
      </c>
      <c r="C13" s="60" t="s">
        <v>2</v>
      </c>
      <c r="D13" s="62">
        <v>7279.0929645866063</v>
      </c>
      <c r="E13" s="48"/>
      <c r="F13" s="63"/>
    </row>
    <row r="14" spans="1:8" s="42" customFormat="1" ht="14.25" outlineLevel="1">
      <c r="A14" s="60"/>
      <c r="B14" s="61" t="s">
        <v>31</v>
      </c>
      <c r="C14" s="60" t="s">
        <v>2</v>
      </c>
      <c r="D14" s="62">
        <v>2755.7249022242099</v>
      </c>
      <c r="E14" s="48"/>
      <c r="F14" s="63"/>
    </row>
    <row r="15" spans="1:8" s="7" customFormat="1" ht="14.25" outlineLevel="1">
      <c r="A15" s="60"/>
      <c r="B15" s="61" t="s">
        <v>36</v>
      </c>
      <c r="C15" s="60" t="s">
        <v>2</v>
      </c>
      <c r="D15" s="62">
        <v>49929.49482</v>
      </c>
      <c r="E15" s="48"/>
      <c r="F15" s="63"/>
    </row>
    <row r="16" spans="1:8" s="7" customFormat="1" ht="14.25" outlineLevel="1">
      <c r="A16" s="60"/>
      <c r="B16" s="61" t="s">
        <v>25</v>
      </c>
      <c r="C16" s="60" t="s">
        <v>2</v>
      </c>
      <c r="D16" s="64">
        <v>39034.864747610845</v>
      </c>
      <c r="E16" s="48"/>
      <c r="F16" s="63"/>
    </row>
    <row r="17" spans="1:6" s="7" customFormat="1" ht="14.25" outlineLevel="1">
      <c r="A17" s="60"/>
      <c r="B17" s="61" t="s">
        <v>23</v>
      </c>
      <c r="C17" s="60" t="s">
        <v>7</v>
      </c>
      <c r="D17" s="62">
        <v>8366.8988657621103</v>
      </c>
      <c r="E17" s="48"/>
      <c r="F17" s="63"/>
    </row>
    <row r="18" spans="1:6" s="7" customFormat="1" ht="28.5" outlineLevel="1">
      <c r="A18" s="60"/>
      <c r="B18" s="61" t="s">
        <v>38</v>
      </c>
      <c r="C18" s="60" t="s">
        <v>7</v>
      </c>
      <c r="D18" s="62">
        <v>553.4422862134154</v>
      </c>
      <c r="E18" s="48"/>
      <c r="F18" s="63"/>
    </row>
    <row r="19" spans="1:6" s="7" customFormat="1" ht="14.25" outlineLevel="1">
      <c r="A19" s="60"/>
      <c r="B19" s="61" t="s">
        <v>32</v>
      </c>
      <c r="C19" s="60" t="s">
        <v>7</v>
      </c>
      <c r="D19" s="62">
        <v>8920.3411519755264</v>
      </c>
      <c r="E19" s="48"/>
      <c r="F19" s="63"/>
    </row>
    <row r="20" spans="1:6" s="6" customFormat="1" ht="14.25">
      <c r="A20" s="8">
        <f>A11+1</f>
        <v>2</v>
      </c>
      <c r="B20" s="31" t="s">
        <v>46</v>
      </c>
      <c r="C20" s="8" t="s">
        <v>44</v>
      </c>
      <c r="D20" s="9">
        <v>4097.2248579672341</v>
      </c>
      <c r="E20" s="10"/>
      <c r="F20" s="38"/>
    </row>
    <row r="21" spans="1:6" s="6" customFormat="1" ht="42.75">
      <c r="A21" s="8">
        <f>A20+1</f>
        <v>3</v>
      </c>
      <c r="B21" s="31" t="s">
        <v>28</v>
      </c>
      <c r="C21" s="8" t="s">
        <v>7</v>
      </c>
      <c r="D21" s="9">
        <v>8366.8988657621103</v>
      </c>
      <c r="E21" s="10"/>
      <c r="F21" s="38"/>
    </row>
    <row r="22" spans="1:6" s="6" customFormat="1" ht="14.25">
      <c r="A22" s="8">
        <f>A21+1</f>
        <v>4</v>
      </c>
      <c r="B22" s="31" t="s">
        <v>43</v>
      </c>
      <c r="C22" s="12" t="s">
        <v>1</v>
      </c>
      <c r="D22" s="14">
        <v>332</v>
      </c>
      <c r="E22" s="10"/>
      <c r="F22" s="38"/>
    </row>
    <row r="23" spans="1:6" s="6" customFormat="1" ht="28.5">
      <c r="A23" s="18">
        <f>A22+1</f>
        <v>5</v>
      </c>
      <c r="B23" s="31" t="s">
        <v>34</v>
      </c>
      <c r="C23" s="12" t="s">
        <v>1</v>
      </c>
      <c r="D23" s="14">
        <v>322</v>
      </c>
      <c r="E23" s="10"/>
      <c r="F23" s="38"/>
    </row>
    <row r="24" spans="1:6" s="6" customFormat="1" ht="99.75">
      <c r="A24" s="12">
        <f>A23+1</f>
        <v>6</v>
      </c>
      <c r="B24" s="31" t="s">
        <v>49</v>
      </c>
      <c r="C24" s="12" t="s">
        <v>7</v>
      </c>
      <c r="D24" s="14">
        <v>1123.6500000000001</v>
      </c>
      <c r="E24" s="10"/>
      <c r="F24" s="38"/>
    </row>
    <row r="25" spans="1:6" s="7" customFormat="1" ht="14.25" outlineLevel="1">
      <c r="A25" s="60"/>
      <c r="B25" s="61" t="s">
        <v>27</v>
      </c>
      <c r="C25" s="60" t="s">
        <v>2</v>
      </c>
      <c r="D25" s="64">
        <v>355.99750000000006</v>
      </c>
      <c r="E25" s="48"/>
      <c r="F25" s="63"/>
    </row>
    <row r="26" spans="1:6" s="7" customFormat="1" ht="14.25" outlineLevel="1">
      <c r="A26" s="60"/>
      <c r="B26" s="61" t="s">
        <v>26</v>
      </c>
      <c r="C26" s="60" t="s">
        <v>2</v>
      </c>
      <c r="D26" s="64">
        <v>556.78157114382259</v>
      </c>
      <c r="E26" s="48"/>
      <c r="F26" s="63"/>
    </row>
    <row r="27" spans="1:6" s="7" customFormat="1" ht="14.25" outlineLevel="1">
      <c r="A27" s="60"/>
      <c r="B27" s="61" t="s">
        <v>37</v>
      </c>
      <c r="C27" s="60" t="s">
        <v>2</v>
      </c>
      <c r="D27" s="64">
        <v>8218.6108800000002</v>
      </c>
      <c r="E27" s="48"/>
      <c r="F27" s="63"/>
    </row>
    <row r="28" spans="1:6" s="7" customFormat="1" ht="14.25" outlineLevel="1">
      <c r="A28" s="60"/>
      <c r="B28" s="61" t="s">
        <v>25</v>
      </c>
      <c r="C28" s="60" t="s">
        <v>2</v>
      </c>
      <c r="D28" s="64">
        <v>912.77907114382265</v>
      </c>
      <c r="E28" s="48"/>
      <c r="F28" s="63"/>
    </row>
    <row r="29" spans="1:6" s="7" customFormat="1" ht="14.25" outlineLevel="1">
      <c r="A29" s="60"/>
      <c r="B29" s="61" t="s">
        <v>24</v>
      </c>
      <c r="C29" s="60" t="s">
        <v>7</v>
      </c>
      <c r="D29" s="64">
        <v>978.63000000000011</v>
      </c>
      <c r="E29" s="48"/>
      <c r="F29" s="63"/>
    </row>
    <row r="30" spans="1:6" s="7" customFormat="1" ht="28.5" outlineLevel="1">
      <c r="A30" s="60"/>
      <c r="B30" s="61" t="s">
        <v>39</v>
      </c>
      <c r="C30" s="60" t="s">
        <v>7</v>
      </c>
      <c r="D30" s="64">
        <v>145.01999999999998</v>
      </c>
      <c r="E30" s="48"/>
      <c r="F30" s="63"/>
    </row>
    <row r="31" spans="1:6" s="7" customFormat="1" ht="14.25" outlineLevel="1">
      <c r="A31" s="60"/>
      <c r="B31" s="61" t="s">
        <v>8</v>
      </c>
      <c r="C31" s="60" t="s">
        <v>7</v>
      </c>
      <c r="D31" s="62">
        <v>1123.6500000000001</v>
      </c>
      <c r="E31" s="48"/>
      <c r="F31" s="63"/>
    </row>
    <row r="32" spans="1:6" s="7" customFormat="1" ht="14.25" outlineLevel="1">
      <c r="A32" s="60"/>
      <c r="B32" s="61" t="s">
        <v>9</v>
      </c>
      <c r="C32" s="60" t="s">
        <v>7</v>
      </c>
      <c r="D32" s="62">
        <v>1123.6500000000001</v>
      </c>
      <c r="E32" s="48"/>
      <c r="F32" s="63"/>
    </row>
    <row r="33" spans="1:6" s="6" customFormat="1" ht="28.5">
      <c r="A33" s="12">
        <f>A24+1</f>
        <v>7</v>
      </c>
      <c r="B33" s="11" t="s">
        <v>35</v>
      </c>
      <c r="C33" s="12" t="s">
        <v>1</v>
      </c>
      <c r="D33" s="14">
        <v>131</v>
      </c>
      <c r="E33" s="10"/>
      <c r="F33" s="38"/>
    </row>
    <row r="34" spans="1:6" s="6" customFormat="1" ht="28.5">
      <c r="A34" s="12">
        <f>A33+1</f>
        <v>8</v>
      </c>
      <c r="B34" s="11" t="s">
        <v>41</v>
      </c>
      <c r="C34" s="12" t="s">
        <v>1</v>
      </c>
      <c r="D34" s="14">
        <v>32.200000000000003</v>
      </c>
      <c r="E34" s="10"/>
      <c r="F34" s="38"/>
    </row>
    <row r="35" spans="1:6" s="6" customFormat="1" ht="28.5">
      <c r="A35" s="12">
        <f>A34+1</f>
        <v>9</v>
      </c>
      <c r="B35" s="11" t="s">
        <v>42</v>
      </c>
      <c r="C35" s="12" t="s">
        <v>1</v>
      </c>
      <c r="D35" s="14">
        <v>438</v>
      </c>
      <c r="E35" s="10"/>
      <c r="F35" s="38"/>
    </row>
    <row r="36" spans="1:6" s="6" customFormat="1" ht="14.25">
      <c r="A36" s="12">
        <f>A35+1</f>
        <v>10</v>
      </c>
      <c r="B36" s="31" t="s">
        <v>18</v>
      </c>
      <c r="C36" s="12" t="s">
        <v>7</v>
      </c>
      <c r="D36" s="13">
        <v>8910</v>
      </c>
      <c r="E36" s="10"/>
      <c r="F36" s="38"/>
    </row>
    <row r="37" spans="1:6" s="6" customFormat="1" ht="14.25">
      <c r="A37" s="12">
        <f>A36+1</f>
        <v>11</v>
      </c>
      <c r="B37" s="31" t="s">
        <v>9</v>
      </c>
      <c r="C37" s="12" t="s">
        <v>7</v>
      </c>
      <c r="D37" s="13">
        <v>8910</v>
      </c>
      <c r="E37" s="10"/>
      <c r="F37" s="38"/>
    </row>
    <row r="38" spans="1:6" s="6" customFormat="1" ht="14.25">
      <c r="A38" s="12">
        <f>A37+1</f>
        <v>12</v>
      </c>
      <c r="B38" s="31" t="s">
        <v>22</v>
      </c>
      <c r="C38" s="12" t="s">
        <v>7</v>
      </c>
      <c r="D38" s="13">
        <v>8910</v>
      </c>
      <c r="E38" s="10"/>
      <c r="F38" s="38"/>
    </row>
    <row r="39" spans="1:6" s="6" customFormat="1" ht="14.25">
      <c r="A39" s="12"/>
      <c r="B39" s="11"/>
      <c r="C39" s="12"/>
      <c r="D39" s="13"/>
      <c r="E39" s="10"/>
      <c r="F39" s="38"/>
    </row>
    <row r="40" spans="1:6" s="36" customFormat="1">
      <c r="A40" s="12"/>
      <c r="B40" s="65" t="s">
        <v>12</v>
      </c>
      <c r="C40" s="12"/>
      <c r="D40" s="13"/>
      <c r="E40" s="10"/>
      <c r="F40" s="38"/>
    </row>
    <row r="41" spans="1:6" s="6" customFormat="1" ht="99.75">
      <c r="A41" s="18">
        <f>A38+1</f>
        <v>13</v>
      </c>
      <c r="B41" s="11" t="s">
        <v>50</v>
      </c>
      <c r="C41" s="12" t="s">
        <v>1</v>
      </c>
      <c r="D41" s="13">
        <v>332</v>
      </c>
      <c r="E41" s="10"/>
      <c r="F41" s="38"/>
    </row>
    <row r="42" spans="1:6" s="7" customFormat="1" ht="14.25" outlineLevel="1">
      <c r="A42" s="60"/>
      <c r="B42" s="61" t="s">
        <v>27</v>
      </c>
      <c r="C42" s="60" t="s">
        <v>2</v>
      </c>
      <c r="D42" s="64">
        <v>2588.1903886999994</v>
      </c>
      <c r="E42" s="48"/>
      <c r="F42" s="63"/>
    </row>
    <row r="43" spans="1:6" s="7" customFormat="1" ht="14.25" outlineLevel="1">
      <c r="A43" s="60"/>
      <c r="B43" s="61" t="s">
        <v>26</v>
      </c>
      <c r="C43" s="60" t="s">
        <v>2</v>
      </c>
      <c r="D43" s="64">
        <v>739.57371390498656</v>
      </c>
      <c r="E43" s="48"/>
      <c r="F43" s="63"/>
    </row>
    <row r="44" spans="1:6" s="7" customFormat="1" ht="14.25" outlineLevel="1">
      <c r="A44" s="60"/>
      <c r="B44" s="61" t="s">
        <v>36</v>
      </c>
      <c r="C44" s="60" t="s">
        <v>2</v>
      </c>
      <c r="D44" s="64">
        <v>5408.2103999999999</v>
      </c>
      <c r="E44" s="48"/>
      <c r="F44" s="63"/>
    </row>
    <row r="45" spans="1:6" s="7" customFormat="1" ht="14.25" outlineLevel="1">
      <c r="A45" s="60"/>
      <c r="B45" s="61" t="s">
        <v>25</v>
      </c>
      <c r="C45" s="60" t="s">
        <v>2</v>
      </c>
      <c r="D45" s="64">
        <v>3327.764102604986</v>
      </c>
      <c r="E45" s="48"/>
      <c r="F45" s="63"/>
    </row>
    <row r="46" spans="1:6" s="7" customFormat="1" ht="14.25" outlineLevel="1">
      <c r="A46" s="60"/>
      <c r="B46" s="61" t="s">
        <v>23</v>
      </c>
      <c r="C46" s="60" t="s">
        <v>7</v>
      </c>
      <c r="D46" s="62">
        <v>444.40000000000003</v>
      </c>
      <c r="E46" s="48"/>
      <c r="F46" s="63"/>
    </row>
    <row r="47" spans="1:6" s="7" customFormat="1" ht="14.25" outlineLevel="1">
      <c r="A47" s="60"/>
      <c r="B47" s="61" t="s">
        <v>19</v>
      </c>
      <c r="C47" s="60" t="s">
        <v>1</v>
      </c>
      <c r="D47" s="62">
        <v>335.6</v>
      </c>
      <c r="E47" s="48"/>
      <c r="F47" s="63"/>
    </row>
    <row r="48" spans="1:6" s="7" customFormat="1" ht="14.25" outlineLevel="1">
      <c r="A48" s="60"/>
      <c r="B48" s="61" t="s">
        <v>20</v>
      </c>
      <c r="C48" s="60" t="s">
        <v>1</v>
      </c>
      <c r="D48" s="62">
        <v>444</v>
      </c>
      <c r="E48" s="48"/>
      <c r="F48" s="63"/>
    </row>
    <row r="49" spans="1:6" s="7" customFormat="1" ht="14.25" outlineLevel="1">
      <c r="A49" s="60"/>
      <c r="B49" s="61" t="s">
        <v>8</v>
      </c>
      <c r="C49" s="60" t="s">
        <v>7</v>
      </c>
      <c r="D49" s="62">
        <v>444.40000000000003</v>
      </c>
      <c r="E49" s="48"/>
      <c r="F49" s="63"/>
    </row>
    <row r="50" spans="1:6" s="7" customFormat="1" ht="14.25" outlineLevel="1">
      <c r="A50" s="60"/>
      <c r="B50" s="61" t="s">
        <v>9</v>
      </c>
      <c r="C50" s="60" t="s">
        <v>7</v>
      </c>
      <c r="D50" s="62">
        <v>444.40000000000003</v>
      </c>
      <c r="E50" s="48"/>
      <c r="F50" s="63"/>
    </row>
    <row r="51" spans="1:6" s="6" customFormat="1" ht="128.25">
      <c r="A51" s="12">
        <f>A41+1</f>
        <v>14</v>
      </c>
      <c r="B51" s="11" t="s">
        <v>51</v>
      </c>
      <c r="C51" s="12" t="s">
        <v>7</v>
      </c>
      <c r="D51" s="13">
        <v>216</v>
      </c>
      <c r="E51" s="10"/>
      <c r="F51" s="38"/>
    </row>
    <row r="52" spans="1:6" s="7" customFormat="1" ht="14.25" outlineLevel="1">
      <c r="A52" s="60"/>
      <c r="B52" s="61" t="s">
        <v>27</v>
      </c>
      <c r="C52" s="60" t="s">
        <v>2</v>
      </c>
      <c r="D52" s="64">
        <v>1795.6428410528054</v>
      </c>
      <c r="E52" s="48"/>
      <c r="F52" s="63"/>
    </row>
    <row r="53" spans="1:6" s="7" customFormat="1" ht="14.25" outlineLevel="1">
      <c r="A53" s="60"/>
      <c r="B53" s="61" t="s">
        <v>26</v>
      </c>
      <c r="C53" s="60" t="s">
        <v>2</v>
      </c>
      <c r="D53" s="64">
        <v>194.88541687052103</v>
      </c>
      <c r="E53" s="48"/>
      <c r="F53" s="63"/>
    </row>
    <row r="54" spans="1:6" s="42" customFormat="1" ht="14.25" outlineLevel="1">
      <c r="A54" s="60"/>
      <c r="B54" s="61" t="s">
        <v>31</v>
      </c>
      <c r="C54" s="60" t="s">
        <v>2</v>
      </c>
      <c r="D54" s="64">
        <v>657.89279999999997</v>
      </c>
      <c r="E54" s="48"/>
      <c r="F54" s="63"/>
    </row>
    <row r="55" spans="1:6" s="7" customFormat="1" ht="14.25" outlineLevel="1">
      <c r="A55" s="60"/>
      <c r="B55" s="61" t="s">
        <v>36</v>
      </c>
      <c r="C55" s="60" t="s">
        <v>2</v>
      </c>
      <c r="D55" s="64">
        <v>1776.9887999999999</v>
      </c>
      <c r="E55" s="48"/>
      <c r="F55" s="63"/>
    </row>
    <row r="56" spans="1:6" s="7" customFormat="1" ht="14.25" outlineLevel="1">
      <c r="A56" s="60"/>
      <c r="B56" s="61" t="s">
        <v>25</v>
      </c>
      <c r="C56" s="60" t="s">
        <v>2</v>
      </c>
      <c r="D56" s="64">
        <v>2648.4210579233263</v>
      </c>
      <c r="E56" s="48"/>
      <c r="F56" s="63"/>
    </row>
    <row r="57" spans="1:6" s="7" customFormat="1" ht="14.25" outlineLevel="1">
      <c r="A57" s="60"/>
      <c r="B57" s="61" t="s">
        <v>23</v>
      </c>
      <c r="C57" s="60" t="s">
        <v>7</v>
      </c>
      <c r="D57" s="64">
        <v>341.59999999999997</v>
      </c>
      <c r="E57" s="48"/>
      <c r="F57" s="63"/>
    </row>
    <row r="58" spans="1:6" s="7" customFormat="1" ht="14.25" outlineLevel="1">
      <c r="A58" s="60"/>
      <c r="B58" s="61" t="s">
        <v>19</v>
      </c>
      <c r="C58" s="60" t="s">
        <v>1</v>
      </c>
      <c r="D58" s="64">
        <v>134</v>
      </c>
      <c r="E58" s="48"/>
      <c r="F58" s="63"/>
    </row>
    <row r="59" spans="1:6" s="7" customFormat="1" ht="14.25" outlineLevel="1">
      <c r="A59" s="60"/>
      <c r="B59" s="61" t="s">
        <v>20</v>
      </c>
      <c r="C59" s="60" t="s">
        <v>1</v>
      </c>
      <c r="D59" s="64">
        <v>112</v>
      </c>
      <c r="E59" s="48"/>
      <c r="F59" s="63"/>
    </row>
    <row r="60" spans="1:6" s="7" customFormat="1" ht="14.25" outlineLevel="1">
      <c r="A60" s="60"/>
      <c r="B60" s="61" t="s">
        <v>8</v>
      </c>
      <c r="C60" s="60" t="s">
        <v>7</v>
      </c>
      <c r="D60" s="62">
        <v>216</v>
      </c>
      <c r="E60" s="48"/>
      <c r="F60" s="63"/>
    </row>
    <row r="61" spans="1:6" s="7" customFormat="1" ht="14.25" outlineLevel="1">
      <c r="A61" s="60"/>
      <c r="B61" s="61" t="s">
        <v>9</v>
      </c>
      <c r="C61" s="60" t="s">
        <v>7</v>
      </c>
      <c r="D61" s="62">
        <v>216</v>
      </c>
      <c r="E61" s="48"/>
      <c r="F61" s="63"/>
    </row>
    <row r="62" spans="1:6" s="6" customFormat="1" ht="114">
      <c r="A62" s="12">
        <f>A51+1</f>
        <v>15</v>
      </c>
      <c r="B62" s="11" t="s">
        <v>52</v>
      </c>
      <c r="C62" s="12" t="s">
        <v>1</v>
      </c>
      <c r="D62" s="13">
        <v>150</v>
      </c>
      <c r="E62" s="10"/>
      <c r="F62" s="38"/>
    </row>
    <row r="63" spans="1:6" s="7" customFormat="1" ht="14.25" outlineLevel="1">
      <c r="A63" s="60"/>
      <c r="B63" s="61" t="s">
        <v>27</v>
      </c>
      <c r="C63" s="60" t="s">
        <v>2</v>
      </c>
      <c r="D63" s="64">
        <v>1608.2386217000001</v>
      </c>
      <c r="E63" s="48"/>
      <c r="F63" s="63"/>
    </row>
    <row r="64" spans="1:6" s="7" customFormat="1" ht="14.25" outlineLevel="1">
      <c r="A64" s="60"/>
      <c r="B64" s="61" t="s">
        <v>26</v>
      </c>
      <c r="C64" s="60" t="s">
        <v>2</v>
      </c>
      <c r="D64" s="64">
        <v>563.75777322228873</v>
      </c>
      <c r="E64" s="48"/>
      <c r="F64" s="63"/>
    </row>
    <row r="65" spans="1:6" s="7" customFormat="1" ht="14.25" outlineLevel="1">
      <c r="A65" s="60"/>
      <c r="B65" s="61" t="s">
        <v>36</v>
      </c>
      <c r="C65" s="60" t="s">
        <v>2</v>
      </c>
      <c r="D65" s="64">
        <v>5848.5483000000004</v>
      </c>
      <c r="E65" s="48"/>
      <c r="F65" s="63"/>
    </row>
    <row r="66" spans="1:6" s="7" customFormat="1" ht="14.25" outlineLevel="1">
      <c r="A66" s="60"/>
      <c r="B66" s="61" t="s">
        <v>25</v>
      </c>
      <c r="C66" s="60" t="s">
        <v>2</v>
      </c>
      <c r="D66" s="64">
        <v>2171.9963949222888</v>
      </c>
      <c r="E66" s="48"/>
      <c r="F66" s="63"/>
    </row>
    <row r="67" spans="1:6" s="7" customFormat="1" ht="14.25" outlineLevel="1">
      <c r="A67" s="60"/>
      <c r="B67" s="61" t="s">
        <v>23</v>
      </c>
      <c r="C67" s="60" t="s">
        <v>7</v>
      </c>
      <c r="D67" s="64">
        <v>839.8</v>
      </c>
      <c r="E67" s="48"/>
      <c r="F67" s="63"/>
    </row>
    <row r="68" spans="1:6" s="7" customFormat="1" ht="14.25" outlineLevel="1">
      <c r="A68" s="60"/>
      <c r="B68" s="61" t="s">
        <v>19</v>
      </c>
      <c r="C68" s="60" t="s">
        <v>1</v>
      </c>
      <c r="D68" s="64">
        <v>470.4</v>
      </c>
      <c r="E68" s="48"/>
      <c r="F68" s="63"/>
    </row>
    <row r="69" spans="1:6" s="7" customFormat="1" ht="14.25" outlineLevel="1">
      <c r="A69" s="60"/>
      <c r="B69" s="61" t="s">
        <v>20</v>
      </c>
      <c r="C69" s="60" t="s">
        <v>1</v>
      </c>
      <c r="D69" s="64">
        <v>300</v>
      </c>
      <c r="E69" s="48"/>
      <c r="F69" s="63"/>
    </row>
    <row r="70" spans="1:6" s="7" customFormat="1" ht="14.25" outlineLevel="1">
      <c r="A70" s="60"/>
      <c r="B70" s="61" t="s">
        <v>8</v>
      </c>
      <c r="C70" s="60" t="s">
        <v>7</v>
      </c>
      <c r="D70" s="62">
        <v>600</v>
      </c>
      <c r="E70" s="48"/>
      <c r="F70" s="63"/>
    </row>
    <row r="71" spans="1:6" s="7" customFormat="1" ht="14.25" outlineLevel="1">
      <c r="A71" s="60"/>
      <c r="B71" s="61" t="s">
        <v>9</v>
      </c>
      <c r="C71" s="60" t="s">
        <v>7</v>
      </c>
      <c r="D71" s="62">
        <v>600</v>
      </c>
      <c r="E71" s="48"/>
      <c r="F71" s="63"/>
    </row>
    <row r="72" spans="1:6" s="6" customFormat="1" ht="14.25">
      <c r="A72" s="12"/>
      <c r="B72" s="31"/>
      <c r="C72" s="12"/>
      <c r="D72" s="13"/>
      <c r="E72" s="10"/>
      <c r="F72" s="38"/>
    </row>
    <row r="73" spans="1:6" s="36" customFormat="1">
      <c r="A73" s="12"/>
      <c r="B73" s="66" t="s">
        <v>11</v>
      </c>
      <c r="C73" s="12"/>
      <c r="D73" s="13"/>
      <c r="E73" s="10"/>
      <c r="F73" s="38"/>
    </row>
    <row r="74" spans="1:6" s="6" customFormat="1" ht="14.25">
      <c r="A74" s="12">
        <f>A62+1</f>
        <v>16</v>
      </c>
      <c r="B74" s="31" t="s">
        <v>45</v>
      </c>
      <c r="C74" s="12" t="s">
        <v>2</v>
      </c>
      <c r="D74" s="13">
        <f>'TH KL'!D18</f>
        <v>367.84519343040006</v>
      </c>
      <c r="E74" s="10"/>
      <c r="F74" s="38"/>
    </row>
    <row r="75" spans="1:6" s="6" customFormat="1" ht="14.25">
      <c r="A75" s="19"/>
      <c r="B75" s="20"/>
      <c r="C75" s="19"/>
      <c r="D75" s="21"/>
      <c r="E75" s="40"/>
      <c r="F75" s="39"/>
    </row>
    <row r="76" spans="1:6" s="17" customFormat="1">
      <c r="A76" s="46" t="s">
        <v>40</v>
      </c>
      <c r="B76" s="67"/>
      <c r="C76" s="67"/>
      <c r="D76" s="67"/>
      <c r="E76" s="68"/>
      <c r="F76" s="34">
        <f>SUBTOTAL(9,F9:F75)</f>
        <v>0</v>
      </c>
    </row>
    <row r="77" spans="1:6" s="17" customFormat="1">
      <c r="A77" s="22"/>
      <c r="B77" s="22"/>
      <c r="C77" s="22"/>
      <c r="D77" s="22"/>
      <c r="E77" s="22"/>
      <c r="F77" s="15"/>
    </row>
    <row r="78" spans="1:6" s="37" customFormat="1">
      <c r="A78" s="69" t="s">
        <v>17</v>
      </c>
      <c r="B78" s="67"/>
      <c r="C78" s="67"/>
      <c r="D78" s="67"/>
      <c r="E78" s="68"/>
      <c r="F78" s="70">
        <f>F76*0.1</f>
        <v>0</v>
      </c>
    </row>
    <row r="79" spans="1:6" s="17" customFormat="1">
      <c r="A79" s="22"/>
      <c r="B79" s="22"/>
      <c r="C79" s="22"/>
      <c r="D79" s="22"/>
      <c r="E79" s="22"/>
      <c r="F79" s="15"/>
    </row>
    <row r="80" spans="1:6" s="17" customFormat="1" ht="16.5" customHeight="1">
      <c r="A80" s="46" t="s">
        <v>16</v>
      </c>
      <c r="B80" s="67"/>
      <c r="C80" s="67"/>
      <c r="D80" s="67"/>
      <c r="E80" s="68"/>
      <c r="F80" s="34">
        <f>ROUNDDOWN(F76+F78,-3)</f>
        <v>0</v>
      </c>
    </row>
    <row r="81" spans="1:6" s="26" customFormat="1">
      <c r="A81" s="23"/>
      <c r="B81" s="24"/>
      <c r="C81" s="23"/>
      <c r="D81" s="25"/>
      <c r="E81" s="15"/>
      <c r="F81" s="15"/>
    </row>
    <row r="82" spans="1:6" s="28" customFormat="1" ht="14.25" customHeight="1">
      <c r="A82" s="71" t="s">
        <v>47</v>
      </c>
      <c r="B82" s="71"/>
      <c r="C82" s="71"/>
      <c r="D82" s="71"/>
      <c r="E82" s="71"/>
      <c r="F82" s="71"/>
    </row>
    <row r="83" spans="1:6" s="28" customFormat="1" ht="19.5" customHeight="1">
      <c r="A83" s="27"/>
      <c r="B83" s="28" t="s">
        <v>6</v>
      </c>
      <c r="C83" s="27"/>
      <c r="D83" s="29"/>
      <c r="E83" s="27"/>
      <c r="F83" s="41"/>
    </row>
    <row r="84" spans="1:6" s="28" customFormat="1">
      <c r="A84" s="27"/>
      <c r="B84" s="30" t="s">
        <v>5</v>
      </c>
      <c r="C84" s="27"/>
      <c r="D84" s="29"/>
      <c r="E84" s="27"/>
      <c r="F84" s="41"/>
    </row>
    <row r="85" spans="1:6" s="28" customFormat="1">
      <c r="A85" s="27"/>
      <c r="B85" s="30" t="s">
        <v>29</v>
      </c>
      <c r="C85" s="27"/>
      <c r="D85" s="29"/>
      <c r="E85" s="27"/>
      <c r="F85" s="27"/>
    </row>
    <row r="86" spans="1:6" s="44" customFormat="1">
      <c r="A86" s="27"/>
      <c r="B86" s="28"/>
      <c r="C86" s="72" t="s">
        <v>54</v>
      </c>
      <c r="D86" s="72"/>
      <c r="E86" s="72"/>
      <c r="F86" s="72"/>
    </row>
    <row r="87" spans="1:6" ht="42" customHeight="1">
      <c r="C87" s="117" t="s">
        <v>53</v>
      </c>
      <c r="D87" s="117"/>
      <c r="E87" s="117"/>
      <c r="F87" s="117"/>
    </row>
  </sheetData>
  <mergeCells count="1">
    <mergeCell ref="C87:F87"/>
  </mergeCells>
  <printOptions horizontalCentered="1"/>
  <pageMargins left="0.25" right="0" top="1.2" bottom="0.6" header="0.3" footer="0.2"/>
  <pageSetup paperSize="9" scale="95" orientation="portrait" r:id="rId1"/>
  <headerFooter scaleWithDoc="0">
    <oddHeader>&amp;C&amp;G</oddHeader>
    <oddFooter xml:space="preserve">&amp;L    F.03A.01/KTTK_23/02/2016_Rev.00&amp;C&amp;G
&amp;RTrang &amp;P / &amp;N               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6:I48"/>
  <sheetViews>
    <sheetView topLeftCell="A28" workbookViewId="0">
      <selection activeCell="J18" sqref="J18"/>
    </sheetView>
  </sheetViews>
  <sheetFormatPr defaultRowHeight="15"/>
  <cols>
    <col min="1" max="1" width="5.140625" style="2" customWidth="1"/>
    <col min="2" max="2" width="48.42578125" style="1" customWidth="1"/>
    <col min="3" max="3" width="6.7109375" style="1" customWidth="1"/>
    <col min="4" max="4" width="16.28515625" style="73" customWidth="1"/>
    <col min="5" max="5" width="8.28515625" style="1" customWidth="1"/>
    <col min="6" max="6" width="14.85546875" style="17" customWidth="1"/>
    <col min="7" max="8" width="11.28515625" bestFit="1" customWidth="1"/>
    <col min="257" max="257" width="5.140625" customWidth="1"/>
    <col min="258" max="258" width="48.42578125" customWidth="1"/>
    <col min="259" max="259" width="6.7109375" customWidth="1"/>
    <col min="260" max="260" width="16.28515625" customWidth="1"/>
    <col min="261" max="261" width="8.28515625" customWidth="1"/>
    <col min="262" max="262" width="14.85546875" customWidth="1"/>
    <col min="513" max="513" width="5.140625" customWidth="1"/>
    <col min="514" max="514" width="48.42578125" customWidth="1"/>
    <col min="515" max="515" width="6.7109375" customWidth="1"/>
    <col min="516" max="516" width="16.28515625" customWidth="1"/>
    <col min="517" max="517" width="8.28515625" customWidth="1"/>
    <col min="518" max="518" width="14.85546875" customWidth="1"/>
    <col min="769" max="769" width="5.140625" customWidth="1"/>
    <col min="770" max="770" width="48.42578125" customWidth="1"/>
    <col min="771" max="771" width="6.7109375" customWidth="1"/>
    <col min="772" max="772" width="16.28515625" customWidth="1"/>
    <col min="773" max="773" width="8.28515625" customWidth="1"/>
    <col min="774" max="774" width="14.85546875" customWidth="1"/>
    <col min="1025" max="1025" width="5.140625" customWidth="1"/>
    <col min="1026" max="1026" width="48.42578125" customWidth="1"/>
    <col min="1027" max="1027" width="6.7109375" customWidth="1"/>
    <col min="1028" max="1028" width="16.28515625" customWidth="1"/>
    <col min="1029" max="1029" width="8.28515625" customWidth="1"/>
    <col min="1030" max="1030" width="14.85546875" customWidth="1"/>
    <col min="1281" max="1281" width="5.140625" customWidth="1"/>
    <col min="1282" max="1282" width="48.42578125" customWidth="1"/>
    <col min="1283" max="1283" width="6.7109375" customWidth="1"/>
    <col min="1284" max="1284" width="16.28515625" customWidth="1"/>
    <col min="1285" max="1285" width="8.28515625" customWidth="1"/>
    <col min="1286" max="1286" width="14.85546875" customWidth="1"/>
    <col min="1537" max="1537" width="5.140625" customWidth="1"/>
    <col min="1538" max="1538" width="48.42578125" customWidth="1"/>
    <col min="1539" max="1539" width="6.7109375" customWidth="1"/>
    <col min="1540" max="1540" width="16.28515625" customWidth="1"/>
    <col min="1541" max="1541" width="8.28515625" customWidth="1"/>
    <col min="1542" max="1542" width="14.85546875" customWidth="1"/>
    <col min="1793" max="1793" width="5.140625" customWidth="1"/>
    <col min="1794" max="1794" width="48.42578125" customWidth="1"/>
    <col min="1795" max="1795" width="6.7109375" customWidth="1"/>
    <col min="1796" max="1796" width="16.28515625" customWidth="1"/>
    <col min="1797" max="1797" width="8.28515625" customWidth="1"/>
    <col min="1798" max="1798" width="14.85546875" customWidth="1"/>
    <col min="2049" max="2049" width="5.140625" customWidth="1"/>
    <col min="2050" max="2050" width="48.42578125" customWidth="1"/>
    <col min="2051" max="2051" width="6.7109375" customWidth="1"/>
    <col min="2052" max="2052" width="16.28515625" customWidth="1"/>
    <col min="2053" max="2053" width="8.28515625" customWidth="1"/>
    <col min="2054" max="2054" width="14.85546875" customWidth="1"/>
    <col min="2305" max="2305" width="5.140625" customWidth="1"/>
    <col min="2306" max="2306" width="48.42578125" customWidth="1"/>
    <col min="2307" max="2307" width="6.7109375" customWidth="1"/>
    <col min="2308" max="2308" width="16.28515625" customWidth="1"/>
    <col min="2309" max="2309" width="8.28515625" customWidth="1"/>
    <col min="2310" max="2310" width="14.85546875" customWidth="1"/>
    <col min="2561" max="2561" width="5.140625" customWidth="1"/>
    <col min="2562" max="2562" width="48.42578125" customWidth="1"/>
    <col min="2563" max="2563" width="6.7109375" customWidth="1"/>
    <col min="2564" max="2564" width="16.28515625" customWidth="1"/>
    <col min="2565" max="2565" width="8.28515625" customWidth="1"/>
    <col min="2566" max="2566" width="14.85546875" customWidth="1"/>
    <col min="2817" max="2817" width="5.140625" customWidth="1"/>
    <col min="2818" max="2818" width="48.42578125" customWidth="1"/>
    <col min="2819" max="2819" width="6.7109375" customWidth="1"/>
    <col min="2820" max="2820" width="16.28515625" customWidth="1"/>
    <col min="2821" max="2821" width="8.28515625" customWidth="1"/>
    <col min="2822" max="2822" width="14.85546875" customWidth="1"/>
    <col min="3073" max="3073" width="5.140625" customWidth="1"/>
    <col min="3074" max="3074" width="48.42578125" customWidth="1"/>
    <col min="3075" max="3075" width="6.7109375" customWidth="1"/>
    <col min="3076" max="3076" width="16.28515625" customWidth="1"/>
    <col min="3077" max="3077" width="8.28515625" customWidth="1"/>
    <col min="3078" max="3078" width="14.85546875" customWidth="1"/>
    <col min="3329" max="3329" width="5.140625" customWidth="1"/>
    <col min="3330" max="3330" width="48.42578125" customWidth="1"/>
    <col min="3331" max="3331" width="6.7109375" customWidth="1"/>
    <col min="3332" max="3332" width="16.28515625" customWidth="1"/>
    <col min="3333" max="3333" width="8.28515625" customWidth="1"/>
    <col min="3334" max="3334" width="14.85546875" customWidth="1"/>
    <col min="3585" max="3585" width="5.140625" customWidth="1"/>
    <col min="3586" max="3586" width="48.42578125" customWidth="1"/>
    <col min="3587" max="3587" width="6.7109375" customWidth="1"/>
    <col min="3588" max="3588" width="16.28515625" customWidth="1"/>
    <col min="3589" max="3589" width="8.28515625" customWidth="1"/>
    <col min="3590" max="3590" width="14.85546875" customWidth="1"/>
    <col min="3841" max="3841" width="5.140625" customWidth="1"/>
    <col min="3842" max="3842" width="48.42578125" customWidth="1"/>
    <col min="3843" max="3843" width="6.7109375" customWidth="1"/>
    <col min="3844" max="3844" width="16.28515625" customWidth="1"/>
    <col min="3845" max="3845" width="8.28515625" customWidth="1"/>
    <col min="3846" max="3846" width="14.85546875" customWidth="1"/>
    <col min="4097" max="4097" width="5.140625" customWidth="1"/>
    <col min="4098" max="4098" width="48.42578125" customWidth="1"/>
    <col min="4099" max="4099" width="6.7109375" customWidth="1"/>
    <col min="4100" max="4100" width="16.28515625" customWidth="1"/>
    <col min="4101" max="4101" width="8.28515625" customWidth="1"/>
    <col min="4102" max="4102" width="14.85546875" customWidth="1"/>
    <col min="4353" max="4353" width="5.140625" customWidth="1"/>
    <col min="4354" max="4354" width="48.42578125" customWidth="1"/>
    <col min="4355" max="4355" width="6.7109375" customWidth="1"/>
    <col min="4356" max="4356" width="16.28515625" customWidth="1"/>
    <col min="4357" max="4357" width="8.28515625" customWidth="1"/>
    <col min="4358" max="4358" width="14.85546875" customWidth="1"/>
    <col min="4609" max="4609" width="5.140625" customWidth="1"/>
    <col min="4610" max="4610" width="48.42578125" customWidth="1"/>
    <col min="4611" max="4611" width="6.7109375" customWidth="1"/>
    <col min="4612" max="4612" width="16.28515625" customWidth="1"/>
    <col min="4613" max="4613" width="8.28515625" customWidth="1"/>
    <col min="4614" max="4614" width="14.85546875" customWidth="1"/>
    <col min="4865" max="4865" width="5.140625" customWidth="1"/>
    <col min="4866" max="4866" width="48.42578125" customWidth="1"/>
    <col min="4867" max="4867" width="6.7109375" customWidth="1"/>
    <col min="4868" max="4868" width="16.28515625" customWidth="1"/>
    <col min="4869" max="4869" width="8.28515625" customWidth="1"/>
    <col min="4870" max="4870" width="14.85546875" customWidth="1"/>
    <col min="5121" max="5121" width="5.140625" customWidth="1"/>
    <col min="5122" max="5122" width="48.42578125" customWidth="1"/>
    <col min="5123" max="5123" width="6.7109375" customWidth="1"/>
    <col min="5124" max="5124" width="16.28515625" customWidth="1"/>
    <col min="5125" max="5125" width="8.28515625" customWidth="1"/>
    <col min="5126" max="5126" width="14.85546875" customWidth="1"/>
    <col min="5377" max="5377" width="5.140625" customWidth="1"/>
    <col min="5378" max="5378" width="48.42578125" customWidth="1"/>
    <col min="5379" max="5379" width="6.7109375" customWidth="1"/>
    <col min="5380" max="5380" width="16.28515625" customWidth="1"/>
    <col min="5381" max="5381" width="8.28515625" customWidth="1"/>
    <col min="5382" max="5382" width="14.85546875" customWidth="1"/>
    <col min="5633" max="5633" width="5.140625" customWidth="1"/>
    <col min="5634" max="5634" width="48.42578125" customWidth="1"/>
    <col min="5635" max="5635" width="6.7109375" customWidth="1"/>
    <col min="5636" max="5636" width="16.28515625" customWidth="1"/>
    <col min="5637" max="5637" width="8.28515625" customWidth="1"/>
    <col min="5638" max="5638" width="14.85546875" customWidth="1"/>
    <col min="5889" max="5889" width="5.140625" customWidth="1"/>
    <col min="5890" max="5890" width="48.42578125" customWidth="1"/>
    <col min="5891" max="5891" width="6.7109375" customWidth="1"/>
    <col min="5892" max="5892" width="16.28515625" customWidth="1"/>
    <col min="5893" max="5893" width="8.28515625" customWidth="1"/>
    <col min="5894" max="5894" width="14.85546875" customWidth="1"/>
    <col min="6145" max="6145" width="5.140625" customWidth="1"/>
    <col min="6146" max="6146" width="48.42578125" customWidth="1"/>
    <col min="6147" max="6147" width="6.7109375" customWidth="1"/>
    <col min="6148" max="6148" width="16.28515625" customWidth="1"/>
    <col min="6149" max="6149" width="8.28515625" customWidth="1"/>
    <col min="6150" max="6150" width="14.85546875" customWidth="1"/>
    <col min="6401" max="6401" width="5.140625" customWidth="1"/>
    <col min="6402" max="6402" width="48.42578125" customWidth="1"/>
    <col min="6403" max="6403" width="6.7109375" customWidth="1"/>
    <col min="6404" max="6404" width="16.28515625" customWidth="1"/>
    <col min="6405" max="6405" width="8.28515625" customWidth="1"/>
    <col min="6406" max="6406" width="14.85546875" customWidth="1"/>
    <col min="6657" max="6657" width="5.140625" customWidth="1"/>
    <col min="6658" max="6658" width="48.42578125" customWidth="1"/>
    <col min="6659" max="6659" width="6.7109375" customWidth="1"/>
    <col min="6660" max="6660" width="16.28515625" customWidth="1"/>
    <col min="6661" max="6661" width="8.28515625" customWidth="1"/>
    <col min="6662" max="6662" width="14.85546875" customWidth="1"/>
    <col min="6913" max="6913" width="5.140625" customWidth="1"/>
    <col min="6914" max="6914" width="48.42578125" customWidth="1"/>
    <col min="6915" max="6915" width="6.7109375" customWidth="1"/>
    <col min="6916" max="6916" width="16.28515625" customWidth="1"/>
    <col min="6917" max="6917" width="8.28515625" customWidth="1"/>
    <col min="6918" max="6918" width="14.85546875" customWidth="1"/>
    <col min="7169" max="7169" width="5.140625" customWidth="1"/>
    <col min="7170" max="7170" width="48.42578125" customWidth="1"/>
    <col min="7171" max="7171" width="6.7109375" customWidth="1"/>
    <col min="7172" max="7172" width="16.28515625" customWidth="1"/>
    <col min="7173" max="7173" width="8.28515625" customWidth="1"/>
    <col min="7174" max="7174" width="14.85546875" customWidth="1"/>
    <col min="7425" max="7425" width="5.140625" customWidth="1"/>
    <col min="7426" max="7426" width="48.42578125" customWidth="1"/>
    <col min="7427" max="7427" width="6.7109375" customWidth="1"/>
    <col min="7428" max="7428" width="16.28515625" customWidth="1"/>
    <col min="7429" max="7429" width="8.28515625" customWidth="1"/>
    <col min="7430" max="7430" width="14.85546875" customWidth="1"/>
    <col min="7681" max="7681" width="5.140625" customWidth="1"/>
    <col min="7682" max="7682" width="48.42578125" customWidth="1"/>
    <col min="7683" max="7683" width="6.7109375" customWidth="1"/>
    <col min="7684" max="7684" width="16.28515625" customWidth="1"/>
    <col min="7685" max="7685" width="8.28515625" customWidth="1"/>
    <col min="7686" max="7686" width="14.85546875" customWidth="1"/>
    <col min="7937" max="7937" width="5.140625" customWidth="1"/>
    <col min="7938" max="7938" width="48.42578125" customWidth="1"/>
    <col min="7939" max="7939" width="6.7109375" customWidth="1"/>
    <col min="7940" max="7940" width="16.28515625" customWidth="1"/>
    <col min="7941" max="7941" width="8.28515625" customWidth="1"/>
    <col min="7942" max="7942" width="14.85546875" customWidth="1"/>
    <col min="8193" max="8193" width="5.140625" customWidth="1"/>
    <col min="8194" max="8194" width="48.42578125" customWidth="1"/>
    <col min="8195" max="8195" width="6.7109375" customWidth="1"/>
    <col min="8196" max="8196" width="16.28515625" customWidth="1"/>
    <col min="8197" max="8197" width="8.28515625" customWidth="1"/>
    <col min="8198" max="8198" width="14.85546875" customWidth="1"/>
    <col min="8449" max="8449" width="5.140625" customWidth="1"/>
    <col min="8450" max="8450" width="48.42578125" customWidth="1"/>
    <col min="8451" max="8451" width="6.7109375" customWidth="1"/>
    <col min="8452" max="8452" width="16.28515625" customWidth="1"/>
    <col min="8453" max="8453" width="8.28515625" customWidth="1"/>
    <col min="8454" max="8454" width="14.85546875" customWidth="1"/>
    <col min="8705" max="8705" width="5.140625" customWidth="1"/>
    <col min="8706" max="8706" width="48.42578125" customWidth="1"/>
    <col min="8707" max="8707" width="6.7109375" customWidth="1"/>
    <col min="8708" max="8708" width="16.28515625" customWidth="1"/>
    <col min="8709" max="8709" width="8.28515625" customWidth="1"/>
    <col min="8710" max="8710" width="14.85546875" customWidth="1"/>
    <col min="8961" max="8961" width="5.140625" customWidth="1"/>
    <col min="8962" max="8962" width="48.42578125" customWidth="1"/>
    <col min="8963" max="8963" width="6.7109375" customWidth="1"/>
    <col min="8964" max="8964" width="16.28515625" customWidth="1"/>
    <col min="8965" max="8965" width="8.28515625" customWidth="1"/>
    <col min="8966" max="8966" width="14.85546875" customWidth="1"/>
    <col min="9217" max="9217" width="5.140625" customWidth="1"/>
    <col min="9218" max="9218" width="48.42578125" customWidth="1"/>
    <col min="9219" max="9219" width="6.7109375" customWidth="1"/>
    <col min="9220" max="9220" width="16.28515625" customWidth="1"/>
    <col min="9221" max="9221" width="8.28515625" customWidth="1"/>
    <col min="9222" max="9222" width="14.85546875" customWidth="1"/>
    <col min="9473" max="9473" width="5.140625" customWidth="1"/>
    <col min="9474" max="9474" width="48.42578125" customWidth="1"/>
    <col min="9475" max="9475" width="6.7109375" customWidth="1"/>
    <col min="9476" max="9476" width="16.28515625" customWidth="1"/>
    <col min="9477" max="9477" width="8.28515625" customWidth="1"/>
    <col min="9478" max="9478" width="14.85546875" customWidth="1"/>
    <col min="9729" max="9729" width="5.140625" customWidth="1"/>
    <col min="9730" max="9730" width="48.42578125" customWidth="1"/>
    <col min="9731" max="9731" width="6.7109375" customWidth="1"/>
    <col min="9732" max="9732" width="16.28515625" customWidth="1"/>
    <col min="9733" max="9733" width="8.28515625" customWidth="1"/>
    <col min="9734" max="9734" width="14.85546875" customWidth="1"/>
    <col min="9985" max="9985" width="5.140625" customWidth="1"/>
    <col min="9986" max="9986" width="48.42578125" customWidth="1"/>
    <col min="9987" max="9987" width="6.7109375" customWidth="1"/>
    <col min="9988" max="9988" width="16.28515625" customWidth="1"/>
    <col min="9989" max="9989" width="8.28515625" customWidth="1"/>
    <col min="9990" max="9990" width="14.85546875" customWidth="1"/>
    <col min="10241" max="10241" width="5.140625" customWidth="1"/>
    <col min="10242" max="10242" width="48.42578125" customWidth="1"/>
    <col min="10243" max="10243" width="6.7109375" customWidth="1"/>
    <col min="10244" max="10244" width="16.28515625" customWidth="1"/>
    <col min="10245" max="10245" width="8.28515625" customWidth="1"/>
    <col min="10246" max="10246" width="14.85546875" customWidth="1"/>
    <col min="10497" max="10497" width="5.140625" customWidth="1"/>
    <col min="10498" max="10498" width="48.42578125" customWidth="1"/>
    <col min="10499" max="10499" width="6.7109375" customWidth="1"/>
    <col min="10500" max="10500" width="16.28515625" customWidth="1"/>
    <col min="10501" max="10501" width="8.28515625" customWidth="1"/>
    <col min="10502" max="10502" width="14.85546875" customWidth="1"/>
    <col min="10753" max="10753" width="5.140625" customWidth="1"/>
    <col min="10754" max="10754" width="48.42578125" customWidth="1"/>
    <col min="10755" max="10755" width="6.7109375" customWidth="1"/>
    <col min="10756" max="10756" width="16.28515625" customWidth="1"/>
    <col min="10757" max="10757" width="8.28515625" customWidth="1"/>
    <col min="10758" max="10758" width="14.85546875" customWidth="1"/>
    <col min="11009" max="11009" width="5.140625" customWidth="1"/>
    <col min="11010" max="11010" width="48.42578125" customWidth="1"/>
    <col min="11011" max="11011" width="6.7109375" customWidth="1"/>
    <col min="11012" max="11012" width="16.28515625" customWidth="1"/>
    <col min="11013" max="11013" width="8.28515625" customWidth="1"/>
    <col min="11014" max="11014" width="14.85546875" customWidth="1"/>
    <col min="11265" max="11265" width="5.140625" customWidth="1"/>
    <col min="11266" max="11266" width="48.42578125" customWidth="1"/>
    <col min="11267" max="11267" width="6.7109375" customWidth="1"/>
    <col min="11268" max="11268" width="16.28515625" customWidth="1"/>
    <col min="11269" max="11269" width="8.28515625" customWidth="1"/>
    <col min="11270" max="11270" width="14.85546875" customWidth="1"/>
    <col min="11521" max="11521" width="5.140625" customWidth="1"/>
    <col min="11522" max="11522" width="48.42578125" customWidth="1"/>
    <col min="11523" max="11523" width="6.7109375" customWidth="1"/>
    <col min="11524" max="11524" width="16.28515625" customWidth="1"/>
    <col min="11525" max="11525" width="8.28515625" customWidth="1"/>
    <col min="11526" max="11526" width="14.85546875" customWidth="1"/>
    <col min="11777" max="11777" width="5.140625" customWidth="1"/>
    <col min="11778" max="11778" width="48.42578125" customWidth="1"/>
    <col min="11779" max="11779" width="6.7109375" customWidth="1"/>
    <col min="11780" max="11780" width="16.28515625" customWidth="1"/>
    <col min="11781" max="11781" width="8.28515625" customWidth="1"/>
    <col min="11782" max="11782" width="14.85546875" customWidth="1"/>
    <col min="12033" max="12033" width="5.140625" customWidth="1"/>
    <col min="12034" max="12034" width="48.42578125" customWidth="1"/>
    <col min="12035" max="12035" width="6.7109375" customWidth="1"/>
    <col min="12036" max="12036" width="16.28515625" customWidth="1"/>
    <col min="12037" max="12037" width="8.28515625" customWidth="1"/>
    <col min="12038" max="12038" width="14.85546875" customWidth="1"/>
    <col min="12289" max="12289" width="5.140625" customWidth="1"/>
    <col min="12290" max="12290" width="48.42578125" customWidth="1"/>
    <col min="12291" max="12291" width="6.7109375" customWidth="1"/>
    <col min="12292" max="12292" width="16.28515625" customWidth="1"/>
    <col min="12293" max="12293" width="8.28515625" customWidth="1"/>
    <col min="12294" max="12294" width="14.85546875" customWidth="1"/>
    <col min="12545" max="12545" width="5.140625" customWidth="1"/>
    <col min="12546" max="12546" width="48.42578125" customWidth="1"/>
    <col min="12547" max="12547" width="6.7109375" customWidth="1"/>
    <col min="12548" max="12548" width="16.28515625" customWidth="1"/>
    <col min="12549" max="12549" width="8.28515625" customWidth="1"/>
    <col min="12550" max="12550" width="14.85546875" customWidth="1"/>
    <col min="12801" max="12801" width="5.140625" customWidth="1"/>
    <col min="12802" max="12802" width="48.42578125" customWidth="1"/>
    <col min="12803" max="12803" width="6.7109375" customWidth="1"/>
    <col min="12804" max="12804" width="16.28515625" customWidth="1"/>
    <col min="12805" max="12805" width="8.28515625" customWidth="1"/>
    <col min="12806" max="12806" width="14.85546875" customWidth="1"/>
    <col min="13057" max="13057" width="5.140625" customWidth="1"/>
    <col min="13058" max="13058" width="48.42578125" customWidth="1"/>
    <col min="13059" max="13059" width="6.7109375" customWidth="1"/>
    <col min="13060" max="13060" width="16.28515625" customWidth="1"/>
    <col min="13061" max="13061" width="8.28515625" customWidth="1"/>
    <col min="13062" max="13062" width="14.85546875" customWidth="1"/>
    <col min="13313" max="13313" width="5.140625" customWidth="1"/>
    <col min="13314" max="13314" width="48.42578125" customWidth="1"/>
    <col min="13315" max="13315" width="6.7109375" customWidth="1"/>
    <col min="13316" max="13316" width="16.28515625" customWidth="1"/>
    <col min="13317" max="13317" width="8.28515625" customWidth="1"/>
    <col min="13318" max="13318" width="14.85546875" customWidth="1"/>
    <col min="13569" max="13569" width="5.140625" customWidth="1"/>
    <col min="13570" max="13570" width="48.42578125" customWidth="1"/>
    <col min="13571" max="13571" width="6.7109375" customWidth="1"/>
    <col min="13572" max="13572" width="16.28515625" customWidth="1"/>
    <col min="13573" max="13573" width="8.28515625" customWidth="1"/>
    <col min="13574" max="13574" width="14.85546875" customWidth="1"/>
    <col min="13825" max="13825" width="5.140625" customWidth="1"/>
    <col min="13826" max="13826" width="48.42578125" customWidth="1"/>
    <col min="13827" max="13827" width="6.7109375" customWidth="1"/>
    <col min="13828" max="13828" width="16.28515625" customWidth="1"/>
    <col min="13829" max="13829" width="8.28515625" customWidth="1"/>
    <col min="13830" max="13830" width="14.85546875" customWidth="1"/>
    <col min="14081" max="14081" width="5.140625" customWidth="1"/>
    <col min="14082" max="14082" width="48.42578125" customWidth="1"/>
    <col min="14083" max="14083" width="6.7109375" customWidth="1"/>
    <col min="14084" max="14084" width="16.28515625" customWidth="1"/>
    <col min="14085" max="14085" width="8.28515625" customWidth="1"/>
    <col min="14086" max="14086" width="14.85546875" customWidth="1"/>
    <col min="14337" max="14337" width="5.140625" customWidth="1"/>
    <col min="14338" max="14338" width="48.42578125" customWidth="1"/>
    <col min="14339" max="14339" width="6.7109375" customWidth="1"/>
    <col min="14340" max="14340" width="16.28515625" customWidth="1"/>
    <col min="14341" max="14341" width="8.28515625" customWidth="1"/>
    <col min="14342" max="14342" width="14.85546875" customWidth="1"/>
    <col min="14593" max="14593" width="5.140625" customWidth="1"/>
    <col min="14594" max="14594" width="48.42578125" customWidth="1"/>
    <col min="14595" max="14595" width="6.7109375" customWidth="1"/>
    <col min="14596" max="14596" width="16.28515625" customWidth="1"/>
    <col min="14597" max="14597" width="8.28515625" customWidth="1"/>
    <col min="14598" max="14598" width="14.85546875" customWidth="1"/>
    <col min="14849" max="14849" width="5.140625" customWidth="1"/>
    <col min="14850" max="14850" width="48.42578125" customWidth="1"/>
    <col min="14851" max="14851" width="6.7109375" customWidth="1"/>
    <col min="14852" max="14852" width="16.28515625" customWidth="1"/>
    <col min="14853" max="14853" width="8.28515625" customWidth="1"/>
    <col min="14854" max="14854" width="14.85546875" customWidth="1"/>
    <col min="15105" max="15105" width="5.140625" customWidth="1"/>
    <col min="15106" max="15106" width="48.42578125" customWidth="1"/>
    <col min="15107" max="15107" width="6.7109375" customWidth="1"/>
    <col min="15108" max="15108" width="16.28515625" customWidth="1"/>
    <col min="15109" max="15109" width="8.28515625" customWidth="1"/>
    <col min="15110" max="15110" width="14.85546875" customWidth="1"/>
    <col min="15361" max="15361" width="5.140625" customWidth="1"/>
    <col min="15362" max="15362" width="48.42578125" customWidth="1"/>
    <col min="15363" max="15363" width="6.7109375" customWidth="1"/>
    <col min="15364" max="15364" width="16.28515625" customWidth="1"/>
    <col min="15365" max="15365" width="8.28515625" customWidth="1"/>
    <col min="15366" max="15366" width="14.85546875" customWidth="1"/>
    <col min="15617" max="15617" width="5.140625" customWidth="1"/>
    <col min="15618" max="15618" width="48.42578125" customWidth="1"/>
    <col min="15619" max="15619" width="6.7109375" customWidth="1"/>
    <col min="15620" max="15620" width="16.28515625" customWidth="1"/>
    <col min="15621" max="15621" width="8.28515625" customWidth="1"/>
    <col min="15622" max="15622" width="14.85546875" customWidth="1"/>
    <col min="15873" max="15873" width="5.140625" customWidth="1"/>
    <col min="15874" max="15874" width="48.42578125" customWidth="1"/>
    <col min="15875" max="15875" width="6.7109375" customWidth="1"/>
    <col min="15876" max="15876" width="16.28515625" customWidth="1"/>
    <col min="15877" max="15877" width="8.28515625" customWidth="1"/>
    <col min="15878" max="15878" width="14.85546875" customWidth="1"/>
    <col min="16129" max="16129" width="5.140625" customWidth="1"/>
    <col min="16130" max="16130" width="48.42578125" customWidth="1"/>
    <col min="16131" max="16131" width="6.7109375" customWidth="1"/>
    <col min="16132" max="16132" width="16.28515625" customWidth="1"/>
    <col min="16133" max="16133" width="8.28515625" customWidth="1"/>
    <col min="16134" max="16134" width="14.85546875" customWidth="1"/>
  </cols>
  <sheetData>
    <row r="6" spans="1:9" ht="26.25">
      <c r="A6" s="118" t="s">
        <v>59</v>
      </c>
      <c r="B6" s="118"/>
      <c r="C6" s="118"/>
      <c r="D6" s="118"/>
      <c r="E6" s="118"/>
      <c r="F6" s="118"/>
    </row>
    <row r="7" spans="1:9" ht="15.75">
      <c r="A7" s="119" t="str">
        <f>+'[7]BAO GIA'!A9:F9</f>
        <v>CÔNG TRÌNH: NHÀ MÁY SẢN XUẤT CÁC SẢN PHẨM TỪ CHẤT DẺO</v>
      </c>
      <c r="B7" s="119"/>
      <c r="C7" s="119"/>
      <c r="D7" s="119"/>
      <c r="E7" s="119"/>
      <c r="F7" s="119"/>
    </row>
    <row r="8" spans="1:9" ht="15.75">
      <c r="A8" s="119" t="s">
        <v>60</v>
      </c>
      <c r="B8" s="119"/>
      <c r="C8" s="119"/>
      <c r="D8" s="119"/>
      <c r="E8" s="119"/>
      <c r="F8" s="119"/>
    </row>
    <row r="9" spans="1:9" ht="15.75">
      <c r="A9" s="119" t="str">
        <f>+'[7]BAO GIA'!A11:F11</f>
        <v>ĐỊA ĐIỂM: QUẬN DƯƠNG KINH, TP.HẢI PHÒNG</v>
      </c>
      <c r="B9" s="119"/>
      <c r="C9" s="119"/>
      <c r="D9" s="119"/>
      <c r="E9" s="119"/>
      <c r="F9" s="119"/>
    </row>
    <row r="10" spans="1:9" ht="15.75" thickBot="1">
      <c r="A10" s="3"/>
      <c r="B10" s="3"/>
      <c r="C10" s="3"/>
      <c r="D10" s="74"/>
      <c r="E10" s="3"/>
      <c r="F10" s="3"/>
    </row>
    <row r="11" spans="1:9" ht="30.75" thickBot="1">
      <c r="A11" s="75" t="s">
        <v>0</v>
      </c>
      <c r="B11" s="76" t="s">
        <v>61</v>
      </c>
      <c r="C11" s="76" t="s">
        <v>3</v>
      </c>
      <c r="D11" s="77" t="s">
        <v>4</v>
      </c>
      <c r="E11" s="76" t="s">
        <v>62</v>
      </c>
      <c r="F11" s="78" t="s">
        <v>63</v>
      </c>
    </row>
    <row r="12" spans="1:9">
      <c r="A12" s="79">
        <v>1</v>
      </c>
      <c r="B12" s="80" t="s">
        <v>64</v>
      </c>
      <c r="C12" s="81" t="s">
        <v>2</v>
      </c>
      <c r="D12" s="82">
        <v>163867.5000383218</v>
      </c>
      <c r="E12" s="83"/>
      <c r="F12" s="84"/>
      <c r="G12" s="116"/>
      <c r="H12" s="116"/>
      <c r="I12" s="116"/>
    </row>
    <row r="13" spans="1:9">
      <c r="A13" s="85"/>
      <c r="B13" s="86" t="s">
        <v>65</v>
      </c>
      <c r="C13" s="87" t="s">
        <v>2</v>
      </c>
      <c r="D13" s="88">
        <v>154438.69421829697</v>
      </c>
      <c r="E13" s="89"/>
      <c r="F13" s="90"/>
      <c r="H13" s="116"/>
      <c r="I13" s="116"/>
    </row>
    <row r="14" spans="1:9">
      <c r="A14" s="85"/>
      <c r="B14" s="86" t="s">
        <v>66</v>
      </c>
      <c r="C14" s="87" t="s">
        <v>2</v>
      </c>
      <c r="D14" s="88">
        <v>2171.9963949222888</v>
      </c>
      <c r="E14" s="89"/>
      <c r="F14" s="90"/>
    </row>
    <row r="15" spans="1:9">
      <c r="A15" s="85"/>
      <c r="B15" s="86" t="s">
        <v>67</v>
      </c>
      <c r="C15" s="87" t="s">
        <v>2</v>
      </c>
      <c r="D15" s="88">
        <v>912.77907114382265</v>
      </c>
      <c r="E15" s="89"/>
      <c r="F15" s="90"/>
    </row>
    <row r="16" spans="1:9">
      <c r="A16" s="85"/>
      <c r="B16" s="86" t="s">
        <v>68</v>
      </c>
      <c r="C16" s="87" t="s">
        <v>2</v>
      </c>
      <c r="D16" s="88">
        <v>3327.764102604986</v>
      </c>
      <c r="E16" s="89"/>
      <c r="F16" s="90"/>
    </row>
    <row r="17" spans="1:6">
      <c r="A17" s="85"/>
      <c r="B17" s="86" t="s">
        <v>69</v>
      </c>
      <c r="C17" s="87" t="s">
        <v>2</v>
      </c>
      <c r="D17" s="88">
        <v>2648.4210579233263</v>
      </c>
      <c r="E17" s="89"/>
      <c r="F17" s="90"/>
    </row>
    <row r="18" spans="1:6">
      <c r="A18" s="85"/>
      <c r="B18" s="86" t="s">
        <v>70</v>
      </c>
      <c r="C18" s="87" t="s">
        <v>2</v>
      </c>
      <c r="D18" s="88">
        <v>367.84519343040006</v>
      </c>
      <c r="E18" s="89"/>
      <c r="F18" s="90"/>
    </row>
    <row r="19" spans="1:6">
      <c r="A19" s="91">
        <f>A12+1</f>
        <v>2</v>
      </c>
      <c r="B19" s="92" t="s">
        <v>71</v>
      </c>
      <c r="C19" s="93" t="s">
        <v>2</v>
      </c>
      <c r="D19" s="94">
        <v>38954.361682354633</v>
      </c>
      <c r="E19" s="95"/>
      <c r="F19" s="96"/>
    </row>
    <row r="20" spans="1:6">
      <c r="A20" s="97">
        <f>A19+1</f>
        <v>3</v>
      </c>
      <c r="B20" s="92" t="s">
        <v>72</v>
      </c>
      <c r="C20" s="98" t="s">
        <v>2</v>
      </c>
      <c r="D20" s="99">
        <v>71181.853200000012</v>
      </c>
      <c r="E20" s="100"/>
      <c r="F20" s="96"/>
    </row>
    <row r="21" spans="1:6">
      <c r="A21" s="85"/>
      <c r="B21" s="86" t="str">
        <f>+B13</f>
        <v xml:space="preserve">Xưởng PX G5 (138x160) m² </v>
      </c>
      <c r="C21" s="87" t="s">
        <v>2</v>
      </c>
      <c r="D21" s="88">
        <v>49929.49482</v>
      </c>
      <c r="E21" s="89"/>
      <c r="F21" s="90"/>
    </row>
    <row r="22" spans="1:6">
      <c r="A22" s="85"/>
      <c r="B22" s="86" t="s">
        <v>67</v>
      </c>
      <c r="C22" s="87" t="s">
        <v>2</v>
      </c>
      <c r="D22" s="88">
        <v>8218.6108800000002</v>
      </c>
      <c r="E22" s="89"/>
      <c r="F22" s="90"/>
    </row>
    <row r="23" spans="1:6">
      <c r="A23" s="85"/>
      <c r="B23" s="86" t="s">
        <v>66</v>
      </c>
      <c r="C23" s="87" t="s">
        <v>2</v>
      </c>
      <c r="D23" s="88">
        <v>5848.5483000000004</v>
      </c>
      <c r="E23" s="89"/>
      <c r="F23" s="90"/>
    </row>
    <row r="24" spans="1:6">
      <c r="A24" s="85"/>
      <c r="B24" s="86" t="s">
        <v>68</v>
      </c>
      <c r="C24" s="87" t="s">
        <v>2</v>
      </c>
      <c r="D24" s="88">
        <v>5408.2103999999999</v>
      </c>
      <c r="E24" s="89"/>
      <c r="F24" s="90"/>
    </row>
    <row r="25" spans="1:6">
      <c r="A25" s="85"/>
      <c r="B25" s="86" t="s">
        <v>69</v>
      </c>
      <c r="C25" s="87" t="s">
        <v>2</v>
      </c>
      <c r="D25" s="88">
        <v>1776.9887999999999</v>
      </c>
      <c r="E25" s="89"/>
      <c r="F25" s="90"/>
    </row>
    <row r="26" spans="1:6" ht="18.75">
      <c r="A26" s="101">
        <f>A20+1</f>
        <v>4</v>
      </c>
      <c r="B26" s="102" t="s">
        <v>73</v>
      </c>
      <c r="C26" s="103" t="s">
        <v>74</v>
      </c>
      <c r="D26" s="99">
        <v>1959.0877061293329</v>
      </c>
      <c r="E26" s="95"/>
      <c r="F26" s="104"/>
    </row>
    <row r="27" spans="1:6" ht="18.75">
      <c r="A27" s="101">
        <f>+A26+1</f>
        <v>5</v>
      </c>
      <c r="B27" s="102" t="s">
        <v>75</v>
      </c>
      <c r="C27" s="103" t="s">
        <v>74</v>
      </c>
      <c r="D27" s="99">
        <v>4097.2248579672341</v>
      </c>
      <c r="E27" s="95"/>
      <c r="F27" s="104"/>
    </row>
    <row r="28" spans="1:6" ht="30">
      <c r="A28" s="97">
        <f>+A27+1</f>
        <v>6</v>
      </c>
      <c r="B28" s="65" t="s">
        <v>76</v>
      </c>
      <c r="C28" s="98" t="s">
        <v>74</v>
      </c>
      <c r="D28" s="99">
        <v>8366.8988657621103</v>
      </c>
      <c r="E28" s="95"/>
      <c r="F28" s="96"/>
    </row>
    <row r="29" spans="1:6" ht="30">
      <c r="A29" s="97">
        <f>A28+1</f>
        <v>7</v>
      </c>
      <c r="B29" s="102" t="s">
        <v>77</v>
      </c>
      <c r="C29" s="98" t="s">
        <v>74</v>
      </c>
      <c r="D29" s="105">
        <v>1181.3999999999999</v>
      </c>
      <c r="E29" s="95"/>
      <c r="F29" s="96"/>
    </row>
    <row r="30" spans="1:6" ht="17.25">
      <c r="A30" s="85"/>
      <c r="B30" s="86" t="s">
        <v>69</v>
      </c>
      <c r="C30" s="87" t="s">
        <v>78</v>
      </c>
      <c r="D30" s="88">
        <v>341.59999999999997</v>
      </c>
      <c r="E30" s="89"/>
      <c r="F30" s="90"/>
    </row>
    <row r="31" spans="1:6" ht="17.25">
      <c r="A31" s="85"/>
      <c r="B31" s="86" t="s">
        <v>66</v>
      </c>
      <c r="C31" s="87" t="s">
        <v>78</v>
      </c>
      <c r="D31" s="88">
        <v>839.8</v>
      </c>
      <c r="E31" s="89"/>
      <c r="F31" s="90"/>
    </row>
    <row r="32" spans="1:6" ht="30">
      <c r="A32" s="97">
        <f>A29+1</f>
        <v>8</v>
      </c>
      <c r="B32" s="65" t="s">
        <v>79</v>
      </c>
      <c r="C32" s="98" t="s">
        <v>74</v>
      </c>
      <c r="D32" s="105">
        <v>8366.8988657621103</v>
      </c>
      <c r="E32" s="106"/>
      <c r="F32" s="96"/>
    </row>
    <row r="33" spans="1:6" ht="30">
      <c r="A33" s="97">
        <f>1+A32</f>
        <v>9</v>
      </c>
      <c r="B33" s="65" t="s">
        <v>80</v>
      </c>
      <c r="C33" s="98" t="s">
        <v>74</v>
      </c>
      <c r="D33" s="105">
        <v>553.4422862134154</v>
      </c>
      <c r="E33" s="95"/>
      <c r="F33" s="96"/>
    </row>
    <row r="34" spans="1:6" ht="30">
      <c r="A34" s="97">
        <f>1+A33</f>
        <v>10</v>
      </c>
      <c r="B34" s="65" t="s">
        <v>81</v>
      </c>
      <c r="C34" s="98" t="s">
        <v>74</v>
      </c>
      <c r="D34" s="105">
        <v>145.01999999999998</v>
      </c>
      <c r="E34" s="95"/>
      <c r="F34" s="96"/>
    </row>
    <row r="35" spans="1:6" ht="30">
      <c r="A35" s="97">
        <f>1+A34</f>
        <v>11</v>
      </c>
      <c r="B35" s="65" t="s">
        <v>82</v>
      </c>
      <c r="C35" s="98" t="s">
        <v>1</v>
      </c>
      <c r="D35" s="105">
        <v>332</v>
      </c>
      <c r="E35" s="95"/>
      <c r="F35" s="96"/>
    </row>
    <row r="36" spans="1:6">
      <c r="A36" s="97">
        <f t="shared" ref="A36:A48" si="0">A35+1</f>
        <v>12</v>
      </c>
      <c r="B36" s="65" t="s">
        <v>83</v>
      </c>
      <c r="C36" s="98" t="s">
        <v>1</v>
      </c>
      <c r="D36" s="105">
        <v>322</v>
      </c>
      <c r="E36" s="95"/>
      <c r="F36" s="96"/>
    </row>
    <row r="37" spans="1:6" ht="30">
      <c r="A37" s="97">
        <f t="shared" si="0"/>
        <v>13</v>
      </c>
      <c r="B37" s="65" t="s">
        <v>84</v>
      </c>
      <c r="C37" s="98" t="s">
        <v>74</v>
      </c>
      <c r="D37" s="105">
        <v>1423.0300000000002</v>
      </c>
      <c r="E37" s="95"/>
      <c r="F37" s="96"/>
    </row>
    <row r="38" spans="1:6" ht="17.25">
      <c r="A38" s="85"/>
      <c r="B38" s="86" t="s">
        <v>67</v>
      </c>
      <c r="C38" s="87" t="s">
        <v>78</v>
      </c>
      <c r="D38" s="88">
        <v>978.63000000000011</v>
      </c>
      <c r="E38" s="89"/>
      <c r="F38" s="90"/>
    </row>
    <row r="39" spans="1:6" ht="17.25">
      <c r="A39" s="85"/>
      <c r="B39" s="86" t="s">
        <v>68</v>
      </c>
      <c r="C39" s="87" t="s">
        <v>78</v>
      </c>
      <c r="D39" s="88">
        <v>444.40000000000003</v>
      </c>
      <c r="E39" s="89"/>
      <c r="F39" s="90"/>
    </row>
    <row r="40" spans="1:6" ht="45">
      <c r="A40" s="97">
        <f>A37+1</f>
        <v>14</v>
      </c>
      <c r="B40" s="65" t="s">
        <v>85</v>
      </c>
      <c r="C40" s="98" t="s">
        <v>1</v>
      </c>
      <c r="D40" s="107">
        <v>1103.1999999999998</v>
      </c>
      <c r="E40" s="95"/>
      <c r="F40" s="96"/>
    </row>
    <row r="41" spans="1:6" ht="45">
      <c r="A41" s="108">
        <f t="shared" si="0"/>
        <v>15</v>
      </c>
      <c r="B41" s="109" t="s">
        <v>86</v>
      </c>
      <c r="C41" s="110" t="s">
        <v>1</v>
      </c>
      <c r="D41" s="111">
        <v>1294</v>
      </c>
      <c r="E41" s="112"/>
      <c r="F41" s="113"/>
    </row>
    <row r="42" spans="1:6" ht="30">
      <c r="A42" s="97">
        <f t="shared" si="0"/>
        <v>16</v>
      </c>
      <c r="B42" s="65" t="s">
        <v>87</v>
      </c>
      <c r="C42" s="98" t="s">
        <v>88</v>
      </c>
      <c r="D42" s="107">
        <v>420</v>
      </c>
      <c r="E42" s="95"/>
      <c r="F42" s="96"/>
    </row>
    <row r="43" spans="1:6">
      <c r="A43" s="97">
        <f t="shared" si="0"/>
        <v>17</v>
      </c>
      <c r="B43" s="65" t="s">
        <v>89</v>
      </c>
      <c r="C43" s="98" t="s">
        <v>88</v>
      </c>
      <c r="D43" s="107">
        <v>72</v>
      </c>
      <c r="E43" s="95"/>
      <c r="F43" s="96"/>
    </row>
    <row r="44" spans="1:6">
      <c r="A44" s="97">
        <f t="shared" si="0"/>
        <v>18</v>
      </c>
      <c r="B44" s="65" t="s">
        <v>90</v>
      </c>
      <c r="C44" s="98" t="s">
        <v>88</v>
      </c>
      <c r="D44" s="107">
        <v>16</v>
      </c>
      <c r="E44" s="95"/>
      <c r="F44" s="96"/>
    </row>
    <row r="45" spans="1:6">
      <c r="A45" s="97">
        <f t="shared" si="0"/>
        <v>19</v>
      </c>
      <c r="B45" s="65" t="s">
        <v>91</v>
      </c>
      <c r="C45" s="98" t="s">
        <v>88</v>
      </c>
      <c r="D45" s="107">
        <v>8780</v>
      </c>
      <c r="E45" s="95"/>
      <c r="F45" s="96"/>
    </row>
    <row r="46" spans="1:6">
      <c r="A46" s="97">
        <f t="shared" si="0"/>
        <v>20</v>
      </c>
      <c r="B46" s="65" t="s">
        <v>92</v>
      </c>
      <c r="C46" s="98" t="s">
        <v>88</v>
      </c>
      <c r="D46" s="107">
        <v>288</v>
      </c>
      <c r="E46" s="95"/>
      <c r="F46" s="96"/>
    </row>
    <row r="47" spans="1:6">
      <c r="A47" s="97">
        <f t="shared" si="0"/>
        <v>21</v>
      </c>
      <c r="B47" s="65" t="s">
        <v>93</v>
      </c>
      <c r="C47" s="98" t="s">
        <v>88</v>
      </c>
      <c r="D47" s="107">
        <v>1076</v>
      </c>
      <c r="E47" s="95"/>
      <c r="F47" s="96"/>
    </row>
    <row r="48" spans="1:6">
      <c r="A48" s="97">
        <f t="shared" si="0"/>
        <v>22</v>
      </c>
      <c r="B48" s="65" t="s">
        <v>94</v>
      </c>
      <c r="C48" s="98" t="s">
        <v>88</v>
      </c>
      <c r="D48" s="107">
        <v>2030</v>
      </c>
      <c r="E48" s="95"/>
      <c r="F48" s="96"/>
    </row>
  </sheetData>
  <mergeCells count="4">
    <mergeCell ref="A6:F6"/>
    <mergeCell ref="A7:F7"/>
    <mergeCell ref="A8:F8"/>
    <mergeCell ref="A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BAO GIA</vt:lpstr>
      <vt:lpstr>TH KL</vt:lpstr>
      <vt:lpstr>'BAO GIA'!Print_Area</vt:lpstr>
      <vt:lpstr>'BAO GIA'!Print_Titles</vt:lpstr>
    </vt:vector>
  </TitlesOfParts>
  <Company>HUDOCO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PHONG</dc:creator>
  <cp:lastModifiedBy>Tien ,Luong Thi Cam</cp:lastModifiedBy>
  <cp:lastPrinted>2020-12-07T08:20:45Z</cp:lastPrinted>
  <dcterms:created xsi:type="dcterms:W3CDTF">2001-11-30T05:02:27Z</dcterms:created>
  <dcterms:modified xsi:type="dcterms:W3CDTF">2020-12-11T09:12:56Z</dcterms:modified>
</cp:coreProperties>
</file>